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2" windowWidth="19344" windowHeight="10944"/>
  </bookViews>
  <sheets>
    <sheet name="Tab7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</externalReferences>
  <definedNames>
    <definedName name="\A">#REF!</definedName>
    <definedName name="\B">[1]A!#REF!</definedName>
    <definedName name="\C">[1]A!#REF!</definedName>
    <definedName name="\E">#REF!</definedName>
    <definedName name="\E_ORIGINGDP">#REF!</definedName>
    <definedName name="\E_SELNATIND">#REF!</definedName>
    <definedName name="\ee">#REF!</definedName>
    <definedName name="\eee">#REF!</definedName>
    <definedName name="\F">[2]B!#REF!</definedName>
    <definedName name="\F_ORIGINGDP">#REF!</definedName>
    <definedName name="\F_SELNATIND">#REF!</definedName>
    <definedName name="\G">#REF!</definedName>
    <definedName name="\I">#REF!</definedName>
    <definedName name="\L">[2]B!#REF!</definedName>
    <definedName name="\M">[3]TC!#REF!</definedName>
    <definedName name="\P">[4]outsheet!$B$44</definedName>
    <definedName name="\Q">#REF!</definedName>
    <definedName name="\R">[3]TC!#REF!</definedName>
    <definedName name="\S">#REF!</definedName>
    <definedName name="\T">#REF!</definedName>
    <definedName name="\U">#REF!</definedName>
    <definedName name="\V">#REF!</definedName>
    <definedName name="\W">[2]B!#REF!</definedName>
    <definedName name="\Z">[2]B!#REF!</definedName>
    <definedName name="____n15" hidden="1">{"AFR_ESAF",#N/A,TRUE,"TB2";"AFR_ESAF",#N/A,TRUE,"TB1"}</definedName>
    <definedName name="___cpi1">[5]pcpi!$A$2:$AB$53</definedName>
    <definedName name="___PpX1">[6]mod_for2!$U$29</definedName>
    <definedName name="___PpX2">[6]mod_for2!$U$30</definedName>
    <definedName name="___PpX3">[6]mod_for2!$U$31</definedName>
    <definedName name="___PpX4">[6]mod_for2!$U$32</definedName>
    <definedName name="___pr1">#REF!</definedName>
    <definedName name="___tab1">#REF!</definedName>
    <definedName name="___tb1">#REF!</definedName>
    <definedName name="___tb10">#REF!</definedName>
    <definedName name="___tb11">#REF!</definedName>
    <definedName name="___tb12">#REF!</definedName>
    <definedName name="___tb13">#REF!</definedName>
    <definedName name="___tb14">#REF!</definedName>
    <definedName name="___tb15">#REF!</definedName>
    <definedName name="___tb16">#REF!</definedName>
    <definedName name="___tb17">#REF!</definedName>
    <definedName name="___tb18">#REF!</definedName>
    <definedName name="___tb19">#REF!</definedName>
    <definedName name="___tb2">#REF!</definedName>
    <definedName name="___tb20">#REF!</definedName>
    <definedName name="___tb21">#REF!</definedName>
    <definedName name="___tb22">#REF!</definedName>
    <definedName name="___tb23">#REF!</definedName>
    <definedName name="___tb24">#REF!</definedName>
    <definedName name="___tb25">#REF!</definedName>
    <definedName name="___tb26">#REF!</definedName>
    <definedName name="___tb27">#REF!</definedName>
    <definedName name="___tb28">#REF!</definedName>
    <definedName name="___tb29">#REF!</definedName>
    <definedName name="___tb3">#REF!</definedName>
    <definedName name="___tb30">#REF!</definedName>
    <definedName name="___tb31">#REF!</definedName>
    <definedName name="___tb32">#REF!</definedName>
    <definedName name="___tb4">#REF!</definedName>
    <definedName name="___tb5">#REF!</definedName>
    <definedName name="___tb6">#REF!</definedName>
    <definedName name="___tb7">#REF!</definedName>
    <definedName name="___tb8">#REF!</definedName>
    <definedName name="___tb9">#REF!</definedName>
    <definedName name="___WPX1">[6]mod_for2!$U$25</definedName>
    <definedName name="___WPX2">[6]mod_for2!$U$26</definedName>
    <definedName name="___WPX3">[6]mod_for2!$U$27</definedName>
    <definedName name="___WPX4">[6]mod_for2!$U$28</definedName>
    <definedName name="__123Graph_A" hidden="1">[7]A!#REF!</definedName>
    <definedName name="__123Graph_ACurrent" hidden="1">[8]CPIINDEX!$O$263:$O$310</definedName>
    <definedName name="__123Graph_B" hidden="1">[9]E!#REF!</definedName>
    <definedName name="__123Graph_BCURRENT" hidden="1">'[10]Dep fonct'!#REF!</definedName>
    <definedName name="__123Graph_C" hidden="1">[9]E!#REF!</definedName>
    <definedName name="__123Graph_CCURRENT" hidden="1">'[10]Dep fonct'!#REF!</definedName>
    <definedName name="__123Graph_D" hidden="1">[9]E!#REF!</definedName>
    <definedName name="__123Graph_DCURRENT" hidden="1">'[10]Dep fonct'!#REF!</definedName>
    <definedName name="__123Graph_E" hidden="1">[9]E!#REF!</definedName>
    <definedName name="__123Graph_ECURRENT" hidden="1">'[10]Dep fonct'!#REF!</definedName>
    <definedName name="__123Graph_F" hidden="1">[11]revagtrim!#REF!</definedName>
    <definedName name="__123Graph_X" hidden="1">[7]A!#REF!</definedName>
    <definedName name="__123Graph_XCurrent" hidden="1">[8]CPIINDEX!$B$263:$B$310</definedName>
    <definedName name="__BTO2">#REF!</definedName>
    <definedName name="__cpi1">[5]pcpi!$A$2:$AB$53</definedName>
    <definedName name="__EXR1">#REF!</definedName>
    <definedName name="__EXR2">#REF!</definedName>
    <definedName name="__EXR3">#REF!</definedName>
    <definedName name="__may05">#REF!</definedName>
    <definedName name="__n15" hidden="1">{"AFR_ESAF",#N/A,TRUE,"TB2";"AFR_ESAF",#N/A,TRUE,"TB1"}</definedName>
    <definedName name="__new1" hidden="1">{"Main Economic Indicators",#N/A,FALSE,"C"}</definedName>
    <definedName name="__PIB04">'[12]Quadro Macro'!$D$3</definedName>
    <definedName name="__PIB06">'[12]Quadro Macro'!$F$3</definedName>
    <definedName name="__PIB08">'[12]Quadro Macro'!$H$3</definedName>
    <definedName name="__PIP95">#REF!</definedName>
    <definedName name="__PpX1">[13]mod_for2!$U$29</definedName>
    <definedName name="__PpX2">[13]mod_for2!$U$30</definedName>
    <definedName name="__PpX3">[13]mod_for2!$U$31</definedName>
    <definedName name="__PpX4">[13]mod_for2!$U$32</definedName>
    <definedName name="__pr1">#REF!</definedName>
    <definedName name="__red18">#REF!</definedName>
    <definedName name="__RED3">"Check Box 8"</definedName>
    <definedName name="__red37">#REF!</definedName>
    <definedName name="__red38">#REF!</definedName>
    <definedName name="__red39">#REF!</definedName>
    <definedName name="__RED40">#REF!</definedName>
    <definedName name="__RED41">#REF!</definedName>
    <definedName name="__RED42">#REF!</definedName>
    <definedName name="__RED43">#REF!</definedName>
    <definedName name="__red45">#REF!</definedName>
    <definedName name="__RED46">#REF!</definedName>
    <definedName name="__red47">#REF!</definedName>
    <definedName name="__red49">#REF!</definedName>
    <definedName name="__red50">#REF!</definedName>
    <definedName name="__REV92">#REF!</definedName>
    <definedName name="__REV93">#REF!</definedName>
    <definedName name="__REV94">#REF!</definedName>
    <definedName name="__REV95">#REF!</definedName>
    <definedName name="__REV96">#REF!</definedName>
    <definedName name="__REV97">#REF!</definedName>
    <definedName name="__REV98">#REF!</definedName>
    <definedName name="__rge1">#REF!</definedName>
    <definedName name="__T43">#REF!</definedName>
    <definedName name="__tab1">#REF!</definedName>
    <definedName name="__TAB10">[3]TC!#REF!</definedName>
    <definedName name="__TAB11">[3]TC!#REF!</definedName>
    <definedName name="__TAB13">[3]TC!#REF!</definedName>
    <definedName name="__TAB14">#REF!</definedName>
    <definedName name="__TAB15">#REF!</definedName>
    <definedName name="__TAB16">[3]Null1!#REF!</definedName>
    <definedName name="__TAB18">[3]TC!#REF!</definedName>
    <definedName name="__TAB19">[3]TC!#REF!</definedName>
    <definedName name="__TAB2">[14]GDP!#REF!</definedName>
    <definedName name="__TAB20">[3]TC!#REF!</definedName>
    <definedName name="__TAB21">[3]TC!#REF!</definedName>
    <definedName name="__TAB22">[3]TC!#REF!</definedName>
    <definedName name="__TAB3">[3]TC!#REF!</definedName>
    <definedName name="__TAB4">[3]TC!#REF!</definedName>
    <definedName name="__TAB5">[3]TC!#REF!</definedName>
    <definedName name="__TAB6">[3]TC!#REF!</definedName>
    <definedName name="__TAB7">#REF!</definedName>
    <definedName name="__TAB8">[3]TC!#REF!</definedName>
    <definedName name="__TAB9">[3]TC!#REF!</definedName>
    <definedName name="__tb1">#REF!</definedName>
    <definedName name="__tb10">#REF!</definedName>
    <definedName name="__tb11">#REF!</definedName>
    <definedName name="__tb12">#REF!</definedName>
    <definedName name="__tb13">#REF!</definedName>
    <definedName name="__tb14">#REF!</definedName>
    <definedName name="__tb15">#REF!</definedName>
    <definedName name="__tb16">#REF!</definedName>
    <definedName name="__tb17">#REF!</definedName>
    <definedName name="__tb18">#REF!</definedName>
    <definedName name="__tb19">#REF!</definedName>
    <definedName name="__tb2">#REF!</definedName>
    <definedName name="__tb20">#REF!</definedName>
    <definedName name="__tb21">#REF!</definedName>
    <definedName name="__tb22">#REF!</definedName>
    <definedName name="__tb23">#REF!</definedName>
    <definedName name="__tb24">#REF!</definedName>
    <definedName name="__tb25">#REF!</definedName>
    <definedName name="__tb26">#REF!</definedName>
    <definedName name="__tb27">#REF!</definedName>
    <definedName name="__tb28">#REF!</definedName>
    <definedName name="__tb29">#REF!</definedName>
    <definedName name="__tb3">#REF!</definedName>
    <definedName name="__tb30">#REF!</definedName>
    <definedName name="__tb31">#REF!</definedName>
    <definedName name="__tb32">#REF!</definedName>
    <definedName name="__tb4">#REF!</definedName>
    <definedName name="__tb5">#REF!</definedName>
    <definedName name="__tb6">#REF!</definedName>
    <definedName name="__tb7">#REF!</definedName>
    <definedName name="__tb8">#REF!</definedName>
    <definedName name="__tb9">#REF!</definedName>
    <definedName name="__WPX1">[13]mod_for2!$U$25</definedName>
    <definedName name="__WPX2">[13]mod_for2!$U$26</definedName>
    <definedName name="__WPX3">[13]mod_for2!$U$27</definedName>
    <definedName name="__WPX4">[13]mod_for2!$U$28</definedName>
    <definedName name="__WT1">[15]Work_sect!#REF!</definedName>
    <definedName name="__WT5">[15]Work_sect!#REF!</definedName>
    <definedName name="__WT6">[15]Work_sect!#REF!</definedName>
    <definedName name="__WT7">[15]Work_sect!#REF!</definedName>
    <definedName name="__YR95">[16]Assump:Last!$L$13:$M$225</definedName>
    <definedName name="_0">[2]B!#REF!</definedName>
    <definedName name="_1.__INSTITUTIONS_NATIONALES">#REF!</definedName>
    <definedName name="_123graph_b" hidden="1">[17]A!#REF!</definedName>
    <definedName name="_12no" hidden="1">'[18]Dep fonct'!#REF!</definedName>
    <definedName name="_1981">#REF!</definedName>
    <definedName name="_1982">#REF!</definedName>
    <definedName name="_1983">#REF!</definedName>
    <definedName name="_1984">#REF!</definedName>
    <definedName name="_1985">#REF!</definedName>
    <definedName name="_1986">#REF!</definedName>
    <definedName name="_1987">#REF!</definedName>
    <definedName name="_1988">#REF!</definedName>
    <definedName name="_1989">#REF!</definedName>
    <definedName name="_1990">#REF!</definedName>
    <definedName name="_1991">#REF!</definedName>
    <definedName name="_1992">#REF!</definedName>
    <definedName name="_1993">#REF!</definedName>
    <definedName name="_1994">#REF!</definedName>
    <definedName name="_1995">#REF!</definedName>
    <definedName name="_1996">#REF!</definedName>
    <definedName name="_1997">#REF!</definedName>
    <definedName name="_1998">#REF!</definedName>
    <definedName name="_1999">#REF!</definedName>
    <definedName name="_2000">#REF!</definedName>
    <definedName name="_2001">#REF!</definedName>
    <definedName name="_2002">#REF!</definedName>
    <definedName name="_2003">#REF!</definedName>
    <definedName name="_BTO2">#REF!</definedName>
    <definedName name="_cpi1">[5]pcpi!$A$2:$AB$53</definedName>
    <definedName name="_EXR1">#REF!</definedName>
    <definedName name="_EXR2">#REF!</definedName>
    <definedName name="_EXR3">#REF!</definedName>
    <definedName name="_Fill" hidden="1">#REF!</definedName>
    <definedName name="_Fill1" hidden="1">#REF!</definedName>
    <definedName name="_filterd" hidden="1">[19]C!$P$428:$T$428</definedName>
    <definedName name="_xlnm._FilterDatabase" hidden="1">[20]C!$P$428:$T$428</definedName>
    <definedName name="_Key1" hidden="1">#REF!</definedName>
    <definedName name="_may05">#REF!</definedName>
    <definedName name="_n15" hidden="1">{"AFR_ESAF",#N/A,TRUE,"TB2";"AFR_ESAF",#N/A,TRUE,"TB1"}</definedName>
    <definedName name="_new1" hidden="1">{"Main Economic Indicators",#N/A,FALSE,"C"}</definedName>
    <definedName name="_Order1" hidden="1">0</definedName>
    <definedName name="_Order2" hidden="1">255</definedName>
    <definedName name="_Parse_In" hidden="1">#REF!</definedName>
    <definedName name="_Parse_Out" hidden="1">#REF!</definedName>
    <definedName name="_PIB04">'[12]Quadro Macro'!$D$3</definedName>
    <definedName name="_PIB06">'[12]Quadro Macro'!$F$3</definedName>
    <definedName name="_PIB08">'[12]Quadro Macro'!$H$3</definedName>
    <definedName name="_PIP95">#REF!</definedName>
    <definedName name="_PpX1">[21]mod_for2!$U$29</definedName>
    <definedName name="_PpX2">[21]mod_for2!$U$30</definedName>
    <definedName name="_PpX3">[21]mod_for2!$U$31</definedName>
    <definedName name="_PpX4">[21]mod_for2!$U$32</definedName>
    <definedName name="_pr1">#REF!</definedName>
    <definedName name="_red18">#REF!</definedName>
    <definedName name="_RED3">"Check Box 8"</definedName>
    <definedName name="_red37">#REF!</definedName>
    <definedName name="_red38">#REF!</definedName>
    <definedName name="_red39">#REF!</definedName>
    <definedName name="_RED40">#REF!</definedName>
    <definedName name="_RED41">#REF!</definedName>
    <definedName name="_RED42">#REF!</definedName>
    <definedName name="_RED43">#REF!</definedName>
    <definedName name="_red45">#REF!</definedName>
    <definedName name="_RED46">#REF!</definedName>
    <definedName name="_red47">#REF!</definedName>
    <definedName name="_red49">#REF!</definedName>
    <definedName name="_red50">#REF!</definedName>
    <definedName name="_Regression_Int" hidden="1">1</definedName>
    <definedName name="_Regression_Out" hidden="1">[20]C!$AK$18:$AK$18</definedName>
    <definedName name="_Regression_X" hidden="1">[20]C!$AK$11:$AU$11</definedName>
    <definedName name="_Regression_Y" hidden="1">[20]C!$AK$10:$AU$10</definedName>
    <definedName name="_REV92">#REF!</definedName>
    <definedName name="_REV93">#REF!</definedName>
    <definedName name="_REV94">#REF!</definedName>
    <definedName name="_REV95">#REF!</definedName>
    <definedName name="_REV96">#REF!</definedName>
    <definedName name="_REV97">#REF!</definedName>
    <definedName name="_REV98">#REF!</definedName>
    <definedName name="_rge1">#REF!</definedName>
    <definedName name="_Sort" hidden="1">#REF!</definedName>
    <definedName name="_T43">#REF!</definedName>
    <definedName name="_tab1">#REF!</definedName>
    <definedName name="_TAB10">[3]TC!#REF!</definedName>
    <definedName name="_TAB11">[3]TC!#REF!</definedName>
    <definedName name="_TAB13">[3]TC!#REF!</definedName>
    <definedName name="_TAB14">#REF!</definedName>
    <definedName name="_TAB15">#REF!</definedName>
    <definedName name="_TAB16">[3]Null1!#REF!</definedName>
    <definedName name="_TAB18">[3]TC!#REF!</definedName>
    <definedName name="_TAB19">[3]TC!#REF!</definedName>
    <definedName name="_TAB2">[14]GDP!#REF!</definedName>
    <definedName name="_TAB20">[3]TC!#REF!</definedName>
    <definedName name="_TAB21">[3]TC!#REF!</definedName>
    <definedName name="_TAB22">[3]TC!#REF!</definedName>
    <definedName name="_TAB3">[3]TC!#REF!</definedName>
    <definedName name="_TAB4">[3]TC!#REF!</definedName>
    <definedName name="_TAB5">[3]TC!#REF!</definedName>
    <definedName name="_TAB6">[3]TC!#REF!</definedName>
    <definedName name="_TAB7">#REF!</definedName>
    <definedName name="_TAB8">[3]TC!#REF!</definedName>
    <definedName name="_TAB9">[3]TC!#REF!</definedName>
    <definedName name="_tb1">#REF!</definedName>
    <definedName name="_tb10">#REF!</definedName>
    <definedName name="_tb11">#REF!</definedName>
    <definedName name="_tb12">#REF!</definedName>
    <definedName name="_tb13">#REF!</definedName>
    <definedName name="_tb14">#REF!</definedName>
    <definedName name="_tb15">#REF!</definedName>
    <definedName name="_tb16">#REF!</definedName>
    <definedName name="_tb17">#REF!</definedName>
    <definedName name="_tb18">#REF!</definedName>
    <definedName name="_tb19">#REF!</definedName>
    <definedName name="_tb2">#REF!</definedName>
    <definedName name="_tb20">#REF!</definedName>
    <definedName name="_tb21">#REF!</definedName>
    <definedName name="_tb22">#REF!</definedName>
    <definedName name="_tb23">#REF!</definedName>
    <definedName name="_tb24">#REF!</definedName>
    <definedName name="_tb25">#REF!</definedName>
    <definedName name="_tb26">#REF!</definedName>
    <definedName name="_tb27">#REF!</definedName>
    <definedName name="_tb28">#REF!</definedName>
    <definedName name="_tb29">#REF!</definedName>
    <definedName name="_tb3">#REF!</definedName>
    <definedName name="_tb30">#REF!</definedName>
    <definedName name="_tb31">#REF!</definedName>
    <definedName name="_tb32">#REF!</definedName>
    <definedName name="_tb4">#REF!</definedName>
    <definedName name="_tb5">#REF!</definedName>
    <definedName name="_tb6">#REF!</definedName>
    <definedName name="_tb7">#REF!</definedName>
    <definedName name="_tb8">#REF!</definedName>
    <definedName name="_tb9">#REF!</definedName>
    <definedName name="_WPX1">[21]mod_for2!$U$25</definedName>
    <definedName name="_WPX2">[21]mod_for2!$U$26</definedName>
    <definedName name="_WPX3">[21]mod_for2!$U$27</definedName>
    <definedName name="_WPX4">[21]mod_for2!$U$28</definedName>
    <definedName name="_WT1">[15]Work_sect!#REF!</definedName>
    <definedName name="_WT5">[15]Work_sect!#REF!</definedName>
    <definedName name="_WT6">[15]Work_sect!#REF!</definedName>
    <definedName name="_WT7">[15]Work_sect!#REF!</definedName>
    <definedName name="_YR95">[16]Assump:Last!$L$13:$M$225</definedName>
    <definedName name="A">#REF!</definedName>
    <definedName name="A._Pre_cutoff_date_original_maturities__subject_to_further_rescheduling_1">#REF!</definedName>
    <definedName name="a078_171">#REF!</definedName>
    <definedName name="a1162_1231">#REF!</definedName>
    <definedName name="a179_258">#REF!</definedName>
    <definedName name="a265_356">#REF!</definedName>
    <definedName name="a32_75">#REF!</definedName>
    <definedName name="a360_448">#REF!</definedName>
    <definedName name="a453_488">#REF!</definedName>
    <definedName name="a492_575">#REF!</definedName>
    <definedName name="a579_672">#REF!</definedName>
    <definedName name="a677_773">#REF!</definedName>
    <definedName name="a784_848">#REF!</definedName>
    <definedName name="Acountry">#REF!</definedName>
    <definedName name="ACTIVATE">#REF!</definedName>
    <definedName name="ACwvu.Print." hidden="1">[22]Med!#REF!</definedName>
    <definedName name="Adb">[23]CIRRs!$C$59</definedName>
    <definedName name="Adf">[23]CIRRs!$C$60</definedName>
    <definedName name="AEO_Model">[21]Invisible1!$E$1</definedName>
    <definedName name="ALL">#REF!</definedName>
    <definedName name="amort">[24]ar!$A$2:$AB$53</definedName>
    <definedName name="amort_trim">[25]DespCoefs!$54:$54</definedName>
    <definedName name="amort1">[5]ar!$A$2:$AB$53</definedName>
    <definedName name="Amorti">[26]info!#REF!</definedName>
    <definedName name="Anos">[27]PRESSUP!$5:$5</definedName>
    <definedName name="anscount" hidden="1">1</definedName>
    <definedName name="arr2def397">[28]arr2def!#REF!</definedName>
    <definedName name="arrdef397">[29]arr2def!#REF!</definedName>
    <definedName name="ARREAR">[11]extfintrim!#REF!</definedName>
    <definedName name="Asector">#REF!</definedName>
    <definedName name="ASSBOP">[15]Work_sect!#REF!</definedName>
    <definedName name="ASSFISC">[15]Work_sect!#REF!</definedName>
    <definedName name="ASSGLOBAL">[15]Work_sect!#REF!</definedName>
    <definedName name="Assistance">[30]Sheet1!$B$2:$T$56</definedName>
    <definedName name="ASSMON">[15]Work_sect!#REF!</definedName>
    <definedName name="ASSSECTOR">[15]Work_sect!#REF!</definedName>
    <definedName name="ASSUMPB">#REF!</definedName>
    <definedName name="Assumptions_for_Rescheduling">#REF!</definedName>
    <definedName name="ATS">#REF!</definedName>
    <definedName name="Badea">[23]CIRRs!$C$67</definedName>
    <definedName name="Balança_capitais_BOP_USD">#REF!</definedName>
    <definedName name="BALPAY">#REF!</definedName>
    <definedName name="banks">#REF!</definedName>
    <definedName name="Base_year">[21]Invisible1!$E$15</definedName>
    <definedName name="Base_year_ExoVarAndParam">[21]mod_hist!$L$51:$L$175</definedName>
    <definedName name="Base_year_results">[21]mod_hist!$L$4:$L$50</definedName>
    <definedName name="BaseYear">[31]Nominal!$A$4</definedName>
    <definedName name="BCA">#REF!</definedName>
    <definedName name="BDEAC">[23]CIRRs!$C$70</definedName>
    <definedName name="BEA">#REF!</definedName>
    <definedName name="BEABA">#REF!</definedName>
    <definedName name="BEABI">#REF!</definedName>
    <definedName name="BEAMU">#REF!</definedName>
    <definedName name="BEC">#REF!</definedName>
    <definedName name="BEF">[23]CIRRs!$C$79</definedName>
    <definedName name="Bei">[26]terms!#REF!</definedName>
    <definedName name="bens">[25]DespCoefs!$C$15:$Q$15</definedName>
    <definedName name="BEO">#REF!</definedName>
    <definedName name="BER">#REF!</definedName>
    <definedName name="BERBA">#REF!</definedName>
    <definedName name="BERBI">#REF!</definedName>
    <definedName name="BF">#REF!</definedName>
    <definedName name="BFD">#REF!</definedName>
    <definedName name="BFDI">#REF!</definedName>
    <definedName name="BFL_C_G">#REF!</definedName>
    <definedName name="BFL_C_P">#REF!</definedName>
    <definedName name="BFL_CBA">#REF!</definedName>
    <definedName name="BFL_CBI">#REF!</definedName>
    <definedName name="BFL_CMU">#REF!</definedName>
    <definedName name="BFL_D_G">#REF!</definedName>
    <definedName name="BFL_D_P">#REF!</definedName>
    <definedName name="BFL_DBA">#REF!</definedName>
    <definedName name="BFL_DBI">#REF!</definedName>
    <definedName name="BFL_DF">#REF!</definedName>
    <definedName name="BFL_DMU">#REF!</definedName>
    <definedName name="BFLB_DF">#REF!</definedName>
    <definedName name="BFLRES">#REF!</definedName>
    <definedName name="BFO_S">#REF!</definedName>
    <definedName name="BFOTH">#REF!</definedName>
    <definedName name="BFPA">#REF!</definedName>
    <definedName name="BFPL">#REF!</definedName>
    <definedName name="BFRA">#REF!</definedName>
    <definedName name="BFUND">#REF!</definedName>
    <definedName name="BK">#REF!</definedName>
    <definedName name="BKF">#REF!</definedName>
    <definedName name="BKFBA">#REF!</definedName>
    <definedName name="BKFBI">#REF!</definedName>
    <definedName name="BKFMU">#REF!</definedName>
    <definedName name="BLPH14" hidden="1">[32]Raw_1!#REF!</definedName>
    <definedName name="BMG">#REF!</definedName>
    <definedName name="BMI">#REF!</definedName>
    <definedName name="BMII_G">#REF!</definedName>
    <definedName name="BMII_P">#REF!</definedName>
    <definedName name="BMIIBA">#REF!</definedName>
    <definedName name="BMIIBI">#REF!</definedName>
    <definedName name="BMIIMU">#REF!</definedName>
    <definedName name="BMS">#REF!</definedName>
    <definedName name="BNEO">#REF!</definedName>
    <definedName name="BO">#REF!</definedName>
    <definedName name="BOP">#REF!</definedName>
    <definedName name="BOP_CFAF_ENG">#REF!</definedName>
    <definedName name="BOP_CFAF_FR">#REF!</definedName>
    <definedName name="BOP_SDR_ENG">#REF!</definedName>
    <definedName name="BOP_SDR_FR">#REF!</definedName>
    <definedName name="BOPE">#REF!</definedName>
    <definedName name="bopeng">#REF!</definedName>
    <definedName name="bopengd">#REF!</definedName>
    <definedName name="BOPF">#REF!</definedName>
    <definedName name="BOPUSD">#REF!</definedName>
    <definedName name="BTAB1">#REF!</definedName>
    <definedName name="BTO">#REF!</definedName>
    <definedName name="BTRG">#REF!</definedName>
    <definedName name="BTRP">#REF!</definedName>
    <definedName name="BXG">#REF!</definedName>
    <definedName name="BXI">#REF!</definedName>
    <definedName name="BXS">#REF!</definedName>
    <definedName name="cabal">[24]bca!$A$2:$AB$53</definedName>
    <definedName name="CAD">#REF!</definedName>
    <definedName name="Cambio">[27]PRESSUP!$161:$161</definedName>
    <definedName name="Câmbio">#REF!</definedName>
    <definedName name="cambio_2001">[33]Sheet3!#REF!</definedName>
    <definedName name="cambio2000">[33]Sheet3!#REF!</definedName>
    <definedName name="capa">'[34]Prioritários 2001'!$E$11:$G$210</definedName>
    <definedName name="CAPMOVT">#REF!</definedName>
    <definedName name="CASHCROPS">#REF!</definedName>
    <definedName name="cashplan" hidden="1">{"Main Economic Indicators",#N/A,FALSE,"C"}</definedName>
    <definedName name="CB">#REF!</definedName>
    <definedName name="ccc">#REF!</definedName>
    <definedName name="ccode">#REF!</definedName>
    <definedName name="CFA">[23]CIRRs!$C$81</definedName>
    <definedName name="cfac">[24]bkfa!$A$2:$AB$53</definedName>
    <definedName name="change">'[35]Pink Sheet'!#REF!</definedName>
    <definedName name="CHANGESWRITE2">#REF!</definedName>
    <definedName name="CHF">#REF!</definedName>
    <definedName name="Chi">[21]mod_hist!#REF!</definedName>
    <definedName name="cirr">#REF!</definedName>
    <definedName name="cl_Economico">#REF!</definedName>
    <definedName name="cl_Funcional">#REF!</definedName>
    <definedName name="cl_Organico">#REF!</definedName>
    <definedName name="cl_Territorial">#REF!</definedName>
    <definedName name="CNY">#REF!</definedName>
    <definedName name="COCCOF">#REF!</definedName>
    <definedName name="cod">#REF!</definedName>
    <definedName name="code">'[24]Country Codes'!$A$2:$B$53</definedName>
    <definedName name="CODEADB1">[36]CODE!$A$5:$H$41</definedName>
    <definedName name="Col_Index">[21]Invisible1!$E$19</definedName>
    <definedName name="COMM_STOCKS">#REF!</definedName>
    <definedName name="COMMTURNOVER">#REF!</definedName>
    <definedName name="Composition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CONTAS">#REF!</definedName>
    <definedName name="CONTENTS">#REF!</definedName>
    <definedName name="contents2" hidden="1">[37]MSRV!#REF!</definedName>
    <definedName name="CORPORATEINVEST">#REF!</definedName>
    <definedName name="CORPORATESAVING">#REF!</definedName>
    <definedName name="corre">[38]Codigos!$K$3:$O$170</definedName>
    <definedName name="corrente">[25]DespCoefs!$C$7:$Q$7</definedName>
    <definedName name="CorrOgaPro">[39]Orgao!$HY$6:$IA$96</definedName>
    <definedName name="corrOrg">[39]Orgao!$ID$5:$IH$107</definedName>
    <definedName name="COUNT">#REF!</definedName>
    <definedName name="COUNTER">#REF!</definedName>
    <definedName name="country">[40]Invisible1!$E$7</definedName>
    <definedName name="CountryName">[31]Nominal!$A$6</definedName>
    <definedName name="cpi">[24]pcpi!$A$2:$AB$53</definedName>
    <definedName name="CPI_eq">[21]mod_for2!#REF!</definedName>
    <definedName name="CPI_v">[21]mod_hist!#REF!</definedName>
    <definedName name="Créditos">#REF!</definedName>
    <definedName name="CRES" hidden="1">{"Main Economic Indicators",#N/A,FALSE,"C"}</definedName>
    <definedName name="CRIT1E">#REF!</definedName>
    <definedName name="CRIT1F">#REF!</definedName>
    <definedName name="crit99e">#REF!</definedName>
    <definedName name="crite">#REF!</definedName>
    <definedName name="critf">#REF!</definedName>
    <definedName name="critfr99">#REF!</definedName>
    <definedName name="cstAggregateType">"G21"</definedName>
    <definedName name="cstCountryNameColumn">2</definedName>
    <definedName name="cstDataColumn">13</definedName>
    <definedName name="cstDataRange">"I13:I242"</definedName>
    <definedName name="cstDisplayType">"G24"</definedName>
    <definedName name="cstNumDecimals">"G25"</definedName>
    <definedName name="cstReportNoteColumn">9</definedName>
    <definedName name="currency">#REF!</definedName>
    <definedName name="Current_country">[21]Invisible1!$E$7</definedName>
    <definedName name="Current_country_short">[21]Invisible1!$F$7</definedName>
    <definedName name="CUSHIST">#REF!</definedName>
    <definedName name="CUSPRO">#REF!</definedName>
    <definedName name="Cwvu.IMPORT." hidden="1">#REF!</definedName>
    <definedName name="D">[2]B!#REF!</definedName>
    <definedName name="D_G">#REF!</definedName>
    <definedName name="D_P">#REF!</definedName>
    <definedName name="D_S">#REF!</definedName>
    <definedName name="DA">#REF!</definedName>
    <definedName name="DABA">#REF!</definedName>
    <definedName name="DABI">#REF!</definedName>
    <definedName name="dada">[41]OrgaGlobal!$C$8:$R$145</definedName>
    <definedName name="dadi">[41]OrgaGlobal!$T$8:$W$97</definedName>
    <definedName name="dados">'[42]OC-Corrente2001 Revisao'!$AP$1:$AQ$105</definedName>
    <definedName name="DAMU">#REF!</definedName>
    <definedName name="DATAFRAN">[11]tofe!#REF!</definedName>
    <definedName name="dataRange">"I13:I242"</definedName>
    <definedName name="Date">#REF!</definedName>
    <definedName name="DATES">#REF!</definedName>
    <definedName name="DATES__________">[4]outsheet!$B$6:$H$6</definedName>
    <definedName name="dates2">[43]tablea!#REF!</definedName>
    <definedName name="datesx">[43]tablea!#REF!</definedName>
    <definedName name="datesx1">[43]tablea!#REF!</definedName>
    <definedName name="datesz2">[43]tablea!#REF!</definedName>
    <definedName name="datesz3">[43]tablea!#REF!</definedName>
    <definedName name="dateszx">[43]tablea!#REF!</definedName>
    <definedName name="DBA">#REF!</definedName>
    <definedName name="DBI">#REF!</definedName>
    <definedName name="DDR">#REF!</definedName>
    <definedName name="DDRBA">#REF!</definedName>
    <definedName name="debt">'[24]nm$'!$A$2:$AB$53</definedName>
    <definedName name="DEBTARREARS">#REF!</definedName>
    <definedName name="debte">#REF!</definedName>
    <definedName name="DEBTINDIC">#REF!</definedName>
    <definedName name="debtnew">#REF!</definedName>
    <definedName name="debtnew1">#REF!</definedName>
    <definedName name="debto">[24]d!$A$2:$AB$53</definedName>
    <definedName name="DEBTSERV">#REF!</definedName>
    <definedName name="DEBTSERVE">#REF!</definedName>
    <definedName name="DebtService">'[44]Indicators of Fund credit'!#REF!</definedName>
    <definedName name="DEBTSTOCK">#REF!</definedName>
    <definedName name="DEF">#REF!</definedName>
    <definedName name="Deflator_PIB">[27]PRESSUP!$12:$12</definedName>
    <definedName name="DEFLATORS">#REF!</definedName>
    <definedName name="DefRegion">#REF!</definedName>
    <definedName name="degs">[24]dbx!$A$2:$AB$53</definedName>
    <definedName name="DEM">[23]CIRRs!$C$84</definedName>
    <definedName name="Department">[31]Nominal!$B$2</definedName>
    <definedName name="DES_CJAN06_P02">#REF!</definedName>
    <definedName name="Despesa_corrente">[27]DESPESA!$20:$20</definedName>
    <definedName name="DETPRO">[11]revagtrim!#REF!</definedName>
    <definedName name="dfcepng">#REF!</definedName>
    <definedName name="dgdpp">[24]dgdp!$A$2:$AB$53</definedName>
    <definedName name="DIREXP">#REF!</definedName>
    <definedName name="DIRIMP">#REF!</definedName>
    <definedName name="dirtxRate">#REF!</definedName>
    <definedName name="dirtxRate_eq">[21]Invisible2!#REF!</definedName>
    <definedName name="DISBE">#REF!</definedName>
    <definedName name="Discount_IDA">#REF!</definedName>
    <definedName name="Discount_IDA1">#REF!</definedName>
    <definedName name="Discount_NC">#REF!</definedName>
    <definedName name="DiscountRate">#REF!</definedName>
    <definedName name="DKK">#REF!</definedName>
    <definedName name="DM">#REF!</definedName>
    <definedName name="DMU">#REF!</definedName>
    <definedName name="DomD">[21]mod_for2!$D$48</definedName>
    <definedName name="DomD_eq">[21]mod_for2!$H$48</definedName>
    <definedName name="Donativos">#REF!</definedName>
    <definedName name="dr">#REF!</definedName>
    <definedName name="DRC">[21]mod_hist!#REF!</definedName>
    <definedName name="dsaout">#REF!</definedName>
    <definedName name="DTaxRev">[21]mod_for2!#REF!</definedName>
    <definedName name="DTaxRev_Eq">[21]mod_for2!#REF!</definedName>
    <definedName name="DTS">#REF!</definedName>
    <definedName name="dummy">#REF!</definedName>
    <definedName name="Ecowas">[26]terms!#REF!</definedName>
    <definedName name="ECU">#REF!</definedName>
    <definedName name="ed">[45]arrtrsr!$A$1:$AJ$52</definedName>
    <definedName name="edition">[45]arrtrsr!$AN$6</definedName>
    <definedName name="EdssBatchRange">#REF!</definedName>
    <definedName name="eee">#REF!</definedName>
    <definedName name="EFFECTIFS">#REF!</definedName>
    <definedName name="EFRE">#REF!</definedName>
    <definedName name="EFRF">#REF!</definedName>
    <definedName name="EIB">[23]CIRRs!$C$61</definedName>
    <definedName name="ELECTRICAL">#REF!</definedName>
    <definedName name="ENDA">#REF!</definedName>
    <definedName name="ENDA_PR">#REF!</definedName>
    <definedName name="ENDE">#REF!</definedName>
    <definedName name="endogC">[21]mod_for2!#REF!</definedName>
    <definedName name="endogGov1">[21]mod_for2!#REF!</definedName>
    <definedName name="endogGov2">[21]mod_for2!#REF!</definedName>
    <definedName name="endogI">[21]mod_for2!#REF!</definedName>
    <definedName name="endogM">[21]mod_for2!#REF!</definedName>
    <definedName name="endogP1">[21]mod_for2!#REF!</definedName>
    <definedName name="endogP2">[21]mod_for2!#REF!</definedName>
    <definedName name="endogRE">[21]mod_for2!#REF!</definedName>
    <definedName name="endogTax">[21]mod_for2!#REF!</definedName>
    <definedName name="endogW">[21]mod_for2!#REF!</definedName>
    <definedName name="endogX">[21]mod_for2!#REF!</definedName>
    <definedName name="endogY">[21]mod_for2!#REF!</definedName>
    <definedName name="EndoVar_eq">[21]mod_hist!$I$4:$I$37</definedName>
    <definedName name="EQUATION">#REF!</definedName>
    <definedName name="Equations">[21]mod_for2!#REF!</definedName>
    <definedName name="er" hidden="1">{"Main Economic Indicators",#N/A,FALSE,"C"}</definedName>
    <definedName name="ergf" hidden="1">{"Main Economic Indicators",#N/A,FALSE,"C"}</definedName>
    <definedName name="ergferes1" hidden="1">{"Main Economic Indicators",#N/A,FALSE,"C"}</definedName>
    <definedName name="ergferger" hidden="1">{"Main Economic Indicators",#N/A,FALSE,"C"}</definedName>
    <definedName name="ergferger1" hidden="1">{"Main Economic Indicators",#N/A,FALSE,"C"}</definedName>
    <definedName name="ergferges" hidden="1">{"Main Economic Indicators",#N/A,FALSE,"C"}</definedName>
    <definedName name="ESP">#REF!</definedName>
    <definedName name="Est_Results">[21]mod_hist!$L$2:$U$2</definedName>
    <definedName name="Est_year">[46]Invisible1!$E$16</definedName>
    <definedName name="EU">[23]CIRRs!$C$62</definedName>
    <definedName name="EUR">[23]CIRRs!$C$87</definedName>
    <definedName name="EUR_eq">[21]mod_for2!$H$58</definedName>
    <definedName name="Exch.Rate">#REF!</definedName>
    <definedName name="exg">[24]bxg!$A$2:$AB$53</definedName>
    <definedName name="Exog_Area">[21]mod_hist!#REF!</definedName>
    <definedName name="ExogenousListBoxRowSource">[21]Invisible2!#REF!</definedName>
    <definedName name="expe">'[24]gcenl$'!$A$2:$AB$53</definedName>
    <definedName name="ExportData">[21]Invisible1!$E$6</definedName>
    <definedName name="EXPORTS">#REF!</definedName>
    <definedName name="EXR_UPDATE">#REF!</definedName>
    <definedName name="EXRATES">#REF!</definedName>
    <definedName name="External_debt_indicators">[47]Table3!$F$8:$AB$437:'[47]Table3'!$AB$9</definedName>
    <definedName name="exv">[24]txg_r!$A$2:$AB$53</definedName>
    <definedName name="faGovCW_val">[21]mod_for2!$D$46</definedName>
    <definedName name="faGovCW_val_eq">[21]mod_for2!$H$46</definedName>
    <definedName name="faGovI_v">[21]mod_est!#REF!</definedName>
    <definedName name="faGovI_val">[21]mod_for2!#REF!</definedName>
    <definedName name="faGovI_val_eq">[21]mod_for2!$H$45</definedName>
    <definedName name="ffff">[48]Invisible1!$E$7</definedName>
    <definedName name="FIDR">#REF!</definedName>
    <definedName name="FIM">#REF!</definedName>
    <definedName name="FINGAP">[11]extfintrim!#REF!</definedName>
    <definedName name="FININST_SAVINGS">#REF!</definedName>
    <definedName name="FINISNT_INVEST">#REF!</definedName>
    <definedName name="first">#REF!</definedName>
    <definedName name="First_year">[21]Invisible1!$E$9</definedName>
    <definedName name="FirstEndoVar">[21]mod_for2!$D$77</definedName>
    <definedName name="fisc">[24]gcbgd!$A$2:$AA$53</definedName>
    <definedName name="FISC2E">#REF!</definedName>
    <definedName name="fiscal">#REF!</definedName>
    <definedName name="FISCE">#REF!</definedName>
    <definedName name="FISH">#REF!</definedName>
    <definedName name="FLOWS">#REF!</definedName>
    <definedName name="FMB">#REF!</definedName>
    <definedName name="food_supply">#REF!</definedName>
    <definedName name="FOODCROP">#REF!</definedName>
    <definedName name="For_year">[46]Invisible1!$E$17</definedName>
    <definedName name="For_year2">[46]Invisible1!$E$18</definedName>
    <definedName name="form">'[24]ni$'!$A$2:$AB$53</definedName>
    <definedName name="formf">'[24]nfi$'!$A$2:$AB$53</definedName>
    <definedName name="formpr">'[24]nfip$'!$A$2:$AB$53</definedName>
    <definedName name="formpr1">'[5]nfip$'!$A$2:$AB$53</definedName>
    <definedName name="formpu">'[24]nfig$'!$A$2:$AB$53</definedName>
    <definedName name="FRF">#REF!</definedName>
    <definedName name="From">[49]Invisible1!$E$12</definedName>
    <definedName name="fund">#REF!</definedName>
    <definedName name="FUNDCREDIT">#REF!</definedName>
    <definedName name="FUNDPOSITION">#REF!</definedName>
    <definedName name="GBP">#REF!</definedName>
    <definedName name="GCEC">#REF!</definedName>
    <definedName name="GCED">#REF!</definedName>
    <definedName name="GCEE">#REF!</definedName>
    <definedName name="GCEEP">#REF!</definedName>
    <definedName name="GCEES">#REF!</definedName>
    <definedName name="GCEG">#REF!</definedName>
    <definedName name="GCEH">#REF!</definedName>
    <definedName name="GCEHP">#REF!</definedName>
    <definedName name="GCEI_D">#REF!</definedName>
    <definedName name="GCEI_F">#REF!</definedName>
    <definedName name="GCENL">#REF!</definedName>
    <definedName name="GCEO">#REF!</definedName>
    <definedName name="GCESWH">#REF!</definedName>
    <definedName name="GCEW">#REF!</definedName>
    <definedName name="GCG">#REF!</definedName>
    <definedName name="GCGC">#REF!</definedName>
    <definedName name="gcon">'[24]ncp$'!$A$2:$AB$53</definedName>
    <definedName name="GCRG">#REF!</definedName>
    <definedName name="GDP_eq">[21]mod_hist!$I$36</definedName>
    <definedName name="GDP_Fake">[21]mod_est!$AA$16</definedName>
    <definedName name="GDP_fc_eq">[21]mod_for2!$H$60</definedName>
    <definedName name="GDP_nVS">[21]mod_for2!$AA$16</definedName>
    <definedName name="GGEC">#REF!</definedName>
    <definedName name="GGENL">#REF!</definedName>
    <definedName name="gGovI">[21]mod_for2!$U$15</definedName>
    <definedName name="GGRG">#REF!</definedName>
    <definedName name="gov">[24]gcenlgd!$A$2:$AB$53</definedName>
    <definedName name="GovC_val_eq">[21]mod_for2!#REF!</definedName>
    <definedName name="GovCW_eq">[21]mod_for2!#REF!</definedName>
    <definedName name="GovCW_val">[21]mod_for2!#REF!</definedName>
    <definedName name="GovCW_val_1">#REF!</definedName>
    <definedName name="GovCW_val_eq">[21]mod_for2!#REF!</definedName>
    <definedName name="GovCW_zz">#REF!</definedName>
    <definedName name="GovI">#REF!</definedName>
    <definedName name="GovI_1">#REF!</definedName>
    <definedName name="GovI_eq">[21]mod_for2!$H$8</definedName>
    <definedName name="GovI_v">[21]mod_est!#REF!</definedName>
    <definedName name="GovI_val">[21]mod_for2!#REF!</definedName>
    <definedName name="GovI_val_1">#REF!</definedName>
    <definedName name="GovI_val_eq">[21]mod_for2!$H$38</definedName>
    <definedName name="GovOth_val">[21]mod_for2!#REF!</definedName>
    <definedName name="GovOth_val_1">[21]mod_for2!$M$45</definedName>
    <definedName name="GovOth_val_eq">[21]mod_for2!#REF!</definedName>
    <definedName name="GovTrHh">[21]mod_for2!#REF!</definedName>
    <definedName name="GovTrHh_1">[21]mod_for2!$M$46</definedName>
    <definedName name="GovTrHh_eq">[21]mod_for2!$H$44</definedName>
    <definedName name="GovWbill">[21]mod_for2!#REF!</definedName>
    <definedName name="GovWbill_1">[21]mod_est!$M$43</definedName>
    <definedName name="GovWbill_eq">[21]mod_for2!$H$41</definedName>
    <definedName name="GovWIndex">#REF!</definedName>
    <definedName name="GovWIndex_1">[21]mod_for2!$M$59</definedName>
    <definedName name="GovWIndex_2">#REF!</definedName>
    <definedName name="GovWIndex_eq">[21]mod_for2!$H$54</definedName>
    <definedName name="gP_EUR">[21]mod_for2!$U$53</definedName>
    <definedName name="gP_EUR_1">[21]mod_for2!$V$53</definedName>
    <definedName name="gP_pub">[21]mod_for2!$U$62</definedName>
    <definedName name="gP_ROW">[21]mod_for2!$U$54</definedName>
    <definedName name="gP_ROW_1">[21]mod_for2!$V$54</definedName>
    <definedName name="gPfood">[21]mod_hist!#REF!</definedName>
    <definedName name="gPoil">[21]mod_hist!#REF!</definedName>
    <definedName name="gPop">[21]mod_for2!$U$40</definedName>
    <definedName name="gPp_food">[21]mod_for2!$U$10</definedName>
    <definedName name="gPrivW">[21]mod_for2!$U$8</definedName>
    <definedName name="gPrivW_1">[21]mod_for2!$V$8</definedName>
    <definedName name="Grace_IDA1">#REF!</definedName>
    <definedName name="Grace_NC">#REF!</definedName>
    <definedName name="Grace1_IDA">#REF!</definedName>
    <definedName name="Grants">[21]mod_for2!$U$65</definedName>
    <definedName name="GraphsAndTables">[21]Invisible1!$E$3</definedName>
    <definedName name="GraphsAndTables_en">[21]Invisible1!$E$3</definedName>
    <definedName name="GraphsAndTables_fr">[21]Invisible1!$E$4</definedName>
    <definedName name="GraphsAndTables_pr">[21]Invisible1!$E$5</definedName>
    <definedName name="gTFPfood">[21]mod_hist!#REF!</definedName>
    <definedName name="gTFPoth">[21]mod_hist!#REF!</definedName>
    <definedName name="gWDem">[21]mod_for2!$U$38</definedName>
    <definedName name="gWPx">[21]mod_for2!$U$59</definedName>
    <definedName name="gYhh_food">[21]mod_for2!$U$9</definedName>
    <definedName name="gYhoil">[21]mod_hist!#REF!</definedName>
    <definedName name="Hh">[21]mod_hist!#REF!</definedName>
    <definedName name="Hh_1">[21]mod_hist!#REF!</definedName>
    <definedName name="Hh_eq">[21]mod_hist!#REF!</definedName>
    <definedName name="Hh_v">[21]mod_hist!#REF!</definedName>
    <definedName name="HhC">#REF!</definedName>
    <definedName name="HhC_1">[21]mod_for2!$M$5</definedName>
    <definedName name="HhC_eq">[21]mod_for2!#REF!</definedName>
    <definedName name="HhC_val">[21]mod_for2!$AA$12</definedName>
    <definedName name="Hhfood">[21]mod_hist!#REF!</definedName>
    <definedName name="Hhfood_1">[21]mod_hist!#REF!</definedName>
    <definedName name="Hhfood_eq">[21]mod_hist!#REF!</definedName>
    <definedName name="Hhfood_v">[21]mod_hist!#REF!</definedName>
    <definedName name="HhI">#REF!</definedName>
    <definedName name="HhI_1">[21]mod_for2!$M$7</definedName>
    <definedName name="HHI_eq">[21]mod_for2!#REF!</definedName>
    <definedName name="HhI_val">[21]mod_for2!$AA$13</definedName>
    <definedName name="Hhoth">[21]mod_hist!#REF!</definedName>
    <definedName name="Hhoth_1">[21]mod_hist!#REF!</definedName>
    <definedName name="Hhoth_eq">[21]mod_hist!#REF!</definedName>
    <definedName name="Hhoth_v">[21]mod_hist!#REF!</definedName>
    <definedName name="HIDE">[2]B!#REF!</definedName>
    <definedName name="HIPCDATA">#REF!</definedName>
    <definedName name="Hist_mod_results">#REF!</definedName>
    <definedName name="HOUSEH_INVEST">#REF!</definedName>
    <definedName name="HOUSEH_SAVINGS">#REF!</definedName>
    <definedName name="htsM_9to70">#REF!</definedName>
    <definedName name="hystC">[21]mod_for2!$Q$45</definedName>
    <definedName name="Ibrd">[23]CIRRs!$C$63</definedName>
    <definedName name="icon_address_0">[21]Invisible1!$D$21</definedName>
    <definedName name="icon_address_1">[21]Invisible1!$D$22</definedName>
    <definedName name="icon_address_2">[21]Invisible1!$D$23</definedName>
    <definedName name="icon_address_3">[21]Invisible1!$D$24</definedName>
    <definedName name="icon_address_4">[21]Invisible1!$D$25</definedName>
    <definedName name="icon_address_5">[21]Invisible1!$D$26</definedName>
    <definedName name="icon_address_6">[21]Invisible1!$D$27</definedName>
    <definedName name="icon_address_7">[21]Invisible1!$D$28</definedName>
    <definedName name="icon_color_0">[21]Invisible1!$G$21</definedName>
    <definedName name="icon_color_1">[21]Invisible1!$G$22</definedName>
    <definedName name="icon_color_2">[21]Invisible1!$G$23</definedName>
    <definedName name="icon_color_3">[21]Invisible1!$G$24</definedName>
    <definedName name="icon_color_4">[21]Invisible1!$G$25</definedName>
    <definedName name="icon_color_5">[21]Invisible1!$G$26</definedName>
    <definedName name="icon_color_6">[21]Invisible1!$G$27</definedName>
    <definedName name="icon_color_7">[21]Invisible1!$G$28</definedName>
    <definedName name="icon_state_0">[21]Invisible1!$F$21</definedName>
    <definedName name="icon_state_1">[21]Invisible1!$F$22</definedName>
    <definedName name="icon_state_2">[21]Invisible1!$F$23</definedName>
    <definedName name="icon_state_3">[21]Invisible1!$F$24</definedName>
    <definedName name="icon_state_4">[21]Invisible1!$F$25</definedName>
    <definedName name="icon_state_5">[21]Invisible1!$F$26</definedName>
    <definedName name="icon_state_6">[21]Invisible1!$F$27</definedName>
    <definedName name="icon_state_7">[21]Invisible1!$F$28</definedName>
    <definedName name="icon_title_0">[21]Invisible1!$E$21</definedName>
    <definedName name="icon_title_1">[21]Invisible1!$E$22</definedName>
    <definedName name="icon_title_2">[21]Invisible1!$E$23</definedName>
    <definedName name="icon_title_3">[21]Invisible1!$E$24</definedName>
    <definedName name="icon_title_4">[21]Invisible1!$E$25</definedName>
    <definedName name="icon_title_5">[21]Invisible1!$E$26</definedName>
    <definedName name="icon_title_6">[21]Invisible1!$E$27</definedName>
    <definedName name="icon_title_7">[21]Invisible1!$E$28</definedName>
    <definedName name="IDA">[23]CIRRs!$C$64</definedName>
    <definedName name="IDA_assistance">'[50]tab 14'!$B$6:$U$25</definedName>
    <definedName name="Ifad">[23]CIRRs!$C$65</definedName>
    <definedName name="IFEMREPRT">#REF!</definedName>
    <definedName name="Ih">[21]mod_hist!#REF!</definedName>
    <definedName name="Ih_1">[21]mod_hist!#REF!</definedName>
    <definedName name="Ih_eq">[21]mod_hist!#REF!</definedName>
    <definedName name="img">[24]bmg!$A$2:$AB$53</definedName>
    <definedName name="IMPACT">#REF!</definedName>
    <definedName name="IMPORTS">#REF!</definedName>
    <definedName name="_xlnm.Print_Titles">[61]SUMMARY!$B:$D,[61]SUMMARY!$3:$5</definedName>
    <definedName name="imv">[24]tmg_r!$A$2:$AB$53</definedName>
    <definedName name="INDICAT">#REF!</definedName>
    <definedName name="indicatorsoffset">#REF!</definedName>
    <definedName name="INDPROD">#REF!</definedName>
    <definedName name="INFISC1">#REF!</definedName>
    <definedName name="INFISC2">#REF!</definedName>
    <definedName name="info">#REF!</definedName>
    <definedName name="infonotes">#REF!</definedName>
    <definedName name="INIT">#REF!</definedName>
    <definedName name="Init_HPLaser">#REF!</definedName>
    <definedName name="Init_Std_IBM">#REF!</definedName>
    <definedName name="INMN">#REF!</definedName>
    <definedName name="INPROJ">#REF!</definedName>
    <definedName name="INS">[4]outsheet!$K$10</definedName>
    <definedName name="int">#REF!</definedName>
    <definedName name="inter">[24]ipr!$A$2:$AB$53</definedName>
    <definedName name="Interest_IDA1">#REF!</definedName>
    <definedName name="Interest_NC">#REF!</definedName>
    <definedName name="InterestRate">#REF!</definedName>
    <definedName name="inthalf">[51]Sheet4!$C$58:$G$112</definedName>
    <definedName name="IntPaymt">[21]mod_for2!$U$66</definedName>
    <definedName name="inv">[24]nigd!$A$2:$AB$53</definedName>
    <definedName name="ISD">#REF!</definedName>
    <definedName name="IsDB">[23]CIRRs!$C$68</definedName>
    <definedName name="ItaxRev">[21]mod_for2!#REF!</definedName>
    <definedName name="ItaxRev_1">#REF!</definedName>
    <definedName name="ItaxRev_2">#REF!</definedName>
    <definedName name="ItaxRev_base">#REF!</definedName>
    <definedName name="ItaxRev_eq">[21]mod_for2!$H$30</definedName>
    <definedName name="ITL">#REF!</definedName>
    <definedName name="itxRate">#REF!</definedName>
    <definedName name="itxRate_base">[21]mod_for2!$Q$14</definedName>
    <definedName name="itxRate_eq">[21]Invisible2!#REF!</definedName>
    <definedName name="JPY">#REF!</definedName>
    <definedName name="K_1">[21]mod_est!$AA$52</definedName>
    <definedName name="K_10">[21]mod_est!$AA$62</definedName>
    <definedName name="K_2">[21]mod_est!$AA$53</definedName>
    <definedName name="K_3">[21]mod_est!$AA$54</definedName>
    <definedName name="K_4">[21]mod_est!$AA$55</definedName>
    <definedName name="K_5">[21]mod_est!$AA$56</definedName>
    <definedName name="K_6">[21]mod_est!$AA$57</definedName>
    <definedName name="K_6a">[21]mod_est!$AA$58</definedName>
    <definedName name="K_7">[21]mod_est!$AA$59</definedName>
    <definedName name="K_7a">[21]mod_est!#REF!</definedName>
    <definedName name="K_8">[21]mod_est!$AA$60</definedName>
    <definedName name="K_9">[21]mod_est!$AA$61</definedName>
    <definedName name="KDSE">#REF!</definedName>
    <definedName name="KDSF">#REF!</definedName>
    <definedName name="Kh">[21]mod_hist!#REF!</definedName>
    <definedName name="Kh_1">[21]mod_hist!#REF!</definedName>
    <definedName name="Kh_eq">[21]mod_hist!#REF!</definedName>
    <definedName name="Kh_v">[21]mod_hist!#REF!</definedName>
    <definedName name="Khfood">[21]mod_hist!#REF!</definedName>
    <definedName name="Khfood_1">[21]mod_hist!#REF!</definedName>
    <definedName name="Khfood_eq">[21]mod_hist!#REF!</definedName>
    <definedName name="Khfood_v">[21]mod_hist!#REF!</definedName>
    <definedName name="Khoth">[21]mod_hist!#REF!</definedName>
    <definedName name="Khoth_1">[21]mod_hist!#REF!</definedName>
    <definedName name="Khoth_eq">[21]mod_hist!#REF!</definedName>
    <definedName name="Khoth_v">[21]mod_hist!#REF!</definedName>
    <definedName name="kol" hidden="1">#REF!</definedName>
    <definedName name="kossi" hidden="1">'[18]Dep fonct'!#REF!</definedName>
    <definedName name="KWD">#REF!</definedName>
    <definedName name="Labels">'[21]Original data'!$A$3:$B$200</definedName>
    <definedName name="Last_year">[21]Invisible1!$E$10</definedName>
    <definedName name="LE">#REF!</definedName>
    <definedName name="LEAP">#REF!</definedName>
    <definedName name="LEGC">#REF!</definedName>
    <definedName name="LondonIA">#REF!</definedName>
    <definedName name="LondonIB1">#REF!</definedName>
    <definedName name="LondonIB2">#REF!</definedName>
    <definedName name="LondonIB3">#REF!</definedName>
    <definedName name="LondonIC1">#REF!</definedName>
    <definedName name="LondonIC2">#REF!</definedName>
    <definedName name="LondonIC3">#REF!</definedName>
    <definedName name="LondonIIA">#REF!</definedName>
    <definedName name="LondonIIB1">#REF!</definedName>
    <definedName name="LondonIIB2">#REF!</definedName>
    <definedName name="LondonIIB3">#REF!</definedName>
    <definedName name="LondonIIC1">#REF!</definedName>
    <definedName name="LondonIIC2">#REF!</definedName>
    <definedName name="LondonIIC3">#REF!</definedName>
    <definedName name="LOUMCUS">#REF!</definedName>
    <definedName name="LP">#REF!</definedName>
    <definedName name="LTMODEL">[10]Outputs!#REF!</definedName>
    <definedName name="LUR">#REF!</definedName>
    <definedName name="Lyon">[30]Sheet3!$O$1</definedName>
    <definedName name="M_val">#REF!</definedName>
    <definedName name="M_val_1">#REF!</definedName>
    <definedName name="M_val_2">#REF!</definedName>
    <definedName name="M_val_base">#REF!</definedName>
    <definedName name="M04_">[52]IHPC00!#REF!</definedName>
    <definedName name="M05_">[52]IHPC00!#REF!</definedName>
    <definedName name="MACRO">#REF!</definedName>
    <definedName name="MainResults">#REF!</definedName>
    <definedName name="margD">#REF!</definedName>
    <definedName name="margD_1">[21]mod_for2!$M$28</definedName>
    <definedName name="margD_eq">[21]mod_for2!$H$27</definedName>
    <definedName name="margM">[21]mod_for2!$Q$33</definedName>
    <definedName name="margM_1">#REF!</definedName>
    <definedName name="margM_base">[21]mod_for2!$Q$34</definedName>
    <definedName name="Master_Data">[21]Invisible1!$E$2</definedName>
    <definedName name="Maturity_IDA1">#REF!</definedName>
    <definedName name="Maturity_NC">#REF!</definedName>
    <definedName name="Mene">#REF!</definedName>
    <definedName name="Mene_1">[21]mod_for2!$M$14</definedName>
    <definedName name="Mene_2">[21]mod_for2!$M$72</definedName>
    <definedName name="Mene_eq">[21]mod_for2!$H$14</definedName>
    <definedName name="Mene_v">#REF!</definedName>
    <definedName name="Mene_val">[21]mod_for2!$AA$5</definedName>
    <definedName name="MER5_AVERAGE">#REF!</definedName>
    <definedName name="Mfood">[21]mod_hist!#REF!</definedName>
    <definedName name="Mfood_1">[21]mod_hist!#REF!</definedName>
    <definedName name="Mfood_2">[21]mod_hist!#REF!</definedName>
    <definedName name="Mfood_eq">[21]mod_hist!#REF!</definedName>
    <definedName name="Mfood_v">[21]mod_hist!#REF!</definedName>
    <definedName name="MIDDLE">#REF!</definedName>
    <definedName name="MNDATES">#REF!</definedName>
    <definedName name="Mnfs">#REF!</definedName>
    <definedName name="Mnfs_1">[21]mod_for2!$M$16</definedName>
    <definedName name="Mnfs_eq">[21]mod_for2!$H$16</definedName>
    <definedName name="Mnfs_val">[21]mod_for2!$AA$7</definedName>
    <definedName name="Moil">[21]mod_hist!#REF!</definedName>
    <definedName name="Moil_1">[21]mod_hist!#REF!</definedName>
    <definedName name="Moil_2">[21]mod_hist!#REF!</definedName>
    <definedName name="Moil_eq">[21]mod_hist!#REF!</definedName>
    <definedName name="Moil_v">[21]mod_hist!#REF!</definedName>
    <definedName name="mon">[24]fmb!$A$2:$AB$53</definedName>
    <definedName name="MONA">#REF!</definedName>
    <definedName name="MONE">#REF!</definedName>
    <definedName name="money">#REF!</definedName>
    <definedName name="MONF">[53]money!#REF!</definedName>
    <definedName name="monsur">#REF!</definedName>
    <definedName name="MONY">#REF!</definedName>
    <definedName name="Moth">#REF!</definedName>
    <definedName name="Moth_1">[21]mod_for2!$M$15</definedName>
    <definedName name="Moth_2">[21]mod_for2!$M$73</definedName>
    <definedName name="Moth_eq">[21]mod_for2!$H$15</definedName>
    <definedName name="Moth_v">#REF!</definedName>
    <definedName name="Moth_val">[21]mod_for2!$AA$6</definedName>
    <definedName name="MSpeed">[21]mod_for2!$Q$48</definedName>
    <definedName name="name">[54]ref!$A$3:$J$340</definedName>
    <definedName name="NAMES">#REF!</definedName>
    <definedName name="NAMES__________">[4]outsheet!$A$9:$A$45</definedName>
    <definedName name="names1">[43]tablea!#REF!</definedName>
    <definedName name="namesx">[43]tablea!#REF!</definedName>
    <definedName name="namesx1">[43]tablea!#REF!</definedName>
    <definedName name="namesxx">[43]tablea!#REF!</definedName>
    <definedName name="namesxxx">[43]tablea!#REF!</definedName>
    <definedName name="namesz2">[43]tablea!#REF!</definedName>
    <definedName name="namesz3">[43]tablea!#REF!</definedName>
    <definedName name="nameszx">[43]tablea!#REF!</definedName>
    <definedName name="NCG">#REF!</definedName>
    <definedName name="NCG_R">#REF!</definedName>
    <definedName name="NCP">#REF!</definedName>
    <definedName name="NCP_R">#REF!</definedName>
    <definedName name="Ndf">[23]CIRRs!$C$69</definedName>
    <definedName name="NEER">#REF!</definedName>
    <definedName name="NetLend">[21]mod_for2!$U$67</definedName>
    <definedName name="new" hidden="1">{"Main Economic Indicators",#N/A,FALSE,"C"}</definedName>
    <definedName name="new_variables">[21]mod_hist!#REF!</definedName>
    <definedName name="NewRGDf">#REF!</definedName>
    <definedName name="NFI">#REF!</definedName>
    <definedName name="NFI_R">#REF!</definedName>
    <definedName name="NFIP">#REF!</definedName>
    <definedName name="NGDP">#REF!</definedName>
    <definedName name="NGDP_R">#REF!</definedName>
    <definedName name="NGK">#REF!</definedName>
    <definedName name="NGNI">#REF!</definedName>
    <definedName name="NGPXO">#REF!</definedName>
    <definedName name="NGPXO_R">#REF!</definedName>
    <definedName name="NINV">#REF!</definedName>
    <definedName name="NINV_R">#REF!</definedName>
    <definedName name="NLG">[23]CIRRs!$C$99</definedName>
    <definedName name="NM">#REF!</definedName>
    <definedName name="NM_R">#REF!</definedName>
    <definedName name="nmBlankRow">[55]MDG_civ!$61:$61</definedName>
    <definedName name="nmColumnHeader">[55]MDG_civ!$2:$2</definedName>
    <definedName name="nmData">[55]MDG_civ!$B$3:$G$59</definedName>
    <definedName name="NMG">#REF!</definedName>
    <definedName name="NMG_R">#REF!</definedName>
    <definedName name="nmIndexTable">[55]MDG_civ!$63:$63</definedName>
    <definedName name="nmReportFooter">[55]MDG_civ!$60:$60</definedName>
    <definedName name="nmReportHeader">[55]MDG_civ!$1:$1</definedName>
    <definedName name="nmRollOver">[55]MDG_civ!$62:$62</definedName>
    <definedName name="nmRowHeader">[55]MDG_civ!$A$3:$A$59</definedName>
    <definedName name="NNAMES">#REF!</definedName>
    <definedName name="nnga" hidden="1">#REF!</definedName>
    <definedName name="nnn" hidden="1">{"Main Economic Indicators",#N/A,FALSE,"C"}</definedName>
    <definedName name="NOK">#REF!</definedName>
    <definedName name="NONLEAP">#REF!</definedName>
    <definedName name="NOTES">#REF!</definedName>
    <definedName name="NX">#REF!</definedName>
    <definedName name="NX_R">#REF!</definedName>
    <definedName name="NXG">#REF!</definedName>
    <definedName name="NXG_R">#REF!</definedName>
    <definedName name="O">[21]mod_hist!#REF!</definedName>
    <definedName name="O_1">[21]mod_hist!#REF!</definedName>
    <definedName name="O_eq">[21]mod_hist!#REF!</definedName>
    <definedName name="O_v">[21]mod_hist!#REF!</definedName>
    <definedName name="OCEconomico">[12]Resumo_Âmbito!$Z$1:$AN$266</definedName>
    <definedName name="odebt">[24]d_s!$A$2:$AB$53</definedName>
    <definedName name="Ofood">[21]mod_hist!#REF!</definedName>
    <definedName name="Ofood_1">[21]mod_hist!#REF!</definedName>
    <definedName name="Ofood_eq">[21]mod_hist!#REF!</definedName>
    <definedName name="Ofood_v">[21]mod_hist!#REF!</definedName>
    <definedName name="OICP">#REF!</definedName>
    <definedName name="OiOrgPro">[39]Provincial!$IQ$5:$IU$88</definedName>
    <definedName name="Ooth">[21]mod_hist!#REF!</definedName>
    <definedName name="Ooth_1">[21]mod_hist!#REF!</definedName>
    <definedName name="Ooth_eq">[21]mod_hist!#REF!</definedName>
    <definedName name="Ooth_v">[21]mod_hist!#REF!</definedName>
    <definedName name="Opec">[23]CIRRs!$C$66</definedName>
    <definedName name="OPERFIN">#REF!</definedName>
    <definedName name="orga">[39]Orgao!$IJ$4:$IQ$124</definedName>
    <definedName name="orgao">[56]ClasOrg!$A$1:$B$132</definedName>
    <definedName name="Original_Data">'[21]Original data'!$C$3:$K$300</definedName>
    <definedName name="ORIGINGDP">#REF!</definedName>
    <definedName name="othde">[24]d_g!$A$2:$AB$53</definedName>
    <definedName name="OthRev">[21]mod_for2!#REF!</definedName>
    <definedName name="OthRev_eq">[21]mod_for2!$H$40</definedName>
    <definedName name="OthTaxRev">[21]mod_for2!#REF!</definedName>
    <definedName name="OthTaxRev_1">[21]mod_for2!$M$40</definedName>
    <definedName name="OthTaxRev_eq">[21]mod_for2!#REF!</definedName>
    <definedName name="OUTDS1">#REF!</definedName>
    <definedName name="OUTFISC">#REF!</definedName>
    <definedName name="OUTIMF">#REF!</definedName>
    <definedName name="OUTMN">#REF!</definedName>
    <definedName name="OUTPUT">[57]Output!#REF!</definedName>
    <definedName name="outras">[25]DespCoefs!$C$42:$Q$42</definedName>
    <definedName name="P_BOP_CFAF_ENG">#REF!</definedName>
    <definedName name="P_BOP_CFAF_FR">#REF!</definedName>
    <definedName name="P_BOP_SDR_ENG">#REF!</definedName>
    <definedName name="P_BOP_SDR_FR">#REF!</definedName>
    <definedName name="P_DEBT">#REF!</definedName>
    <definedName name="P_FUNDCREDIT">#REF!</definedName>
    <definedName name="P_FUNDPOSITION">#REF!</definedName>
    <definedName name="P_MONEY">#REF!</definedName>
    <definedName name="P_SELIND">#REF!</definedName>
    <definedName name="P_SENSITIVITY">#REF!</definedName>
    <definedName name="P_TOFE">#REF!</definedName>
    <definedName name="Parmeshwar">[58]E!$AJ$98:$AX$115</definedName>
    <definedName name="PARPA_Investimento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PAYCAP">#REF!</definedName>
    <definedName name="pcon">'[24]ncg$'!$A$2:$AB$53</definedName>
    <definedName name="PCPI">#REF!</definedName>
    <definedName name="PCPIE">#REF!</definedName>
    <definedName name="Pd">#REF!</definedName>
    <definedName name="Pd_1">[21]mod_for2!$M$25</definedName>
    <definedName name="Pd_2">#REF!</definedName>
    <definedName name="Pd_eq">[21]mod_for2!#REF!</definedName>
    <definedName name="PDR">#REF!</definedName>
    <definedName name="PE_BALPAY">#REF!</definedName>
    <definedName name="PE_CAPMOVT">#REF!</definedName>
    <definedName name="PE_CASHCROP">#REF!</definedName>
    <definedName name="PE_COCCOF">#REF!</definedName>
    <definedName name="PE_COMM_STOCKS">#REF!</definedName>
    <definedName name="PE_COMMTURNOVER">#REF!</definedName>
    <definedName name="PE_DEBTARREARS">#REF!</definedName>
    <definedName name="PE_DEBTINDIC">#REF!</definedName>
    <definedName name="PE_DEBTSERVE">#REF!</definedName>
    <definedName name="PE_DEBTSTOCK">#REF!</definedName>
    <definedName name="PE_DEFLATORS">#REF!</definedName>
    <definedName name="PE_DIREXP">#REF!</definedName>
    <definedName name="PE_DIRIMP">#REF!</definedName>
    <definedName name="PE_ELECTRICAL">#REF!</definedName>
    <definedName name="PE_EXPORTS">#REF!</definedName>
    <definedName name="PE_EXRATES">#REF!</definedName>
    <definedName name="PE_FISH">#REF!</definedName>
    <definedName name="PE_FOODCROP">#REF!</definedName>
    <definedName name="PE_IMPORTS">#REF!</definedName>
    <definedName name="PE_INDPROD">#REF!</definedName>
    <definedName name="PE_NEER">#REF!</definedName>
    <definedName name="PE_ORIGINGDP">#REF!</definedName>
    <definedName name="PE_PRICES">#REF!</definedName>
    <definedName name="PE_PRODPRICE">#REF!</definedName>
    <definedName name="PE_REER">#REF!</definedName>
    <definedName name="PE_RESOURCES">#REF!</definedName>
    <definedName name="PE_SAVINV_SEC">#REF!</definedName>
    <definedName name="PE_SELNATIND">#REF!</definedName>
    <definedName name="PE_SERVTRAN">#REF!</definedName>
    <definedName name="PE_TIMBER">#REF!</definedName>
    <definedName name="PE_TRADEIND">#REF!</definedName>
    <definedName name="PE_TURVALINV">#REF!</definedName>
    <definedName name="PE_WAGES">#REF!</definedName>
    <definedName name="PERF2E">#REF!</definedName>
    <definedName name="PERF2F">#REF!</definedName>
    <definedName name="perf2f1">#REF!</definedName>
    <definedName name="period">[59]IN!$D$1:$I$1</definedName>
    <definedName name="PERSO_ENPLOI">#REF!</definedName>
    <definedName name="PERSONNEL">#REF!</definedName>
    <definedName name="PETROL">#REF!</definedName>
    <definedName name="PF_BALPAY">#REF!</definedName>
    <definedName name="PF_CAPMOVT">#REF!</definedName>
    <definedName name="PF_CASHCROP">#REF!</definedName>
    <definedName name="PF_COCCOF">#REF!</definedName>
    <definedName name="PF_COMM_STOCKS">#REF!</definedName>
    <definedName name="PF_COMMTURNOVER">#REF!</definedName>
    <definedName name="PF_DEBTARREARS">#REF!</definedName>
    <definedName name="PF_DEBTINDIC">#REF!</definedName>
    <definedName name="PF_DEBTSERVE">#REF!</definedName>
    <definedName name="PF_DEFLATORS">#REF!</definedName>
    <definedName name="PF_DIREXP">#REF!</definedName>
    <definedName name="PF_DIRIMP">#REF!</definedName>
    <definedName name="PF_ELECTRICAL">#REF!</definedName>
    <definedName name="PF_EXPORTS">#REF!</definedName>
    <definedName name="PF_EXRATES">#REF!</definedName>
    <definedName name="PF_FISH">#REF!</definedName>
    <definedName name="PF_FOODCROP">#REF!</definedName>
    <definedName name="PF_IMPORTS">#REF!</definedName>
    <definedName name="PF_INDPROD">#REF!</definedName>
    <definedName name="PF_NEER">#REF!</definedName>
    <definedName name="PF_ORIGINGDP">#REF!</definedName>
    <definedName name="PF_PRICES">#REF!</definedName>
    <definedName name="PF_PRODPRICE">#REF!</definedName>
    <definedName name="PF_REER">#REF!</definedName>
    <definedName name="PF_RESOURCES">#REF!</definedName>
    <definedName name="PF_SAVINV_SEC">#REF!</definedName>
    <definedName name="PF_SELNATIND">#REF!</definedName>
    <definedName name="PF_SERVTRAN">#REF!</definedName>
    <definedName name="PF_TIMBER">#REF!</definedName>
    <definedName name="PF_TRADEIND">#REF!</definedName>
    <definedName name="PF_TURVALINV">#REF!</definedName>
    <definedName name="PF_WAGES">#REF!</definedName>
    <definedName name="Pfood">#REF!</definedName>
    <definedName name="Pfood_1">[21]mod_for2!$M$57</definedName>
    <definedName name="Pfood_eq">[21]mod_for2!#REF!</definedName>
    <definedName name="PGCTRY">#REF!</definedName>
    <definedName name="PGCTRY2">#REF!</definedName>
    <definedName name="PGovCW">#REF!</definedName>
    <definedName name="PGovCW_eq">[21]mod_est!#REF!</definedName>
    <definedName name="PGovCW_ZZ">#REF!</definedName>
    <definedName name="PGovEx_eq">#REF!</definedName>
    <definedName name="PGR">[21]mod_hist!#REF!</definedName>
    <definedName name="PIB">[27]PRESSUP!$10:$10</definedName>
    <definedName name="Piinv">[21]mod_hist!#REF!</definedName>
    <definedName name="Piinv_eq">[21]mod_hist!#REF!</definedName>
    <definedName name="Piinv_v">[21]mod_hist!#REF!</definedName>
    <definedName name="Pintm">#REF!</definedName>
    <definedName name="Pintm_1">[21]mod_for2!$M$26</definedName>
    <definedName name="Pintm_eq">[21]mod_for2!#REF!</definedName>
    <definedName name="Pinv">#REF!</definedName>
    <definedName name="Pinv_1">[21]mod_for2!$M$21</definedName>
    <definedName name="Pinv_2">#REF!</definedName>
    <definedName name="Pinv_eq">[21]mod_for2!#REF!</definedName>
    <definedName name="Pinv_ZZ">#REF!</definedName>
    <definedName name="PinvZZ_eq">[21]mod_est!#REF!</definedName>
    <definedName name="Pm_ene">#REF!</definedName>
    <definedName name="Pm_ene_eq">[21]mod_for2!#REF!</definedName>
    <definedName name="Pm_Ntx_ene">#REF!</definedName>
    <definedName name="Pm_Ntx_ene_eq">#REF!</definedName>
    <definedName name="Pm_oth">#REF!</definedName>
    <definedName name="Pm_oth_1">[21]mod_for2!$M$24</definedName>
    <definedName name="Pm_oth_2">#REF!</definedName>
    <definedName name="Pm_oth_eq">[21]mod_for2!#REF!</definedName>
    <definedName name="Pmfood">[21]mod_hist!#REF!</definedName>
    <definedName name="Pmfood_1">[21]mod_hist!#REF!</definedName>
    <definedName name="Pmfood_eq">[21]mod_hist!#REF!</definedName>
    <definedName name="Pmfood_v">[21]mod_hist!#REF!</definedName>
    <definedName name="Pmoil">[21]mod_hist!#REF!</definedName>
    <definedName name="Pmoil_1">[21]mod_hist!#REF!</definedName>
    <definedName name="Pmoil_eq">[21]mod_hist!#REF!</definedName>
    <definedName name="Pmoil_v">[21]mod_hist!#REF!</definedName>
    <definedName name="Poil">[21]mod_for2!$U$47</definedName>
    <definedName name="Poil_1">[21]mod_for2!$V$47</definedName>
    <definedName name="Poil_2">#REF!</definedName>
    <definedName name="Poil_base">[21]mod_for2!$W$47</definedName>
    <definedName name="Poil_eq">[21]mod_hist!#REF!</definedName>
    <definedName name="Poil_v">[21]mod_hist!#REF!</definedName>
    <definedName name="pol" hidden="1">[7]A!#REF!</definedName>
    <definedName name="popl" hidden="1">#REF!</definedName>
    <definedName name="ppp">[24]pppwgt!$A$2:$AB$53</definedName>
    <definedName name="Ppub">#REF!</definedName>
    <definedName name="Ppub_1">[21]mod_for2!$M$58</definedName>
    <definedName name="Ppub_eq">[21]mod_for2!#REF!</definedName>
    <definedName name="pr_sr">#REF!</definedName>
    <definedName name="PRICES">#REF!</definedName>
    <definedName name="Print_Area_MI">[1]A!#REF!</definedName>
    <definedName name="PRINT_SHEET_F_ALL_YEARS">#REF!</definedName>
    <definedName name="Print_Titles_MI">#REF!</definedName>
    <definedName name="Print1">#REF!</definedName>
    <definedName name="print16">'[62]16'!#REF!</definedName>
    <definedName name="print20">#REF!</definedName>
    <definedName name="PRINTBOP">#REF!</definedName>
    <definedName name="PriorOrigem">'[34]Prioritários 2002'!$Z$4:$AH$177</definedName>
    <definedName name="PrivW">#REF!</definedName>
    <definedName name="PrivW_1">[21]mod_hist!#REF!</definedName>
    <definedName name="PrivW_eq">[21]mod_hist!#REF!</definedName>
    <definedName name="PrivW_v">[21]mod_hist!#REF!</definedName>
    <definedName name="PRODPRICE">#REF!</definedName>
    <definedName name="PROG">#REF!</definedName>
    <definedName name="proj00">[63]sources!#REF!</definedName>
    <definedName name="PROJA" hidden="1">{"Main Economic Indicators",#N/A,FALSE,"C"}</definedName>
    <definedName name="Prova">#REF!</definedName>
    <definedName name="prphalf">[51]Sheet4!$C$3:$G$57</definedName>
    <definedName name="PRPINTSEPT">[64]STOCK!$D$4:$W$102</definedName>
    <definedName name="PTE">#REF!</definedName>
    <definedName name="PUBADM_INVEST">#REF!</definedName>
    <definedName name="PUBADM_SAVINGS">#REF!</definedName>
    <definedName name="Public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publica">[25]DespCoefs!$C$26:$Q$26</definedName>
    <definedName name="Pva">#REF!</definedName>
    <definedName name="Pva_1">[21]mod_for2!#REF!</definedName>
    <definedName name="Pva_eq">[21]mod_for2!#REF!</definedName>
    <definedName name="Px">#REF!</definedName>
    <definedName name="Px_eq">[21]mod_for2!#REF!</definedName>
    <definedName name="Qpriv">[21]mod_hist!#REF!</definedName>
    <definedName name="Qpriv_1">[21]mod_hist!#REF!</definedName>
    <definedName name="Qpriv_eq">[21]mod_hist!#REF!</definedName>
    <definedName name="Qpriv_v">[21]mod_hist!#REF!</definedName>
    <definedName name="R_eq">[21]mod_est!#REF!</definedName>
    <definedName name="ratio">[24]d_o!$A$2:$AB$53</definedName>
    <definedName name="ratio1">[24]dsr!$A$2:$AB$53</definedName>
    <definedName name="real">[24]ngdp_r!$A$2:$AB$53</definedName>
    <definedName name="real1">[5]ngdp_r!$A$2:$AB$53</definedName>
    <definedName name="RealDY">#REF!</definedName>
    <definedName name="RealDY_eq">[21]mod_for2!#REF!</definedName>
    <definedName name="REALSUM" hidden="1">{"Main Economic Indicators",#N/A,FALSE,"C"}</definedName>
    <definedName name="Receita_orçamental">[27]DESPESA!$7:$7</definedName>
    <definedName name="Receita_orçamental_excl_mega_projectos">[65]RECEITA!#REF!</definedName>
    <definedName name="red11a">#REF!</definedName>
    <definedName name="RED29E">#REF!</definedName>
    <definedName name="RED6E">#REF!</definedName>
    <definedName name="REDUC">[30]Sheet1!$I$1</definedName>
    <definedName name="REER">#REF!</definedName>
    <definedName name="relief17">[66]C!$U$1</definedName>
    <definedName name="REm_nene">#REF!</definedName>
    <definedName name="REm_nene_1">[21]mod_for2!$M$62</definedName>
    <definedName name="REm_nene_eq">[21]mod_for2!$H$56</definedName>
    <definedName name="Reperes">'[67]Critere(old)'!#REF!</definedName>
    <definedName name="REQUIREMENTS">#REF!</definedName>
    <definedName name="Rescheduling_assumptions_continued">#REF!</definedName>
    <definedName name="RESOURCES">#REF!</definedName>
    <definedName name="Results">[21]mod_hist!#REF!</definedName>
    <definedName name="rev">[24]gcrggd!$A$2:$AB$53</definedName>
    <definedName name="REV95Q">[11]revagtrim!#REF!</definedName>
    <definedName name="REV97M">[11]revagtrim!#REF!</definedName>
    <definedName name="REV97Q">[11]revagtrim!#REF!</definedName>
    <definedName name="reve">'[24]gcrg$'!$A$2:$AB$53</definedName>
    <definedName name="revenue">[30]Sheet3!$747:$747</definedName>
    <definedName name="Revisions">[30]Sheet1!$B$4:$M$46</definedName>
    <definedName name="REVMON">[11]revagtrim!#REF!</definedName>
    <definedName name="REVPROG">#REF!</definedName>
    <definedName name="REx">#REF!</definedName>
    <definedName name="REx_1">[21]mod_for2!$M$63</definedName>
    <definedName name="Rex_eq">[21]mod_for2!$H$57</definedName>
    <definedName name="RgCcode">[31]EERProfile!$B$2</definedName>
    <definedName name="RgCName">[31]EERProfile!$A$2</definedName>
    <definedName name="RGDP">#REF!</definedName>
    <definedName name="RGDP_1">[21]mod_for2!$M$18</definedName>
    <definedName name="RGDP_eq">[21]mod_for2!#REF!</definedName>
    <definedName name="RGDP_v">[21]mod_hist!#REF!</definedName>
    <definedName name="RGDPpriv">#REF!</definedName>
    <definedName name="RGDPpriv_1">[21]mod_for2!$M$33</definedName>
    <definedName name="RGDPpriv_base">[21]mod_for2!$M$75</definedName>
    <definedName name="RGDPpriv_eq">[21]mod_for2!#REF!</definedName>
    <definedName name="RgFdBaseYr">[31]EERProfile!$O$2</definedName>
    <definedName name="RgFdBper">[31]EERProfile!$M$2</definedName>
    <definedName name="RgFdDefBaseYr">[31]EERProfile!$P$2</definedName>
    <definedName name="RgFdEper">[31]EERProfile!$N$2</definedName>
    <definedName name="RgFdGrFoot">[31]EERProfile!$AC$2</definedName>
    <definedName name="RgFdGrSeries">[31]EERProfile!$AA$2:$AA$7</definedName>
    <definedName name="RgFdGrSeriesVal">[31]EERProfile!$AB$2:$AB$7</definedName>
    <definedName name="RgFdGrType">[31]EERProfile!$Z$2</definedName>
    <definedName name="RgFdPartCseries">[31]EERProfile!$K$2</definedName>
    <definedName name="RgFdPartCsource">#REF!</definedName>
    <definedName name="RgFdPartEseries">#REF!</definedName>
    <definedName name="RgFdPartEsource">#REF!</definedName>
    <definedName name="RgFdPartUserFile">[31]EERProfile!$L$2</definedName>
    <definedName name="RgFdReptCSeries">#REF!</definedName>
    <definedName name="RgFdReptCsource">#REF!</definedName>
    <definedName name="RgFdReptEseries">#REF!</definedName>
    <definedName name="RgFdReptEsource">#REF!</definedName>
    <definedName name="RgFdReptUserFile">[31]EERProfile!$G$2</definedName>
    <definedName name="RgFdSAMethod">#REF!</definedName>
    <definedName name="RgFdTbBper">#REF!</definedName>
    <definedName name="RgFdTbCreate">#REF!</definedName>
    <definedName name="RgFdTbEper">#REF!</definedName>
    <definedName name="RGFdTbFoot">#REF!</definedName>
    <definedName name="RgFdTbFreq">#REF!</definedName>
    <definedName name="RgFdTbFreqVal">#REF!</definedName>
    <definedName name="RgFdTbSendto">#REF!</definedName>
    <definedName name="RgFdWgtMethod">#REF!</definedName>
    <definedName name="Rho">[21]mod_hist!#REF!</definedName>
    <definedName name="RI">[21]mod_est!#REF!</definedName>
    <definedName name="RI_1">[21]mod_hist!#REF!</definedName>
    <definedName name="RNGNM">#REF!</definedName>
    <definedName name="RowTrHh">[21]mod_for2!$U$18</definedName>
    <definedName name="rtr" hidden="1">{"Main Economic Indicators",#N/A,FALSE,"C"}</definedName>
    <definedName name="rtre" hidden="1">{"Main Economic Indicators",#N/A,FALSE,"C"}</definedName>
    <definedName name="Rwvu.Export." hidden="1">#REF!,#REF!</definedName>
    <definedName name="Rwvu.IMPORT." hidden="1">#REF!</definedName>
    <definedName name="Rwvu.Print." hidden="1">#N/A</definedName>
    <definedName name="rXDR">[23]CIRRs!$C$109</definedName>
    <definedName name="SAR">#REF!</definedName>
    <definedName name="sav">[24]ngsgd!$A$2:$AB$53</definedName>
    <definedName name="SAVINGS">#REF!</definedName>
    <definedName name="SAVINV_SEC">#REF!</definedName>
    <definedName name="scale">[49]Invisible1!$E$8</definedName>
    <definedName name="Scaled_Data">'[21]Scaled data'!$C$3:$K$300</definedName>
    <definedName name="sdfsd">#REF!</definedName>
    <definedName name="SECIND">#REF!</definedName>
    <definedName name="SEIF">[68]SEI!#REF!</definedName>
    <definedName name="seif2">#REF!</definedName>
    <definedName name="SEK">#REF!</definedName>
    <definedName name="selind">#REF!</definedName>
    <definedName name="SELNATIND">#REF!</definedName>
    <definedName name="SENSITIVITY">#REF!</definedName>
    <definedName name="SERVTRAN">#REF!</definedName>
    <definedName name="SERVTRANC">#REF!</definedName>
    <definedName name="Sheets_Visible">[21]Invisible1!$E$30</definedName>
    <definedName name="shr_Dintm">[21]mod_for2!$Q$20</definedName>
    <definedName name="shr_intm">[21]mod_for2!$Q$19</definedName>
    <definedName name="shr_Lva">[21]mod_for2!$Q$18</definedName>
    <definedName name="shr_Minv">[21]mod_for2!$Q$32</definedName>
    <definedName name="shr_MnOintm">[21]mod_for2!$Q$22</definedName>
    <definedName name="shr_MOintm">[21]mod_for2!$Q$21</definedName>
    <definedName name="shrC_Dfood">[21]mod_for2!$Q$9</definedName>
    <definedName name="shrC_Doth">[21]mod_for2!$Q$8</definedName>
    <definedName name="shrC_M">[21]mod_for2!$Q$10</definedName>
    <definedName name="shrC_pub">[21]mod_for2!$Q$11</definedName>
    <definedName name="shrM_EUR">[21]mod_for2!$Q$30</definedName>
    <definedName name="shrM_ROW">[21]mod_for2!$Q$31</definedName>
    <definedName name="shrX_EUR">[21]mod_for2!$Q$27</definedName>
    <definedName name="shrX_ROW">[21]mod_for2!$Q$28</definedName>
    <definedName name="SHYfood">[21]mod_hist!#REF!</definedName>
    <definedName name="SHYoth">[21]mod_hist!#REF!</definedName>
    <definedName name="SIBE">#REF!</definedName>
    <definedName name="sibe1">#REF!</definedName>
    <definedName name="SOCE">#REF!</definedName>
    <definedName name="SOCF">#REF!</definedName>
    <definedName name="socf2">#REF!</definedName>
    <definedName name="Solde2">#REF!</definedName>
    <definedName name="SOLUT">#REF!</definedName>
    <definedName name="Source">#REF!</definedName>
    <definedName name="SOYfood">[21]mod_hist!#REF!</definedName>
    <definedName name="SOYoth">[21]mod_hist!#REF!</definedName>
    <definedName name="SPA">#REF!</definedName>
    <definedName name="SPSS">#REF!</definedName>
    <definedName name="stoc">'[24]ninv$'!$A$2:$AB$53</definedName>
    <definedName name="STOCK">[64]STOCK!$D$4:$K$69</definedName>
    <definedName name="Stocks">#REF!</definedName>
    <definedName name="STOP">#REF!</definedName>
    <definedName name="SUMTAB">#REF!</definedName>
    <definedName name="SUPP">#REF!</definedName>
    <definedName name="SwitchColor">#REF!</definedName>
    <definedName name="Swvu.Print." hidden="1">[22]Med!#REF!</definedName>
    <definedName name="t" hidden="1">{"Main Economic Indicators",#N/A,FALSE,"C"}</definedName>
    <definedName name="tab17e">#REF!</definedName>
    <definedName name="TAB2A">#REF!</definedName>
    <definedName name="TAB2B">#REF!</definedName>
    <definedName name="tab30e">#REF!</definedName>
    <definedName name="tab31e">#REF!</definedName>
    <definedName name="tab32e">#REF!</definedName>
    <definedName name="tab33e">#REF!</definedName>
    <definedName name="TAB34E">#REF!</definedName>
    <definedName name="tab35e">#REF!</definedName>
    <definedName name="tab36e">#REF!</definedName>
    <definedName name="tab37e">#REF!</definedName>
    <definedName name="table">#REF!</definedName>
    <definedName name="TABLE_1">'[69]150dp'!$A$3:$K$94</definedName>
    <definedName name="Table_1._Nigeria__Debt_Sustainability_Analysis__Adjustment_Scenario__2001_2012_1">#REF!</definedName>
    <definedName name="table_2">#REF!</definedName>
    <definedName name="table_2a">#REF!</definedName>
    <definedName name="table_2b">#REF!</definedName>
    <definedName name="Table_3">#REF!</definedName>
    <definedName name="Table_3._Nigeria__Debt_Sustainability_Analysis__Debt_Service_Indicators__2000_2010">#REF!</definedName>
    <definedName name="Table_4._Guinea___Monetary_Survey__1999_2001">[4]outsheet!$A$6:$AM$82</definedName>
    <definedName name="Table_4._Nigeria__Debt_Sustainability_Analysis__Sensitivity_to_Oil_Price_Developments__2000_2010_1">#REF!</definedName>
    <definedName name="Table_5">#REF!</definedName>
    <definedName name="Table_5a">#REF!</definedName>
    <definedName name="Table_9">#REF!</definedName>
    <definedName name="Table_BudgetafterHIPC_1">#REF!</definedName>
    <definedName name="table_for_SR_brief">#REF!</definedName>
    <definedName name="table_sr_brief_financing">#REF!</definedName>
    <definedName name="Table_TOFE">#REF!</definedName>
    <definedName name="table1">#REF!</definedName>
    <definedName name="table10">#REF!</definedName>
    <definedName name="table11">#REF!</definedName>
    <definedName name="table15">#REF!</definedName>
    <definedName name="Table2">#REF!</definedName>
    <definedName name="table3">'[70]Table 8'!$A$3:$K$61</definedName>
    <definedName name="table4">#REF!</definedName>
    <definedName name="table5">#REF!</definedName>
    <definedName name="table6">#REF!</definedName>
    <definedName name="table7">#REF!</definedName>
    <definedName name="table8">#REF!</definedName>
    <definedName name="table9">#REF!</definedName>
    <definedName name="TableA">#REF!</definedName>
    <definedName name="TableB1">#REF!</definedName>
    <definedName name="TableB2">#REF!</definedName>
    <definedName name="TableB3">#REF!</definedName>
    <definedName name="TableC1">#REF!</definedName>
    <definedName name="TableC2">#REF!</definedName>
    <definedName name="TableC3">#REF!</definedName>
    <definedName name="TABLENAME">#REF!</definedName>
    <definedName name="tables">#REF!</definedName>
    <definedName name="TarRate">#REF!</definedName>
    <definedName name="TarRate_base">[21]mod_for2!$Q$15</definedName>
    <definedName name="TarRate_eq">[21]Invisible2!#REF!</definedName>
    <definedName name="Taxa_cambio_média_trimestral_2001">'[71]Orç Prog 2001'!$190:$190</definedName>
    <definedName name="tb0a">#REF!</definedName>
    <definedName name="tb0b">#REF!</definedName>
    <definedName name="tb0c">#REF!</definedName>
    <definedName name="tcn">'[24]nc$'!$A$2:$AB$53</definedName>
    <definedName name="TDATE">#REF!</definedName>
    <definedName name="TdTaxRev">[21]mod_for2!#REF!</definedName>
    <definedName name="TdTaxRev_eq">[21]mod_for2!#REF!</definedName>
    <definedName name="Tech">[21]mod_for2!$Q$24</definedName>
    <definedName name="tenou" hidden="1">'[18]Dep fonct'!#REF!</definedName>
    <definedName name="test">#REF!</definedName>
    <definedName name="test2">#REF!</definedName>
    <definedName name="tfebas">#REF!</definedName>
    <definedName name="tfebas1">#REF!</definedName>
    <definedName name="tfehaut">#REF!</definedName>
    <definedName name="tfehaut1">#REF!</definedName>
    <definedName name="TFPfood">[21]Invisible2!#REF!</definedName>
    <definedName name="TFPfood_1">[21]mod_for!$M$80</definedName>
    <definedName name="TFPfood_eq">[21]mod_est!#REF!</definedName>
    <definedName name="TFPoth">[21]mod_hist!#REF!</definedName>
    <definedName name="TFPoth_1">[21]mod_for!$M$81</definedName>
    <definedName name="TFPoth_eq">[21]mod_est!#REF!</definedName>
    <definedName name="TIMBER">#REF!</definedName>
    <definedName name="titi">[72]Petrol!$B$7:$C$7,[72]Petrol!$F$7:$G$7,[72]Petrol!$J$7:$K$7,[72]Petrol!$N$7</definedName>
    <definedName name="Title_head">[21]mod_hist!$L$1:$U$1</definedName>
    <definedName name="TMG_D">#REF!</definedName>
    <definedName name="TMGO">#REF!</definedName>
    <definedName name="TNAME">#REF!</definedName>
    <definedName name="To">[49]Invisible1!$E$13</definedName>
    <definedName name="tofe">#REF!</definedName>
    <definedName name="tofetrim">#REF!</definedName>
    <definedName name="Togo">[73]Invisible1!$E$7</definedName>
    <definedName name="TorontoIA">#REF!</definedName>
    <definedName name="TorontoIB1">#REF!</definedName>
    <definedName name="TorontoIB2">#REF!</definedName>
    <definedName name="TorontoIB3">#REF!</definedName>
    <definedName name="TorontoIC1">#REF!</definedName>
    <definedName name="TorontoIC2">#REF!</definedName>
    <definedName name="TorontoIC3">#REF!</definedName>
    <definedName name="TorontoIIA">#REF!</definedName>
    <definedName name="TorontoIIB1">#REF!</definedName>
    <definedName name="TorontoIIB2">#REF!</definedName>
    <definedName name="TorontoIIB3">#REF!</definedName>
    <definedName name="TorontoIIC1">#REF!</definedName>
    <definedName name="TorontoIIC2">#REF!</definedName>
    <definedName name="TorontoIIC3">#REF!</definedName>
    <definedName name="tot">[24]ttt!$A$2:$AB$53</definedName>
    <definedName name="toto">[72]Petrol!$D$101:$E$101,[72]Petrol!$H$101:$I$101,[72]Petrol!$L$103:$M$103</definedName>
    <definedName name="TQVABC">#REF!</definedName>
    <definedName name="TQVBE">#REF!</definedName>
    <definedName name="TQVMPSF">#REF!</definedName>
    <definedName name="TQVPA">#REF!</definedName>
    <definedName name="TRADEIND">#REF!</definedName>
    <definedName name="TransferTest">[22]Gin:Oin!F1:N1</definedName>
    <definedName name="TURVALINV">#REF!</definedName>
    <definedName name="TXG_D">#REF!</definedName>
    <definedName name="TXGO">#REF!</definedName>
    <definedName name="tyi" hidden="1">'[10]Dep fonct'!#REF!</definedName>
    <definedName name="UCC">#REF!</definedName>
    <definedName name="UNDER_2">#REF!</definedName>
    <definedName name="under_22">#REF!</definedName>
    <definedName name="UNDER_AGG_1">#REF!</definedName>
    <definedName name="UNDER_AGG_1_ALLY">#REF!</definedName>
    <definedName name="USD">#REF!</definedName>
    <definedName name="USD_base">[21]mod_for2!$W$45</definedName>
    <definedName name="VarList2">[21]Invisible2!$A$2:$B$54</definedName>
    <definedName name="volume_trade">#REF!</definedName>
    <definedName name="VStk">#REF!</definedName>
    <definedName name="VStk_1">[21]mod_for2!$M$9</definedName>
    <definedName name="VStk_eq">[21]mod_for2!$H$9</definedName>
    <definedName name="WAGES">#REF!</definedName>
    <definedName name="WDem">#REF!</definedName>
    <definedName name="WDem_1">[21]mod_for2!$M$66</definedName>
    <definedName name="Wdem_eq">[21]mod_for2!$H$59</definedName>
    <definedName name="WEE">[21]mod_hist!#REF!</definedName>
    <definedName name="WEO">#REF!</definedName>
    <definedName name="WEOD">#REF!</definedName>
    <definedName name="weodata">#REF!</definedName>
    <definedName name="WHOLE">#REF!</definedName>
    <definedName name="WP_EUR_eq">[21]mod_for2!$H$50</definedName>
    <definedName name="WP_ROW_eq">[21]mod_for2!$H$51</definedName>
    <definedName name="WPfoodROW">[21]mod_hist!#REF!</definedName>
    <definedName name="WPfoodROW_1">[21]mod_hist!#REF!</definedName>
    <definedName name="WPfoodROW_eq">[21]mod_est!#REF!</definedName>
    <definedName name="WPm_ene">#REF!</definedName>
    <definedName name="WPm_ene_1">[21]mod_for2!$M$54</definedName>
    <definedName name="WPm_ene_eq">[21]mod_for2!$H$49</definedName>
    <definedName name="WPm_EUR">#REF!</definedName>
    <definedName name="WPm_ROW">#REF!</definedName>
    <definedName name="WPoilROW">[21]mod_hist!#REF!</definedName>
    <definedName name="WPoilROW_1">[21]mod_hist!#REF!</definedName>
    <definedName name="WPoilROW_eq">[21]mod_est!#REF!</definedName>
    <definedName name="WPx">#REF!</definedName>
    <definedName name="WPX1_base">[21]mod_for2!$W$25</definedName>
    <definedName name="WPX2_base">[21]mod_for2!$W$26</definedName>
    <definedName name="WPX3_base">[21]mod_for2!$W$27</definedName>
    <definedName name="WPX4_base">[21]mod_for2!$W$28</definedName>
    <definedName name="wrn.INFLATION." hidden="1">{"AFR_ESAF",#N/A,TRUE,"TB2";"AFR_ESAF",#N/A,TRUE,"TB1"}</definedName>
    <definedName name="wrn.Main._.Economic._.Indicators." hidden="1">{"Main Economic Indicators",#N/A,FALSE,"C"}</definedName>
    <definedName name="wrn.Print." hidden="1">{"ExchangeRates",#N/A,TRUE,"Data";"InterestRates",#N/A,TRUE,"Data";"OMOperations",#N/A,TRUE,"Data";"MonetaryBase",#N/A,TRUE,"Data"}</definedName>
    <definedName name="wrn.Print._.Tabelas.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wrn.red97." hidden="1">{"red33",#N/A,FALSE,"Sheet1"}</definedName>
    <definedName name="wrn.st1." hidden="1">{"ST1",#N/A,FALSE,"SOURCE"}</definedName>
    <definedName name="wrn.STAFF_REPORT_TABLES." hidden="1">{"SR_tbs",#N/A,FALSE,"MGSSEI";"SR_tbs",#N/A,FALSE,"MGSBOX";"SR_tbs",#N/A,FALSE,"MGSOCIND"}</definedName>
    <definedName name="wrn.Stat._.Annex._.02." hidden="1">{"Tbl1",#N/A,FALSE,"Tbls1, 2, 3, 4";"Tbl2",#N/A,FALSE,"Tbls1, 2, 3, 4";"Tbl3",#N/A,FALSE,"Tbls1, 2, 3, 4";"Tbl4",#N/A,FALSE,"Tbls1, 2, 3, 4";"Tbl4a",#N/A,FALSE,"Tbls1, 2, 3, 4";"Tbl5",#N/A,FALSE,"Tbl5";"Tbl6",#N/A,FALSE,"Tbl6";"Tbl7",#N/A,FALSE,"Tbl7";"Tbl8",#N/A,FALSE,"Tbl8";"Tbl8b",#N/A,FALSE,"Tbl8";"Tbl9",#N/A,FALSE,"Tbl9";"Tbl10",#N/A,FALSE,"Tbl10";"Tbl11",#N/A,FALSE,"Tbl11";"Tbl12",#N/A,FALSE,"Tbl12";"Tbl13",#N/A,FALSE,"Tbl13";"Tbl14",#N/A,FALSE,"Tbl14";"Tbl15",#N/A,FALSE,"Tbl15";"Tbl16",#N/A,FALSE,"Tbl16";"Tbl17",#N/A,FALSE,"Tbl17";"Tbl18",#N/A,FALSE,"Tbl18";"Tbl18a",#N/A,FALSE,"Tbl18";"Tbl19",#N/A,FALSE,"Tbl19";"Tbl20",#N/A,FALSE,"Tbl20";"Tbl21",#N/A,FALSE,"Tbls21, 22, 23";"Tbl21b",#N/A,FALSE,"Tbls21, 22, 23";"Tbl22",#N/A,FALSE,"Tbls21, 22, 23";"Tbl23",#N/A,FALSE,"Tbls21, 22, 23";"Tbl24",#N/A,FALSE,"Tbl24";"Tbl25",#N/A,FALSE,"Tbl25";"Tbl26",#N/A,FALSE,"Tbl26";"Tbl27",#N/A,FALSE,"Tbl27";"Tbl28",#N/A,FALSE,"Tbl28";"Tbl29",#N/A,FALSE,"Tbl29";"Tbl30",#N/A,FALSE,"Tbl30";"Tbl31",#N/A,FALSE,"Tbl31";"Tbl32",#N/A,FALSE,"Tbl32"}</definedName>
    <definedName name="Wt_d">[23]CIRRs!$C$59</definedName>
    <definedName name="WT4A">[15]Work_sect!#REF!</definedName>
    <definedName name="wvu.Export." hidden="1">{TRUE,TRUE,-0.5,-14.75,483,237.75,FALSE,TRUE,TRUE,TRUE,0,28,#N/A,5,#N/A,8.25974025974026,15.3529411764706,1,FALSE,FALSE,3,TRUE,1,FALSE,100,"Swvu.Export.","ACwvu.Export.",#N/A,FALSE,FALSE,0.75,0.75,1,1,2,"","&amp;R&amp;F&amp;A&amp;D&amp;T",FALSE,FALSE,FALSE,FALSE,1,#N/A,1,1,"=R55C83:R126C121",FALSE,"Rwvu.Export.",#N/A,FALSE,FALSE,FALSE,1,65532,300,FALSE,FALSE,TRUE,TRUE,TRUE}</definedName>
    <definedName name="wvu.IMPORT." hidden="1">{TRUE,TRUE,-0.5,-14.75,483,261,FALSE,TRUE,TRUE,TRUE,0,3,26,1,270,2,3,4,TRUE,TRUE,3,TRUE,1,TRUE,100,"Swvu.IMPORT.","ACwvu.IMPORT.",#N/A,FALSE,FALSE,0.2,0.3,0.5,0.5,2,"","",FALSE,FALSE,FALSE,FALSE,1,45,#N/A,#N/A,FALSE,FALSE,"Rwvu.IMPORT.","Cwvu.IMPORT.",FALSE,FALSE,TRUE,1,300,300,FALSE,FALSE,TRUE,TRUE,TRUE}</definedName>
    <definedName name="wvu.Print.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X_val">#REF!</definedName>
    <definedName name="XandRev">'[50]tab 3'!$F$63:$Z$65</definedName>
    <definedName name="xdr">#REF!</definedName>
    <definedName name="XGS">#REF!</definedName>
    <definedName name="Xmain">#REF!</definedName>
    <definedName name="Xmain_1">[21]mod_for2!$M$10</definedName>
    <definedName name="Xmain_base">[21]mod_for2!$M$69</definedName>
    <definedName name="Xmain_eq">[21]mod_for2!#REF!</definedName>
    <definedName name="Xnfs">#REF!</definedName>
    <definedName name="Xnfs_1">[21]mod_for2!$M$13</definedName>
    <definedName name="Xnfs_eq">[21]mod_for2!$H$13</definedName>
    <definedName name="Xnfs_v">#REF!</definedName>
    <definedName name="Xnfs_val">[21]mod_for2!$AA$11</definedName>
    <definedName name="Xoil">[21]mod_hist!#REF!</definedName>
    <definedName name="Xoil_1">[21]mod_hist!#REF!</definedName>
    <definedName name="Xoil_eq">[21]mod_hist!#REF!</definedName>
    <definedName name="Xoil_v">[21]mod_hist!#REF!</definedName>
    <definedName name="Xoth">#REF!</definedName>
    <definedName name="Xoth_1">[21]mod_for2!$M$11</definedName>
    <definedName name="Xoth_2">[21]mod_for2!$M$70</definedName>
    <definedName name="Xoth_eq">[21]mod_for2!$H$11</definedName>
    <definedName name="Xoth_v">#REF!</definedName>
    <definedName name="Xoth_val">[21]mod_for2!$AA$9</definedName>
    <definedName name="xr">#REF!</definedName>
    <definedName name="Xs1_val">[21]mod_for!$U$33</definedName>
    <definedName name="Xs1_vol">[21]mod_for2!$U$21</definedName>
    <definedName name="Xs2_val">[21]mod_for!$U$34</definedName>
    <definedName name="Xs2_vol">[21]mod_for2!$U$22</definedName>
    <definedName name="Xs3_val">[21]mod_for!$U$35</definedName>
    <definedName name="Xs3_vol">[21]mod_for2!$U$23</definedName>
    <definedName name="Xs4_val">[21]mod_for!$U$36</definedName>
    <definedName name="Xs4_vol">[21]mod_for2!$U$24</definedName>
    <definedName name="XSpeed">[21]mod_for2!$Q$52</definedName>
    <definedName name="Xtour_2">[21]mod_for2!$M$71</definedName>
    <definedName name="Xtour_eq">[21]mod_for2!$H$12</definedName>
    <definedName name="y" hidden="1">{"Main Economic Indicators",#N/A,FALSE,"C"}</definedName>
    <definedName name="Year">#REF!</definedName>
    <definedName name="year_base">[21]mod_for2!$Q$5</definedName>
    <definedName name="Yhfood_eq">[21]mod_hist!#REF!</definedName>
    <definedName name="Yhh_agrx">#REF!</definedName>
    <definedName name="Yhh_agrx_eq">[21]mod_for2!#REF!</definedName>
    <definedName name="Yhh_food">#REF!</definedName>
    <definedName name="Yhh_food_1">[21]mod_for2!$M$35</definedName>
    <definedName name="Yhh_food_base">#REF!</definedName>
    <definedName name="Yhh_food_eq">[21]mod_for2!$H$34</definedName>
    <definedName name="Yhh_food_v">[21]mod_hist!#REF!</definedName>
    <definedName name="Yhh_oth">#REF!</definedName>
    <definedName name="Yhh_oth_1">[21]mod_for2!$M$34</definedName>
    <definedName name="Yhh_oth_2">[21]mod_for2!$M$74</definedName>
    <definedName name="Yhh_oth_eq">[21]mod_for2!#REF!</definedName>
    <definedName name="Yhh_oth_v">[21]mod_hist!#REF!</definedName>
    <definedName name="Yhoil">[21]mod_hist!#REF!</definedName>
    <definedName name="Yhoil_1">[21]mod_hist!#REF!</definedName>
    <definedName name="Yhoil_eq">[21]mod_est!#REF!</definedName>
    <definedName name="Yhoth">[21]mod_hist!#REF!</definedName>
    <definedName name="Yhoth_1">[21]mod_hist!#REF!</definedName>
    <definedName name="Yhoth_eq">[21]mod_hist!#REF!</definedName>
    <definedName name="YRA">[16]Assump:Last!$A$13:$B$225</definedName>
    <definedName name="YRB">[16]Assump:Last!$C$13:$K$225</definedName>
    <definedName name="YRPOST">[16]Assump:Last!$S$13:$AK$271</definedName>
    <definedName name="YRPOSTT">[16]Assump:Last!$Q$13:$X$232</definedName>
    <definedName name="YRPOSTV">[16]Assump:Last!$AI$13:$AK$271</definedName>
    <definedName name="YRPRET">[16]Assump:Last!$H$13:$K$225</definedName>
    <definedName name="YRPROG">[16]Assump:Last!$V$13:$AI$225</definedName>
    <definedName name="YSpeed">[21]mod_for2!$Q$46</definedName>
    <definedName name="Z_112B8339_2081_11D2_BFD2_00A02466506E_.wvu.PrintTitles" hidden="1">[61]SUMMARY!$B:$D,[61]SUMMARY!$3:$5</definedName>
    <definedName name="Z_112B833B_2081_11D2_BFD2_00A02466506E_.wvu.PrintTitles" hidden="1">[61]SUMMARY!$B:$D,[61]SUMMARY!$3:$5</definedName>
    <definedName name="Z_1A8C061B_2301_11D3_BFD1_000039E37209_.wvu.Cols" hidden="1">#REF!,#REF!,#REF!</definedName>
    <definedName name="Z_1A8C061B_2301_11D3_BFD1_000039E37209_.wvu.Rows" hidden="1">#REF!,#REF!,#REF!</definedName>
    <definedName name="Z_1A8C061C_2301_11D3_BFD1_000039E37209_.wvu.Cols" hidden="1">#REF!,#REF!,#REF!</definedName>
    <definedName name="Z_1A8C061C_2301_11D3_BFD1_000039E37209_.wvu.Rows" hidden="1">#REF!,#REF!,#REF!</definedName>
    <definedName name="Z_1A8C061E_2301_11D3_BFD1_000039E37209_.wvu.Cols" hidden="1">#REF!,#REF!,#REF!</definedName>
    <definedName name="Z_1A8C061E_2301_11D3_BFD1_000039E37209_.wvu.Rows" hidden="1">#REF!,#REF!,#REF!</definedName>
    <definedName name="Z_1A8C061F_2301_11D3_BFD1_000039E37209_.wvu.Cols" hidden="1">#REF!,#REF!,#REF!</definedName>
    <definedName name="Z_1A8C061F_2301_11D3_BFD1_000039E37209_.wvu.Rows" hidden="1">#REF!,#REF!,#REF!</definedName>
    <definedName name="Z_65976840_70A2_11D2_BFD1_C1F7123CE332_.wvu.PrintTitles" hidden="1">[61]SUMMARY!$B:$D,[61]SUMMARY!$3:$5</definedName>
    <definedName name="Z_B424DD41_AAD0_11D2_BFD1_00A02466506E_.wvu.PrintTitles" hidden="1">[61]SUMMARY!$B:$D,[61]SUMMARY!$3:$5</definedName>
    <definedName name="Z_BC2BFA12_1C91_11D2_BFD2_00A02466506E_.wvu.PrintTitles" hidden="1">[61]SUMMARY!$B:$D,[61]SUMMARY!$3:$5</definedName>
    <definedName name="Z_E6B74681_BCE1_11D2_BFD1_00A02466506E_.wvu.PrintTitles" hidden="1">[61]SUMMARY!$B:$D,[61]SUMMARY!$3:$5</definedName>
    <definedName name="ZCFA">#REF!</definedName>
    <definedName name="_xlnm.Print_Area">'[60]Table 1'!#REF!</definedName>
  </definedNames>
  <calcPr calcId="145621"/>
</workbook>
</file>

<file path=xl/calcChain.xml><?xml version="1.0" encoding="utf-8"?>
<calcChain xmlns="http://schemas.openxmlformats.org/spreadsheetml/2006/main">
  <c r="B59" i="1" l="1"/>
  <c r="A59" i="1" s="1"/>
  <c r="B58" i="1"/>
  <c r="A58" i="1" s="1"/>
  <c r="B57" i="1"/>
  <c r="A57" i="1" s="1"/>
  <c r="B56" i="1"/>
  <c r="A56" i="1" s="1"/>
  <c r="B55" i="1"/>
  <c r="A55" i="1" s="1"/>
  <c r="B54" i="1"/>
  <c r="A54" i="1" s="1"/>
  <c r="B53" i="1"/>
  <c r="A53" i="1" s="1"/>
  <c r="B52" i="1"/>
  <c r="A52" i="1" s="1"/>
  <c r="B51" i="1"/>
  <c r="A51" i="1" s="1"/>
  <c r="B50" i="1"/>
  <c r="A50" i="1" s="1"/>
  <c r="B49" i="1"/>
  <c r="A49" i="1" s="1"/>
  <c r="B48" i="1"/>
  <c r="A48" i="1" s="1"/>
  <c r="B47" i="1"/>
  <c r="A47" i="1" s="1"/>
  <c r="B46" i="1"/>
  <c r="A46" i="1" s="1"/>
  <c r="B45" i="1"/>
  <c r="A45" i="1" s="1"/>
  <c r="B44" i="1"/>
  <c r="A44" i="1"/>
  <c r="B43" i="1"/>
  <c r="A43" i="1" s="1"/>
  <c r="B42" i="1"/>
  <c r="A42" i="1" s="1"/>
  <c r="B41" i="1"/>
  <c r="A41" i="1" s="1"/>
  <c r="B40" i="1"/>
  <c r="A40" i="1" s="1"/>
  <c r="B39" i="1"/>
  <c r="A39" i="1" s="1"/>
  <c r="B38" i="1"/>
  <c r="A38" i="1" s="1"/>
  <c r="B37" i="1"/>
  <c r="A37" i="1" s="1"/>
  <c r="B36" i="1"/>
  <c r="A36" i="1" s="1"/>
  <c r="B35" i="1"/>
  <c r="A35" i="1" s="1"/>
  <c r="B34" i="1"/>
  <c r="A34" i="1" s="1"/>
  <c r="B33" i="1"/>
  <c r="A33" i="1" s="1"/>
  <c r="B32" i="1"/>
  <c r="A32" i="1" s="1"/>
  <c r="B31" i="1"/>
  <c r="A31" i="1" s="1"/>
  <c r="B30" i="1"/>
  <c r="A30" i="1" s="1"/>
  <c r="B29" i="1"/>
  <c r="A29" i="1" s="1"/>
  <c r="B28" i="1"/>
  <c r="A28" i="1" s="1"/>
  <c r="B27" i="1"/>
  <c r="A27" i="1" s="1"/>
  <c r="B26" i="1"/>
  <c r="A26" i="1" s="1"/>
  <c r="B25" i="1"/>
  <c r="A25" i="1" s="1"/>
  <c r="B24" i="1"/>
  <c r="A24" i="1" s="1"/>
  <c r="B23" i="1"/>
  <c r="A23" i="1" s="1"/>
  <c r="B22" i="1"/>
  <c r="A22" i="1" s="1"/>
  <c r="B21" i="1"/>
  <c r="A21" i="1" s="1"/>
  <c r="B20" i="1"/>
  <c r="A20" i="1" s="1"/>
  <c r="B19" i="1"/>
  <c r="A19" i="1" s="1"/>
  <c r="B18" i="1"/>
  <c r="A18" i="1" s="1"/>
  <c r="B17" i="1"/>
  <c r="A17" i="1" s="1"/>
  <c r="B16" i="1"/>
  <c r="A16" i="1" s="1"/>
  <c r="B15" i="1"/>
  <c r="A15" i="1" s="1"/>
  <c r="B14" i="1"/>
  <c r="A14" i="1" s="1"/>
  <c r="B13" i="1"/>
  <c r="A13" i="1" s="1"/>
  <c r="B12" i="1"/>
  <c r="A12" i="1"/>
  <c r="B11" i="1"/>
  <c r="A11" i="1" s="1"/>
  <c r="B10" i="1"/>
  <c r="A10" i="1" s="1"/>
  <c r="B9" i="1"/>
  <c r="A9" i="1" s="1"/>
  <c r="B8" i="1"/>
  <c r="A8" i="1" s="1"/>
  <c r="B7" i="1"/>
  <c r="A7" i="1" s="1"/>
  <c r="B6" i="1"/>
  <c r="A6" i="1" s="1"/>
</calcChain>
</file>

<file path=xl/sharedStrings.xml><?xml version="1.0" encoding="utf-8"?>
<sst xmlns="http://schemas.openxmlformats.org/spreadsheetml/2006/main" count="229" uniqueCount="216">
  <si>
    <t>Trois principaux produits d'exportation*, et leur part dans les exportations totales*</t>
  </si>
  <si>
    <t xml:space="preserve">N° de produits dont la part cumulée dans les exportations atteint 75% </t>
  </si>
  <si>
    <t>Produit I</t>
  </si>
  <si>
    <t>Produit II</t>
  </si>
  <si>
    <t>Produit III</t>
  </si>
  <si>
    <t>Algérie</t>
  </si>
  <si>
    <t>Angola</t>
  </si>
  <si>
    <t/>
  </si>
  <si>
    <t>Bénin</t>
  </si>
  <si>
    <t>Botswana</t>
  </si>
  <si>
    <t>Burkina Faso</t>
  </si>
  <si>
    <t>Burundi</t>
  </si>
  <si>
    <t>Cabo Verde</t>
  </si>
  <si>
    <t>Cameroun</t>
  </si>
  <si>
    <t>République centrafricaine</t>
  </si>
  <si>
    <t>Tchad</t>
  </si>
  <si>
    <t>Comores</t>
  </si>
  <si>
    <t>Congo</t>
  </si>
  <si>
    <t>Congo, Rép. dém.</t>
  </si>
  <si>
    <t>Côte d’Ivoire</t>
  </si>
  <si>
    <t>Djibouti</t>
  </si>
  <si>
    <t>Égypte</t>
  </si>
  <si>
    <t>Guinée équatoriale</t>
  </si>
  <si>
    <t>Érythrée</t>
  </si>
  <si>
    <t>Éthiopie</t>
  </si>
  <si>
    <t>Gabon</t>
  </si>
  <si>
    <t>Gambie</t>
  </si>
  <si>
    <t>Ghana</t>
  </si>
  <si>
    <t>Guinée</t>
  </si>
  <si>
    <t>Guinée-Bissau</t>
  </si>
  <si>
    <t>Kenya</t>
  </si>
  <si>
    <t>Lesotho</t>
  </si>
  <si>
    <t>Libéria</t>
  </si>
  <si>
    <t>Libye</t>
  </si>
  <si>
    <t>Madagascar</t>
  </si>
  <si>
    <t>Malawi</t>
  </si>
  <si>
    <t>Mali</t>
  </si>
  <si>
    <t>Mauritanie</t>
  </si>
  <si>
    <t>Maurice</t>
  </si>
  <si>
    <t>Maroc</t>
  </si>
  <si>
    <t>Mozambique</t>
  </si>
  <si>
    <t>Namibie</t>
  </si>
  <si>
    <t>Niger</t>
  </si>
  <si>
    <t>Nigéria</t>
  </si>
  <si>
    <t>Rwanda</t>
  </si>
  <si>
    <t>Sao Tomé-et-Principe</t>
  </si>
  <si>
    <t>Sénégal</t>
  </si>
  <si>
    <t>Seychelles</t>
  </si>
  <si>
    <t>Sierra Leone</t>
  </si>
  <si>
    <t>Somalie</t>
  </si>
  <si>
    <t>Afrique du Sud</t>
  </si>
  <si>
    <t>Soudan du Sud</t>
  </si>
  <si>
    <t>Soudan</t>
  </si>
  <si>
    <t>Swaziland</t>
  </si>
  <si>
    <t>Tanzanie</t>
  </si>
  <si>
    <t>Togo</t>
  </si>
  <si>
    <t>Tunisie</t>
  </si>
  <si>
    <t>Ouganda</t>
  </si>
  <si>
    <t>Zambie</t>
  </si>
  <si>
    <t>Zimbabwe</t>
  </si>
  <si>
    <t>Afrique</t>
  </si>
  <si>
    <t>** Les chiffres entre [  ] représentent les parts de l'Afrique dans les exportations mondiales des produits indiqués.</t>
  </si>
  <si>
    <t>Gaz naturel à l'état gazeux (19.9 %)</t>
  </si>
  <si>
    <t>Huiles légères et préparations (9.0 %)</t>
  </si>
  <si>
    <t>Coton, non cardé ni peigné (22.0 %)</t>
  </si>
  <si>
    <t>Noix de cajou, en coques (15.5 %)</t>
  </si>
  <si>
    <t>Graines et fruits oléagineux  (11.0 %)</t>
  </si>
  <si>
    <t>Diamants non-industriels bruts ou simplement sciés, clivés ou débrutés  (76.0 %)</t>
  </si>
  <si>
    <t>Diamants non industriels nda, non montées ni serties (6.5 %)</t>
  </si>
  <si>
    <t>Mattes de nickel (6.4 %)</t>
  </si>
  <si>
    <t>Coton, non cardé ni peigné (65.4 %)</t>
  </si>
  <si>
    <t>Graines de sésame (8.3 %)</t>
  </si>
  <si>
    <t>Or, sous formes semi-manufacturées (5.0 %)</t>
  </si>
  <si>
    <t>Café, non torréfié, non décaféiné (48.9 %)</t>
  </si>
  <si>
    <t>Thé noir : fermenté et partiellement fermenté (13.4 %)</t>
  </si>
  <si>
    <t>Minerais de niobium, tantale et de vanadium et ses concentrés (12.9 %)</t>
  </si>
  <si>
    <t>Bateaux et autres engins flottants à dépecer (41.3 %)</t>
  </si>
  <si>
    <t>Thons à nageoires jaunes (Thunnus albacares) (9.9 %)</t>
  </si>
  <si>
    <t>Poissons entiers/en morceaux (8.6 %)</t>
  </si>
  <si>
    <t>Bois tropicaux (7.1 %)</t>
  </si>
  <si>
    <t>Bois tropicaux bruts (32.9 %)</t>
  </si>
  <si>
    <t>Coton, non cardé ni peigné (16.8 %)</t>
  </si>
  <si>
    <t>Fèves de cacao, entières ou brisées, brutes ou torréfiées (8.9 %)</t>
  </si>
  <si>
    <t>Diamants non triés ou non travaillés (14.5 %)</t>
  </si>
  <si>
    <t>Clous de girofle (fruit entier, clous de girofle et tiges) (51.0 %)</t>
  </si>
  <si>
    <t>Vanille (12.9 %)</t>
  </si>
  <si>
    <t>Bateaux et autres engins flottants à dépecer (11.1 %)</t>
  </si>
  <si>
    <t>Cathodes et sections de cathodes (5.7 %)</t>
  </si>
  <si>
    <t>Huiles de pétrole ou minéraux bitumineux (autres que bruts)  (4.4 %)</t>
  </si>
  <si>
    <t>Huiles de pétrole ou minéraux bitumineux, bruts (43.2 %)</t>
  </si>
  <si>
    <t>Huiles de pétrole ou minéraux bitumineux, bruts (44.2 %)</t>
  </si>
  <si>
    <t>Huiles de pétrole ou minéraux bitumineux, bruts (94.0 %)</t>
  </si>
  <si>
    <t>Huiles de pétrole ou minéraux bitumineux, bruts (96.1 %)</t>
  </si>
  <si>
    <t>Huiles de pétrole ou minéraux bitumineux, bruts (83.5 %)</t>
  </si>
  <si>
    <t>Fèves de cacao, entières ou brisées, brutes ou torréfiées (31.1 %)</t>
  </si>
  <si>
    <t>Cathodes et sections de cathodes (39.3 %)</t>
  </si>
  <si>
    <t>Cuivre non raffiné ; anodes en cuivre pour raffinage électrolytique (22.6 %)</t>
  </si>
  <si>
    <t>Huiles de pétrole ou minéraux bitumineux, bruts (16.2 %)</t>
  </si>
  <si>
    <t>Huiles de pétrole ou minéraux bitumineux, bruts (10.3 %)</t>
  </si>
  <si>
    <t>Pâte de cacao, dégraissée (7.2 %)</t>
  </si>
  <si>
    <t>Bois tropicaux  (22.9 %)</t>
  </si>
  <si>
    <t>Moutons  (10.6 %)</t>
  </si>
  <si>
    <t>Chèvres (10.6 %)</t>
  </si>
  <si>
    <t>Huiles de pétrole ou minéraux bitumineux, bruts (24.5 %)</t>
  </si>
  <si>
    <t>Gaz naturel, liquéfié  (7.1 %)</t>
  </si>
  <si>
    <t>Huiles de pétrole ou minéraux bitumineux, bruts (66.5 %)</t>
  </si>
  <si>
    <t>Gaz naturel, liquéfié (19.3 %)</t>
  </si>
  <si>
    <t>Or (incl. or platiné), sous formes brutes (excl. poudre) (55.7 %)</t>
  </si>
  <si>
    <t>Minerais de cuivre  (26.3 %)</t>
  </si>
  <si>
    <t>Argent (y compris argent doré ou de platine), sous forme brute  (4.7 %)</t>
  </si>
  <si>
    <t>Café, non torréfié, non décaféiné  (31.5 %)</t>
  </si>
  <si>
    <t>Graines de sésame (19.5 %)</t>
  </si>
  <si>
    <t>Fleurs coupées fraîches (11.5 %)</t>
  </si>
  <si>
    <t>Minerais de manganèse et ses concentrés (8.5 %)</t>
  </si>
  <si>
    <t>Huiles de pétrole ou minéraux bitumineux, bruts (73.8 %)</t>
  </si>
  <si>
    <t>Bateaux et autres engins flottants à dépecer (5.3 %)</t>
  </si>
  <si>
    <t>Bois bruts, même écorcés, désaubiérés ou équarris (47.2 %)</t>
  </si>
  <si>
    <t>Velours de peluches par la trame de fibres artificielles (25.9 %)</t>
  </si>
  <si>
    <t>Titanium minerais et concentrés (7.2 %)</t>
  </si>
  <si>
    <t>Huiles de pétrole ou minéraux bitumineux, bruts (37.1 %)</t>
  </si>
  <si>
    <t>Fèves de cacao, entières ou brisées, brutes ou torréfiées (18.7 %)</t>
  </si>
  <si>
    <t>Forage submersible/plates-formes flottantes de production (6.0 %)</t>
  </si>
  <si>
    <t>Aluminium (43.1 %)</t>
  </si>
  <si>
    <t>Huiles de pétrole ou minéraux bitumineux, bruts (34.8 %)</t>
  </si>
  <si>
    <t>Noix de cajou, en coques (66.5 %)</t>
  </si>
  <si>
    <t>Poisson congelé (9.6 %)</t>
  </si>
  <si>
    <t>Saumon du Pacifique (4.3 %)</t>
  </si>
  <si>
    <t>Thé noir : fermenté et partiellement fermenté (16.8 %)</t>
  </si>
  <si>
    <t>Fleurs coupées fraîches (11.8 %)</t>
  </si>
  <si>
    <t>Huiles de pétrole ou minéraux bitumineux, bruts (10.4 %)</t>
  </si>
  <si>
    <t>Diamants non-industriels bruts ou simplement sciés, clivés ou débrutés (32.2 %)</t>
  </si>
  <si>
    <t>Fibres synthétiques (7.3 %)</t>
  </si>
  <si>
    <t>Minerais de fer et concentrés, non agglomérés (32.8 %)</t>
  </si>
  <si>
    <t>Tankers (21.0 %)</t>
  </si>
  <si>
    <t>Caoutchouc naturel techniquement spécifié (12.6 %)</t>
  </si>
  <si>
    <t>Huiles de pétrole ou minéraux bitumineux, bruts (81.9 %)</t>
  </si>
  <si>
    <t>Huiles de pétrole ou minéraux bitumineux (autres que bruts) (6.6 %)</t>
  </si>
  <si>
    <t>Gaz naturel, à l'état gazeux (5.9 %)</t>
  </si>
  <si>
    <t>Nickel (18.5 %)</t>
  </si>
  <si>
    <t>Vanille (6.8 %)</t>
  </si>
  <si>
    <t>Crevettes grises et crevettes roses (5.2 %)</t>
  </si>
  <si>
    <t>Tabacs partiellement ou totalement écotés (54.5 %)</t>
  </si>
  <si>
    <t>Thé noir : fermenté et partiellement fermenté (8.1 %)</t>
  </si>
  <si>
    <t>Sucre brut, canne (7.6 %)</t>
  </si>
  <si>
    <t>Coton, non cardé ni peigné (59.7 %)</t>
  </si>
  <si>
    <t>Engrais minéraux/chimiques comprenant 3 éléments fertilisants : azote, ... (12.4 %)</t>
  </si>
  <si>
    <t>Graines de sésame (5.4 %)</t>
  </si>
  <si>
    <t>Minerais de fer et concentrés, non agglomérés (50.8 %)</t>
  </si>
  <si>
    <t>Minerais de cuivre et ses concentrés (14.2 %)</t>
  </si>
  <si>
    <t>Huiles de pétrole ou minéraux bitumineux, bruts (10.1 %)</t>
  </si>
  <si>
    <t>Thons, entiers ou en morceaux, mais non hachés (15.2 %)</t>
  </si>
  <si>
    <t>Sucre de canne /betterave, sous forme solide, n.d.a (11.9 %)</t>
  </si>
  <si>
    <t>T-shirts, et autres vestes, en coton, en bonneterie (6.8 %)</t>
  </si>
  <si>
    <t>Ensembles de câbles d'ignition et d'autres types utilisés dans les véhicules, aéronefs ou navires (8.3 %)</t>
  </si>
  <si>
    <t>Acides phosphoriques et polyphosphoriques (6.3 %)</t>
  </si>
  <si>
    <t>Hydrogénoorthophosphate de diammonium  (4.1 %)</t>
  </si>
  <si>
    <t>Aluminium sous forme brute, sans alliage (26.7 %)</t>
  </si>
  <si>
    <t>Huiles légères et préparations (13.4 %)</t>
  </si>
  <si>
    <t>Charbon bitumineux, même pulvérisé, mais non aggloméré (7.3 %)</t>
  </si>
  <si>
    <t>Diamants non-industriels bruts ou simplement sciés, clivés ou débrutés (20.2 %)</t>
  </si>
  <si>
    <t>Filets de poisson (7.8 %)</t>
  </si>
  <si>
    <t>Zinc non allié, sous forme brute (6.1 %)</t>
  </si>
  <si>
    <t>Cigarettes avec tabac (73.4 %)</t>
  </si>
  <si>
    <t>Huiles de pétrole ou minéraux bitumineux (autres que bruts) (15.5 %)</t>
  </si>
  <si>
    <t>Huiles légères et préparations (5.7 %)</t>
  </si>
  <si>
    <t>Huiles de pétrole ou minéraux bitumineux, bruts (83.4 %)</t>
  </si>
  <si>
    <t>Gaz naturel, liquéfié (10.6 %)</t>
  </si>
  <si>
    <t>Minerais de niobium, tantale et de vanadium et ses concentrés (43.0 %)</t>
  </si>
  <si>
    <t>Minerai d'étain (16.5 %)</t>
  </si>
  <si>
    <t>Café, non torréfié, non décaféiné (15.1 %)</t>
  </si>
  <si>
    <t>Fèves de cacao, entières ou brisées, brutes ou torréfiées (80.1 %)</t>
  </si>
  <si>
    <t>Poissons frais, réfrigérés ou congelés (12.5 %)</t>
  </si>
  <si>
    <t>Acide phosphorique et acides polyphosphoriques (8.0 %)</t>
  </si>
  <si>
    <t>Thons, entiers ou en morceaux, mais non hachés (56.7 %)</t>
  </si>
  <si>
    <t>Thons à nageoires jaunes (Thunnus albacares) (8.4 %)</t>
  </si>
  <si>
    <t>Thons obèses (Thunnus obesus) (8.2 %)</t>
  </si>
  <si>
    <t>Minerais de fer et concentrés, non agglomérés (72.5 %)</t>
  </si>
  <si>
    <t>Diamants non-industriels bruts ou simplement sciés, clivés ou débrutés (8.7 %)</t>
  </si>
  <si>
    <t>Uranium naturel et ses composés (7.0 %)</t>
  </si>
  <si>
    <t>Moutons (31.6 %)</t>
  </si>
  <si>
    <t>Chèvres (27.2 %)</t>
  </si>
  <si>
    <t>Bovins vivants autres que les animaux reproducteurs de race pure (12.0 %)</t>
  </si>
  <si>
    <t>Or (incl. or platiné), sous formes brutes (excl. poudre) (16.6 %)</t>
  </si>
  <si>
    <t>Minerais de fer et concentrés, non agglomérés (9.9 %)</t>
  </si>
  <si>
    <t>Platine : sous forme brute ou en poudre (8.2 %)</t>
  </si>
  <si>
    <t>Huiles de pétrole ou minéraux bitumineux, bruts (99.7 %)</t>
  </si>
  <si>
    <t>Huiles de pétrole ou minéraux bitumineux, bruts (63.9 %)</t>
  </si>
  <si>
    <t>Moutons (9.8 %)</t>
  </si>
  <si>
    <t>Graines de sésame (9.3 %)</t>
  </si>
  <si>
    <t>Mélanges de substances odoriférantes pour les industries alimentaires ou des boissons (25.7 %)</t>
  </si>
  <si>
    <t>Sucre brut, canne (16.9 %)</t>
  </si>
  <si>
    <t>Produits et préparations des industries chimiques/autres produits chimiques des industries connexes (10.5 %)</t>
  </si>
  <si>
    <t>Tabacs partiellement ou totalement écotés (9.9 %)</t>
  </si>
  <si>
    <t>Or (incl. or platiné), sous formes brutes (excl. poudre) (7.7 %)</t>
  </si>
  <si>
    <t>Café, non torréfié, non décaféiné (5.3 %)</t>
  </si>
  <si>
    <t>Or (incl. or platiné), sous formes brutes (excl. poudre) (12.5 %)</t>
  </si>
  <si>
    <t>Huiles légères et préparations (10.6 %)</t>
  </si>
  <si>
    <t>Énergie électrique (7.6 %)</t>
  </si>
  <si>
    <t>Huiles de pétrole ou minéraux bitumineux, bruts (11.1 %)</t>
  </si>
  <si>
    <t>Ensembles de câbles d'ignition et d'autres types utilisés dans les véhicules, aéronefs ou navires (6.8 %)</t>
  </si>
  <si>
    <t>Pantalons et shorts hommes/garçons, en coton, autres qu'en bonneterie (4.7 %)</t>
  </si>
  <si>
    <t>Pantalons et shorts hommes/garçons, en coton, autres qu'en bonneterie (12.3 %)</t>
  </si>
  <si>
    <t>Café, non torréfié, non décaféiné (28.5 %)</t>
  </si>
  <si>
    <t>Tabacs partiellement ou totalement écotés (6.2 %)</t>
  </si>
  <si>
    <t>Filets de poissons et autre chair de poissons (4.7 %)</t>
  </si>
  <si>
    <t>Cathodes et sections de cathodes (63.6 %)</t>
  </si>
  <si>
    <t>Tabacs partiellement ou totalement écotés (4.3 %)</t>
  </si>
  <si>
    <t>Tabacs partiellement ou totalement écotés (36.3 %)</t>
  </si>
  <si>
    <t>Ferro-chrome contenant  en poids plus de 4 % de carbone (7.0 %)</t>
  </si>
  <si>
    <t>Précieux minerais et concentrés métalliques (6.4 %)</t>
  </si>
  <si>
    <t>Huiles de pétrole ou minéraux bitumineux, bruts (46.8 %) [46.8 %]</t>
  </si>
  <si>
    <t>Gaz naturel, liquéfiés (3.8 %) [13.7 %]</t>
  </si>
  <si>
    <t>Gaz naturel à l'état gazeux (2.8 %) [6.9 %]</t>
  </si>
  <si>
    <r>
      <rPr>
        <i/>
        <sz val="8"/>
        <rFont val="Arial"/>
        <family val="2"/>
      </rPr>
      <t xml:space="preserve">Notes </t>
    </r>
    <r>
      <rPr>
        <sz val="8"/>
        <rFont val="Arial"/>
        <family val="2"/>
      </rPr>
      <t>: * Les produits sont retenus dans ce tableau lorsqu'ils comptent pour plus de 4 % des exportation totales.</t>
    </r>
  </si>
  <si>
    <r>
      <rPr>
        <i/>
        <sz val="8"/>
        <rFont val="Arial"/>
        <family val="2"/>
      </rPr>
      <t>Sources</t>
    </r>
    <r>
      <rPr>
        <sz val="8"/>
        <rFont val="Arial"/>
        <family val="2"/>
      </rPr>
      <t>: Département des statistiques BAfD, sur la base de données Comtrade (système harmonisé, Rev.2) – Division des statistiques des Nations Unies.</t>
    </r>
  </si>
  <si>
    <t>Tableau 7. Exportations,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</si>
</sst>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2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(* #,##0_);_(* \(#,##0\);_(* &quot;-&quot;_);_(@_)"/>
    <numFmt numFmtId="165" formatCode="_(* #,##0.00_);_(* \(#,##0.00\);_(* &quot;-&quot;??_);_(@_)"/>
    <numFmt numFmtId="166" formatCode="&quot;?.?.&quot;\ #,##0_-;[Red]&quot;?.?.&quot;\ #,##0\-"/>
    <numFmt numFmtId="167" formatCode="&quot;?.?.&quot;\ #,##0.00_-;[Red]&quot;?.?.&quot;\ #,##0.00\-"/>
    <numFmt numFmtId="168" formatCode="&quot;   &quot;@"/>
    <numFmt numFmtId="169" formatCode="&quot;      &quot;@"/>
    <numFmt numFmtId="170" formatCode="&quot;         &quot;@"/>
    <numFmt numFmtId="171" formatCode="&quot;            &quot;@"/>
    <numFmt numFmtId="172" formatCode="0.000"/>
    <numFmt numFmtId="173" formatCode="&quot;               &quot;@"/>
    <numFmt numFmtId="174" formatCode="#,##0;[Red]\(#,##0\)"/>
    <numFmt numFmtId="175" formatCode="0.0"/>
    <numFmt numFmtId="176" formatCode="#,##0.0"/>
    <numFmt numFmtId="177" formatCode="#,##0.000"/>
    <numFmt numFmtId="178" formatCode="#,##0.0000"/>
    <numFmt numFmtId="179" formatCode="_(* #,##0.0_);_(* \(#,##0.0\);_(* &quot;-&quot;?_);_(@_)"/>
    <numFmt numFmtId="180" formatCode="_-* #,##0.00\ [$€]_-;\-* #,##0.00\ [$€]_-;_-* &quot;-&quot;??\ [$€]_-;_-@_-"/>
    <numFmt numFmtId="181" formatCode="_-* #,##0.00\ _F_-;\-* #,##0.00\ _F_-;_-* &quot;-&quot;??\ _F_-;_-@_-"/>
    <numFmt numFmtId="182" formatCode="_-* #,##0.00_-;\-* #,##0.00_-;_-* &quot;-&quot;??_-;_-@_-"/>
    <numFmt numFmtId="183" formatCode="0.0%"/>
    <numFmt numFmtId="184" formatCode="#.##0,"/>
    <numFmt numFmtId="185" formatCode="_(&quot;$&quot;* #,##0.00_);_(&quot;$&quot;* \(#,##0.00\);_(&quot;$&quot;* &quot;-&quot;??_);_(@_)"/>
    <numFmt numFmtId="186" formatCode="&quot;$&quot;#,##0;\-&quot;$&quot;#,##0"/>
    <numFmt numFmtId="187" formatCode="&quot;$&quot;#,##0\ ;\(&quot;$&quot;#,##0\)"/>
    <numFmt numFmtId="188" formatCode="&quot;$&quot;#,##0_);\(&quot;$&quot;#,##0\)"/>
    <numFmt numFmtId="189" formatCode="#,##0.00\ &quot;F&quot;;\-#,##0.00\ &quot;F&quot;"/>
    <numFmt numFmtId="190" formatCode="_-* #,##0.00\ [$€-1]_-;\-* #,##0.00\ [$€-1]_-;_-* &quot;-&quot;??\ [$€-1]_-"/>
    <numFmt numFmtId="191" formatCode="_-* #,##0.00&quot; €&quot;_-;\-* #,##0.00&quot; €&quot;_-;_-* \-??&quot; €&quot;_-;_-@_-"/>
    <numFmt numFmtId="192" formatCode="_-* #,##0.00\ [$€-1]_-;\-* #,##0.00\ [$€-1]_-;_-* \-??\ [$€-1]_-"/>
    <numFmt numFmtId="193" formatCode="General_)"/>
    <numFmt numFmtId="194" formatCode="&quot; &quot;#,##0.00&quot;    &quot;;&quot;-&quot;#,##0.00&quot;    &quot;;&quot; -&quot;#&quot;    &quot;;&quot; &quot;@&quot; &quot;"/>
    <numFmt numFmtId="195" formatCode="#,#00"/>
    <numFmt numFmtId="196" formatCode="0_)"/>
    <numFmt numFmtId="197" formatCode="#,"/>
    <numFmt numFmtId="198" formatCode="_-* #,##0.00\ _€_-;\-* #,##0.00\ _€_-;_-* \-??\ _€_-;_-@_-"/>
    <numFmt numFmtId="199" formatCode="\ #,##0.00&quot;    &quot;;\-#,##0.00&quot;    &quot;;&quot; -&quot;#&quot;    &quot;;@\ "/>
    <numFmt numFmtId="200" formatCode="#,##0.0_);\(#,##0.0\)"/>
    <numFmt numFmtId="201" formatCode="_(\$* #,##0.00_);_(\$* \(#,##0.00\);_(\$* \-??_);_(@_)"/>
    <numFmt numFmtId="202" formatCode="_-* #,##0.0\ _€_-;\-* #,##0.0\ _€_-;_-* &quot;-&quot;??\ _€_-;_-@_-"/>
    <numFmt numFmtId="203" formatCode="#,##0.00000"/>
    <numFmt numFmtId="204" formatCode="_(* #,##0.00_);_(* \(#,##0.00\);_(* \-??_);_(@_)"/>
    <numFmt numFmtId="205" formatCode="&quot;$&quot;#,##0_);[Red]\(&quot;$&quot;#,##0\)"/>
    <numFmt numFmtId="206" formatCode="&quot;Cr$&quot;#,##0_);[Red]\(&quot;Cr$&quot;#,##0\)"/>
    <numFmt numFmtId="207" formatCode="&quot;Cr$&quot;#,##0.00_);[Red]\(&quot;Cr$&quot;#,##0.00\)"/>
    <numFmt numFmtId="208" formatCode="\$#,"/>
    <numFmt numFmtId="209" formatCode="_(&quot;$&quot;* #,##0_);_(&quot;$&quot;* \(#,##0\);_(&quot;$&quot;* &quot;-&quot;_);_(@_)"/>
    <numFmt numFmtId="210" formatCode="&quot;$&quot;#,#00"/>
    <numFmt numFmtId="211" formatCode="&quot;$&quot;#,"/>
    <numFmt numFmtId="212" formatCode="[&gt;=0.05]#,##0.0;[&lt;=-0.05]\-#,##0.0;?0.0"/>
    <numFmt numFmtId="213" formatCode="[&gt;=0]#,##0.0;[&lt;=0]\-#,##0.0;?0.0"/>
    <numFmt numFmtId="214" formatCode="#,##0.0_);\-#,##0.0_);?\-\-_)"/>
    <numFmt numFmtId="215" formatCode="[&gt;=0.05]\(#,##0.0\);[&lt;=-0.05]\(\-#,##0.0\);\(\-\-\);\(@\)"/>
    <numFmt numFmtId="216" formatCode="[$-409]mmm\-yy;@"/>
    <numFmt numFmtId="217" formatCode="[Black]#,##0.0;[Black]\-#,##0.0;;"/>
    <numFmt numFmtId="218" formatCode="[Black][&gt;0.05]#,##0.0;[Black][&lt;-0.05]\-#,##0.0;;"/>
    <numFmt numFmtId="219" formatCode="[Black][&gt;0.5]#,##0;[Black][&lt;-0.5]\-#,##0;;"/>
    <numFmt numFmtId="220" formatCode="%#,#00"/>
    <numFmt numFmtId="221" formatCode="#.##000"/>
    <numFmt numFmtId="222" formatCode="dd\-mmm\-yy_)"/>
    <numFmt numFmtId="223" formatCode="#,##0.0____"/>
    <numFmt numFmtId="224" formatCode="#,##0.00&quot; &quot;[$€-40C];[Red]&quot;-&quot;#,##0.00&quot; &quot;[$€-40C]"/>
    <numFmt numFmtId="225" formatCode="#,##0.000000"/>
    <numFmt numFmtId="226" formatCode="_-* #,##0_-;_-* #,##0\-;_-* &quot;-&quot;_-;_-@_-"/>
    <numFmt numFmtId="227" formatCode="0.0_)"/>
    <numFmt numFmtId="228" formatCode="General\ \ \ \ \ \ "/>
    <numFmt numFmtId="229" formatCode="0.0\ \ \ \ \ \ \ \ "/>
    <numFmt numFmtId="230" formatCode="mmmm\ yyyy"/>
    <numFmt numFmtId="231" formatCode="\$#,##0.00\ ;\(\$#,##0.00\)"/>
    <numFmt numFmtId="232" formatCode="&quot;ج.م.&quot;\ #,##0_-;[Red]&quot;ج.م.&quot;\ #,##0\-"/>
    <numFmt numFmtId="233" formatCode="&quot;ج.م.&quot;\ #,##0.00_-;[Red]&quot;ج.م.&quot;\ #,##0.00\-"/>
  </numFmts>
  <fonts count="161">
    <font>
      <sz val="10"/>
      <color theme="1"/>
      <name val="Arial"/>
      <family val="2"/>
    </font>
    <font>
      <sz val="10"/>
      <color theme="1"/>
      <name val="Arial"/>
      <family val="2"/>
    </font>
    <font>
      <sz val="9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11"/>
      <color indexed="9"/>
      <name val="Arial"/>
      <family val="2"/>
    </font>
    <font>
      <b/>
      <sz val="9"/>
      <name val="Times New Roman"/>
      <family val="1"/>
    </font>
    <font>
      <b/>
      <sz val="10"/>
      <name val="Times New Roman"/>
      <family val="1"/>
    </font>
    <font>
      <sz val="8"/>
      <name val="Courier"/>
      <family val="3"/>
    </font>
    <font>
      <sz val="8"/>
      <name val="Arial"/>
      <family val="2"/>
    </font>
    <font>
      <sz val="8"/>
      <name val="Times New Roman"/>
      <family val="1"/>
    </font>
    <font>
      <sz val="7"/>
      <name val="Times New Roman"/>
      <family val="1"/>
    </font>
    <font>
      <b/>
      <sz val="8"/>
      <name val="Times New Roman"/>
      <family val="1"/>
    </font>
    <font>
      <b/>
      <sz val="10"/>
      <name val="Arial"/>
      <family val="2"/>
    </font>
    <font>
      <b/>
      <sz val="7"/>
      <name val="Times New Roman"/>
      <family val="1"/>
    </font>
    <font>
      <sz val="12"/>
      <color indexed="24"/>
      <name val="Modern"/>
      <family val="3"/>
      <charset val="255"/>
    </font>
    <font>
      <sz val="10"/>
      <name val="MS Sans Serif"/>
      <family val="2"/>
    </font>
    <font>
      <u/>
      <sz val="10"/>
      <color indexed="36"/>
      <name val="Arial"/>
      <family val="2"/>
    </font>
    <font>
      <u/>
      <sz val="10"/>
      <color indexed="12"/>
      <name val="MS Sans Serif"/>
      <family val="2"/>
    </font>
    <font>
      <b/>
      <sz val="18"/>
      <color indexed="24"/>
      <name val="Modern"/>
      <family val="3"/>
      <charset val="255"/>
    </font>
    <font>
      <b/>
      <sz val="12"/>
      <color indexed="24"/>
      <name val="Modern"/>
      <family val="3"/>
      <charset val="255"/>
    </font>
    <font>
      <sz val="10"/>
      <color indexed="8"/>
      <name val="Arial"/>
      <family val="2"/>
    </font>
    <font>
      <sz val="9"/>
      <name val="Times New Roman"/>
      <family val="1"/>
    </font>
    <font>
      <sz val="11"/>
      <color indexed="8"/>
      <name val="Calibri"/>
      <family val="2"/>
    </font>
    <font>
      <sz val="11"/>
      <name val="Tms Rmn"/>
    </font>
    <font>
      <sz val="11"/>
      <color indexed="9"/>
      <name val="Calibri"/>
      <family val="2"/>
    </font>
    <font>
      <sz val="10"/>
      <color indexed="9"/>
      <name val="Arial"/>
      <family val="2"/>
    </font>
    <font>
      <sz val="8"/>
      <color indexed="12"/>
      <name val="Helv"/>
    </font>
    <font>
      <sz val="8"/>
      <color indexed="12"/>
      <name val="Arial"/>
      <family val="2"/>
    </font>
    <font>
      <sz val="10"/>
      <name val="Geneva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11"/>
      <color indexed="16"/>
      <name val="Calibri"/>
      <family val="2"/>
    </font>
    <font>
      <sz val="10"/>
      <color indexed="10"/>
      <name val="Times New Roman"/>
      <family val="1"/>
    </font>
    <font>
      <sz val="11"/>
      <color indexed="17"/>
      <name val="Calibri"/>
      <family val="2"/>
    </font>
    <font>
      <sz val="12"/>
      <name val="±¼¸²Ã¼"/>
      <charset val="129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52"/>
      <name val="Calibri"/>
      <family val="2"/>
    </font>
    <font>
      <b/>
      <sz val="11"/>
      <color indexed="53"/>
      <name val="Calibri"/>
      <family val="2"/>
    </font>
    <font>
      <b/>
      <sz val="10"/>
      <color indexed="52"/>
      <name val="Arial"/>
      <family val="2"/>
    </font>
    <font>
      <sz val="10"/>
      <color indexed="9"/>
      <name val="Times New Roman"/>
      <family val="1"/>
    </font>
    <font>
      <b/>
      <sz val="9"/>
      <name val="Arial"/>
      <family val="2"/>
    </font>
    <font>
      <sz val="11"/>
      <color indexed="52"/>
      <name val="Calibri"/>
      <family val="2"/>
    </font>
    <font>
      <sz val="11"/>
      <color indexed="53"/>
      <name val="Calibri"/>
      <family val="2"/>
    </font>
    <font>
      <b/>
      <sz val="11"/>
      <color indexed="9"/>
      <name val="Calibri"/>
      <family val="2"/>
    </font>
    <font>
      <b/>
      <sz val="10"/>
      <color indexed="10"/>
      <name val="Times New Roman"/>
      <family val="1"/>
    </font>
    <font>
      <sz val="10"/>
      <color indexed="8"/>
      <name val="Verdana"/>
      <family val="2"/>
    </font>
    <font>
      <i/>
      <sz val="10"/>
      <color indexed="8"/>
      <name val="Verdana"/>
      <family val="2"/>
    </font>
    <font>
      <b/>
      <sz val="11"/>
      <color indexed="8"/>
      <name val="Verdana"/>
      <family val="2"/>
    </font>
    <font>
      <b/>
      <sz val="10"/>
      <color indexed="8"/>
      <name val="Verdana"/>
      <family val="2"/>
    </font>
    <font>
      <sz val="11"/>
      <color indexed="8"/>
      <name val="Verdana"/>
      <family val="2"/>
    </font>
    <font>
      <sz val="10"/>
      <color indexed="9"/>
      <name val="Verdana"/>
      <family val="2"/>
    </font>
    <font>
      <b/>
      <sz val="13"/>
      <color indexed="9"/>
      <name val="Verdana"/>
      <family val="2"/>
    </font>
    <font>
      <b/>
      <sz val="12"/>
      <color indexed="9"/>
      <name val="Verdana"/>
      <family val="2"/>
    </font>
    <font>
      <b/>
      <sz val="10"/>
      <color indexed="54"/>
      <name val="Verdana"/>
      <family val="2"/>
    </font>
    <font>
      <sz val="10"/>
      <color indexed="54"/>
      <name val="Verdana"/>
      <family val="2"/>
    </font>
    <font>
      <sz val="11"/>
      <color indexed="8"/>
      <name val="Arial"/>
      <family val="2"/>
    </font>
    <font>
      <sz val="10"/>
      <name val="Helv"/>
    </font>
    <font>
      <sz val="12"/>
      <name val="Helv"/>
    </font>
    <font>
      <sz val="12"/>
      <name val="Arial"/>
      <family val="2"/>
    </font>
    <font>
      <sz val="12"/>
      <name val="Times New Roman"/>
      <family val="1"/>
    </font>
    <font>
      <sz val="11"/>
      <name val="Arial"/>
      <family val="2"/>
    </font>
    <font>
      <sz val="14"/>
      <name val="Arial Narrow"/>
      <family val="2"/>
    </font>
    <font>
      <b/>
      <i/>
      <sz val="10"/>
      <color indexed="19"/>
      <name val="Arial"/>
      <family val="2"/>
    </font>
    <font>
      <sz val="10"/>
      <name val="Courier"/>
      <family val="3"/>
    </font>
    <font>
      <sz val="9"/>
      <name val="Tms Rmn"/>
    </font>
    <font>
      <b/>
      <sz val="11"/>
      <color indexed="8"/>
      <name val="Calibri"/>
      <family val="2"/>
    </font>
    <font>
      <b/>
      <sz val="10"/>
      <color indexed="8"/>
      <name val="Times New Roman"/>
      <family val="1"/>
    </font>
    <font>
      <sz val="11"/>
      <color indexed="62"/>
      <name val="Calibri"/>
      <family val="2"/>
    </font>
    <font>
      <sz val="10"/>
      <color indexed="8"/>
      <name val="Arial1"/>
    </font>
    <font>
      <i/>
      <sz val="11"/>
      <color indexed="23"/>
      <name val="Calibri"/>
      <family val="2"/>
    </font>
    <font>
      <vertAlign val="superscript"/>
      <sz val="11"/>
      <name val="Arial"/>
      <family val="2"/>
    </font>
    <font>
      <sz val="10"/>
      <color indexed="12"/>
      <name val="Arial"/>
      <family val="2"/>
    </font>
    <font>
      <sz val="10"/>
      <color indexed="20"/>
      <name val="Arial"/>
      <family val="2"/>
    </font>
    <font>
      <sz val="10"/>
      <color indexed="14"/>
      <name val="Arial"/>
      <family val="2"/>
    </font>
    <font>
      <sz val="10"/>
      <color indexed="17"/>
      <name val="Times New Roman"/>
      <family val="1"/>
    </font>
    <font>
      <b/>
      <u/>
      <sz val="10"/>
      <name val="SWISS"/>
      <family val="2"/>
    </font>
    <font>
      <b/>
      <sz val="10"/>
      <name val="SWISS"/>
      <family val="2"/>
    </font>
    <font>
      <b/>
      <sz val="12"/>
      <name val="Arial"/>
      <family val="2"/>
    </font>
    <font>
      <b/>
      <sz val="12"/>
      <name val="Helvetica"/>
    </font>
    <font>
      <b/>
      <sz val="18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8"/>
      <name val="Times New Roman"/>
      <family val="1"/>
    </font>
    <font>
      <b/>
      <i/>
      <sz val="16"/>
      <color indexed="8"/>
      <name val="Arial"/>
      <family val="2"/>
    </font>
    <font>
      <b/>
      <sz val="1"/>
      <color indexed="8"/>
      <name val="Courier"/>
      <family val="3"/>
    </font>
    <font>
      <u/>
      <sz val="10"/>
      <color indexed="12"/>
      <name val="Courier"/>
      <family val="3"/>
    </font>
    <font>
      <u/>
      <sz val="10"/>
      <color indexed="36"/>
      <name val="Courier"/>
      <family val="3"/>
    </font>
    <font>
      <u/>
      <sz val="5"/>
      <color indexed="12"/>
      <name val="Courier"/>
      <family val="3"/>
    </font>
    <font>
      <u/>
      <sz val="10"/>
      <color indexed="12"/>
      <name val="Times New Roman"/>
      <family val="1"/>
    </font>
    <font>
      <sz val="10"/>
      <color indexed="62"/>
      <name val="Arial"/>
      <family val="2"/>
    </font>
    <font>
      <u/>
      <sz val="11"/>
      <color indexed="12"/>
      <name val="Calibri"/>
      <family val="2"/>
    </font>
    <font>
      <u/>
      <sz val="7.5"/>
      <color indexed="12"/>
      <name val="Arial"/>
      <family val="2"/>
    </font>
    <font>
      <u/>
      <sz val="10"/>
      <color theme="10"/>
      <name val="Arial"/>
      <family val="2"/>
    </font>
    <font>
      <sz val="10"/>
      <color indexed="10"/>
      <name val="Arial"/>
      <family val="2"/>
    </font>
    <font>
      <sz val="10"/>
      <color indexed="52"/>
      <name val="Arial"/>
      <family val="2"/>
    </font>
    <font>
      <sz val="6.15"/>
      <name val="Arial"/>
      <family val="2"/>
    </font>
    <font>
      <sz val="8"/>
      <color indexed="8"/>
      <name val="Helv"/>
    </font>
    <font>
      <sz val="8"/>
      <color indexed="8"/>
      <name val="Arial"/>
      <family val="2"/>
    </font>
    <font>
      <u/>
      <sz val="10"/>
      <name val="Times New Roman"/>
      <family val="1"/>
    </font>
    <font>
      <sz val="10"/>
      <name val="Arabic Transparent"/>
      <charset val="178"/>
    </font>
    <font>
      <sz val="11"/>
      <color indexed="60"/>
      <name val="Calibri"/>
      <family val="2"/>
    </font>
    <font>
      <sz val="10"/>
      <color indexed="19"/>
      <name val="Times New Roman"/>
      <family val="1"/>
    </font>
    <font>
      <sz val="10"/>
      <name val="Courier New"/>
      <family val="3"/>
    </font>
    <font>
      <sz val="10"/>
      <name val="Tms Rmn"/>
    </font>
    <font>
      <sz val="12"/>
      <name val="Tms Rmn"/>
    </font>
    <font>
      <sz val="8"/>
      <name val="Tms Rmn"/>
    </font>
    <font>
      <sz val="10"/>
      <name val="SWISS"/>
    </font>
    <font>
      <sz val="12"/>
      <name val="Courier"/>
      <family val="3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Times New Roman"/>
      <family val="1"/>
    </font>
    <font>
      <sz val="11"/>
      <name val="‚l‚r ‚oƒSƒVƒbƒN"/>
      <family val="3"/>
      <charset val="128"/>
    </font>
    <font>
      <b/>
      <sz val="11"/>
      <color indexed="63"/>
      <name val="Calibri"/>
      <family val="2"/>
    </font>
    <font>
      <b/>
      <sz val="10"/>
      <color indexed="9"/>
      <name val="Times New Roman"/>
      <family val="1"/>
    </font>
    <font>
      <sz val="10"/>
      <color indexed="16"/>
      <name val="Arial"/>
      <family val="2"/>
    </font>
    <font>
      <sz val="10"/>
      <color indexed="10"/>
      <name val="MS Sans Serif"/>
      <family val="2"/>
    </font>
    <font>
      <b/>
      <i/>
      <u/>
      <sz val="11"/>
      <color indexed="8"/>
      <name val="Arial"/>
      <family val="2"/>
    </font>
    <font>
      <b/>
      <sz val="6.15"/>
      <name val="Arial"/>
      <family val="2"/>
    </font>
    <font>
      <b/>
      <sz val="4.5"/>
      <name val="Arial"/>
      <family val="2"/>
    </font>
    <font>
      <b/>
      <sz val="12"/>
      <name val="MS Sans Serif"/>
      <family val="2"/>
    </font>
    <font>
      <sz val="4.5"/>
      <name val="Arial"/>
      <family val="2"/>
    </font>
    <font>
      <b/>
      <sz val="11"/>
      <color indexed="18"/>
      <name val="Arial"/>
      <family val="2"/>
    </font>
    <font>
      <b/>
      <i/>
      <sz val="11"/>
      <color indexed="18"/>
      <name val="Arial"/>
      <family val="2"/>
    </font>
    <font>
      <sz val="12"/>
      <color indexed="9"/>
      <name val="MS Sans Serif"/>
      <family val="2"/>
    </font>
    <font>
      <sz val="11"/>
      <color indexed="9"/>
      <name val="Arial"/>
      <family val="2"/>
    </font>
    <font>
      <b/>
      <sz val="11"/>
      <color indexed="18"/>
      <name val="Arial Narrow"/>
      <family val="2"/>
    </font>
    <font>
      <b/>
      <sz val="11"/>
      <color indexed="9"/>
      <name val="Arial Narrow"/>
      <family val="2"/>
    </font>
    <font>
      <sz val="11"/>
      <color indexed="18"/>
      <name val="Arial"/>
      <family val="2"/>
    </font>
    <font>
      <sz val="10"/>
      <color indexed="56"/>
      <name val="Arial"/>
      <family val="2"/>
    </font>
    <font>
      <sz val="10"/>
      <color indexed="18"/>
      <name val="Arial"/>
      <family val="2"/>
    </font>
    <font>
      <sz val="12"/>
      <color indexed="56"/>
      <name val="Arial"/>
      <family val="2"/>
    </font>
    <font>
      <i/>
      <sz val="12"/>
      <color indexed="56"/>
      <name val="Arial"/>
      <family val="2"/>
    </font>
    <font>
      <sz val="11"/>
      <color indexed="56"/>
      <name val="Arial"/>
      <family val="2"/>
    </font>
    <font>
      <i/>
      <sz val="11"/>
      <color indexed="56"/>
      <name val="Arial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sz val="18"/>
      <color indexed="18"/>
      <name val="Arial"/>
      <family val="2"/>
    </font>
    <font>
      <sz val="11"/>
      <color indexed="10"/>
      <name val="Arial"/>
      <family val="2"/>
    </font>
    <font>
      <b/>
      <sz val="18"/>
      <color indexed="8"/>
      <name val="Cambria"/>
      <family val="1"/>
    </font>
    <font>
      <sz val="9"/>
      <name val="Helvetica"/>
    </font>
    <font>
      <sz val="10"/>
      <color indexed="17"/>
      <name val="Arial"/>
      <family val="2"/>
    </font>
    <font>
      <i/>
      <sz val="8"/>
      <name val="Tms Rmn"/>
    </font>
    <font>
      <b/>
      <sz val="18"/>
      <color indexed="56"/>
      <name val="Cambria"/>
      <family val="2"/>
    </font>
    <font>
      <sz val="18"/>
      <color indexed="56"/>
      <name val="Cambria"/>
      <family val="2"/>
    </font>
    <font>
      <b/>
      <sz val="18"/>
      <color indexed="62"/>
      <name val="Cambria"/>
      <family val="2"/>
    </font>
    <font>
      <sz val="9"/>
      <color indexed="8"/>
      <name val="Garamond (PCL6)"/>
      <family val="1"/>
    </font>
    <font>
      <sz val="8"/>
      <name val="Helv"/>
    </font>
    <font>
      <b/>
      <sz val="10"/>
      <color indexed="8"/>
      <name val="Arial"/>
      <family val="2"/>
    </font>
    <font>
      <b/>
      <i/>
      <sz val="9"/>
      <name val="Helvetica"/>
    </font>
    <font>
      <b/>
      <i/>
      <sz val="10"/>
      <name val="Times New Roman"/>
      <family val="1"/>
    </font>
    <font>
      <vertAlign val="superscript"/>
      <sz val="9"/>
      <color indexed="8"/>
      <name val="Times New Roman"/>
      <family val="1"/>
    </font>
    <font>
      <sz val="9"/>
      <color indexed="8"/>
      <name val="Times New Roman"/>
      <family val="1"/>
    </font>
    <font>
      <sz val="10"/>
      <name val="Arial Cyr"/>
      <charset val="204"/>
    </font>
    <font>
      <sz val="11"/>
      <name val="ＭＳ Ｐゴシック"/>
      <family val="3"/>
    </font>
    <font>
      <i/>
      <sz val="8"/>
      <name val="Arial"/>
      <family val="2"/>
    </font>
  </fonts>
  <fills count="1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7"/>
      </patternFill>
    </fill>
    <fill>
      <patternFill patternType="solid">
        <fgColor indexed="65"/>
        <bgColor indexed="64"/>
      </patternFill>
    </fill>
    <fill>
      <patternFill patternType="solid">
        <fgColor indexed="31"/>
        <bgColor indexed="24"/>
      </patternFill>
    </fill>
    <fill>
      <patternFill patternType="solid">
        <fgColor indexed="31"/>
        <bgColor indexed="50"/>
      </patternFill>
    </fill>
    <fill>
      <patternFill patternType="solid">
        <fgColor indexed="31"/>
        <bgColor indexed="34"/>
      </patternFill>
    </fill>
    <fill>
      <patternFill patternType="solid">
        <fgColor indexed="31"/>
      </patternFill>
    </fill>
    <fill>
      <patternFill patternType="solid">
        <fgColor indexed="9"/>
      </patternFill>
    </fill>
    <fill>
      <patternFill patternType="solid">
        <fgColor indexed="45"/>
        <bgColor indexed="29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  <bgColor indexed="2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  <bgColor indexed="45"/>
      </patternFill>
    </fill>
    <fill>
      <patternFill patternType="solid">
        <fgColor indexed="46"/>
        <bgColor indexed="24"/>
      </patternFill>
    </fill>
    <fill>
      <patternFill patternType="solid">
        <fgColor indexed="46"/>
      </patternFill>
    </fill>
    <fill>
      <patternFill patternType="solid">
        <fgColor indexed="27"/>
        <bgColor indexed="42"/>
      </patternFill>
    </fill>
    <fill>
      <patternFill patternType="solid">
        <fgColor indexed="27"/>
      </patternFill>
    </fill>
    <fill>
      <patternFill patternType="solid">
        <fgColor indexed="47"/>
        <bgColor indexed="24"/>
      </patternFill>
    </fill>
    <fill>
      <patternFill patternType="solid">
        <fgColor indexed="47"/>
        <bgColor indexed="50"/>
      </patternFill>
    </fill>
    <fill>
      <patternFill patternType="solid">
        <fgColor indexed="47"/>
        <bgColor indexed="3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46"/>
      </patternFill>
    </fill>
    <fill>
      <patternFill patternType="solid">
        <fgColor indexed="46"/>
        <bgColor indexed="5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43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indexed="22"/>
      </patternFill>
    </fill>
    <fill>
      <patternFill patternType="solid">
        <fgColor indexed="29"/>
        <bgColor indexed="45"/>
      </patternFill>
    </fill>
    <fill>
      <patternFill patternType="solid">
        <fgColor indexed="29"/>
      </patternFill>
    </fill>
    <fill>
      <patternFill patternType="solid">
        <fgColor indexed="11"/>
        <bgColor indexed="4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  <bgColor indexed="13"/>
      </patternFill>
    </fill>
    <fill>
      <patternFill patternType="solid">
        <fgColor indexed="51"/>
      </patternFill>
    </fill>
    <fill>
      <patternFill patternType="solid">
        <fgColor indexed="11"/>
        <bgColor indexed="15"/>
      </patternFill>
    </fill>
    <fill>
      <patternFill patternType="solid">
        <fgColor indexed="30"/>
        <bgColor indexed="21"/>
      </patternFill>
    </fill>
    <fill>
      <patternFill patternType="solid">
        <fgColor indexed="30"/>
        <bgColor indexed="38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20"/>
        <bgColor indexed="36"/>
      </patternFill>
    </fill>
    <fill>
      <patternFill patternType="solid">
        <f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52"/>
      </patternFill>
    </fill>
    <fill>
      <patternFill patternType="solid">
        <fgColor indexed="49"/>
        <bgColor indexed="44"/>
      </patternFill>
    </fill>
    <fill>
      <patternFill patternType="solid">
        <fgColor indexed="52"/>
        <bgColor indexed="53"/>
      </patternFill>
    </fill>
    <fill>
      <patternFill patternType="solid">
        <fgColor indexed="31"/>
        <bgColor indexed="31"/>
      </patternFill>
    </fill>
    <fill>
      <patternFill patternType="solid">
        <fgColor indexed="47"/>
        <bgColor indexed="47"/>
      </patternFill>
    </fill>
    <fill>
      <patternFill patternType="solid">
        <fgColor indexed="44"/>
        <bgColor indexed="44"/>
      </patternFill>
    </fill>
    <fill>
      <patternFill patternType="solid">
        <fgColor indexed="27"/>
        <bgColor indexed="27"/>
      </patternFill>
    </fill>
    <fill>
      <patternFill patternType="solid">
        <fgColor indexed="62"/>
        <bgColor indexed="56"/>
      </patternFill>
    </fill>
    <fill>
      <patternFill patternType="solid">
        <fgColor indexed="62"/>
        <bgColor indexed="21"/>
      </patternFill>
    </fill>
    <fill>
      <patternFill patternType="solid">
        <fgColor indexed="62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  <bgColor indexed="60"/>
      </patternFill>
    </fill>
    <fill>
      <patternFill patternType="solid">
        <fgColor indexed="10"/>
        <bgColor indexed="61"/>
      </patternFill>
    </fill>
    <fill>
      <patternFill patternType="solid">
        <fgColor indexed="10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57"/>
        <bgColor indexed="21"/>
      </patternFill>
    </fill>
    <fill>
      <patternFill patternType="solid">
        <fgColor indexed="57"/>
        <bgColor indexed="38"/>
      </patternFill>
    </fill>
    <fill>
      <patternFill patternType="solid">
        <fgColor indexed="57"/>
      </patternFill>
    </fill>
    <fill>
      <patternFill patternType="solid">
        <fgColor indexed="45"/>
        <bgColor indexed="45"/>
      </patternFill>
    </fill>
    <fill>
      <patternFill patternType="solid">
        <fgColor indexed="49"/>
        <bgColor indexed="49"/>
      </patternFill>
    </fill>
    <fill>
      <patternFill patternType="solid">
        <fgColor indexed="43"/>
        <bgColor indexed="43"/>
      </patternFill>
    </fill>
    <fill>
      <patternFill patternType="solid">
        <fgColor indexed="53"/>
        <bgColor indexed="52"/>
      </patternFill>
    </fill>
    <fill>
      <patternFill patternType="solid">
        <fgColor indexed="53"/>
      </patternFill>
    </fill>
    <fill>
      <patternFill patternType="solid">
        <fgColor indexed="52"/>
        <bgColor indexed="52"/>
      </patternFill>
    </fill>
    <fill>
      <patternFill patternType="solid">
        <fgColor indexed="22"/>
        <bgColor indexed="3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50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4"/>
        <bgColor indexed="46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3"/>
      </patternFill>
    </fill>
    <fill>
      <patternFill patternType="lightUp">
        <fgColor indexed="9"/>
        <bgColor indexed="22"/>
      </patternFill>
    </fill>
    <fill>
      <patternFill patternType="lightUp">
        <fgColor indexed="9"/>
        <bgColor indexed="27"/>
      </patternFill>
    </fill>
    <fill>
      <patternFill patternType="lightUp">
        <fgColor indexed="9"/>
        <bgColor indexed="26"/>
      </patternFill>
    </fill>
    <fill>
      <patternFill patternType="solid">
        <fgColor indexed="54"/>
      </patternFill>
    </fill>
    <fill>
      <patternFill patternType="gray125">
        <fgColor indexed="8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43"/>
      </patternFill>
    </fill>
    <fill>
      <patternFill patternType="solid">
        <fgColor indexed="8"/>
        <bgColor indexed="8"/>
      </patternFill>
    </fill>
    <fill>
      <patternFill patternType="solid">
        <fgColor indexed="6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54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22"/>
      </patternFill>
    </fill>
    <fill>
      <patternFill patternType="solid">
        <fgColor indexed="55"/>
        <bgColor indexed="23"/>
      </patternFill>
    </fill>
  </fills>
  <borders count="4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31"/>
      </bottom>
      <diagonal/>
    </border>
    <border>
      <left style="double">
        <color indexed="11"/>
      </left>
      <right style="double">
        <color indexed="11"/>
      </right>
      <top style="double">
        <color indexed="11"/>
      </top>
      <bottom style="double">
        <color indexed="1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ck">
        <color indexed="4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0"/>
      </top>
      <bottom/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/>
      <bottom style="thin">
        <color indexed="8"/>
      </bottom>
      <diagonal/>
    </border>
  </borders>
  <cellStyleXfs count="3452">
    <xf numFmtId="0" fontId="0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15" fillId="0" borderId="0" applyProtection="0"/>
    <xf numFmtId="166" fontId="16" fillId="0" borderId="0" applyFont="0" applyFill="0" applyBorder="0" applyAlignment="0" applyProtection="0"/>
    <xf numFmtId="0" fontId="15" fillId="0" borderId="0"/>
    <xf numFmtId="38" fontId="16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5" applyProtection="0"/>
    <xf numFmtId="2" fontId="15" fillId="0" borderId="0" applyProtection="0"/>
    <xf numFmtId="4" fontId="15" fillId="0" borderId="0" applyProtection="0"/>
    <xf numFmtId="0" fontId="19" fillId="0" borderId="0" applyProtection="0"/>
    <xf numFmtId="0" fontId="20" fillId="0" borderId="0" applyProtection="0"/>
    <xf numFmtId="0" fontId="15" fillId="0" borderId="5" applyProtection="0"/>
    <xf numFmtId="0" fontId="15" fillId="0" borderId="0"/>
    <xf numFmtId="40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0" fontId="21" fillId="0" borderId="0">
      <alignment vertical="top"/>
    </xf>
    <xf numFmtId="0" fontId="4" fillId="0" borderId="0"/>
    <xf numFmtId="0" fontId="4" fillId="0" borderId="0"/>
    <xf numFmtId="0" fontId="4" fillId="0" borderId="0"/>
    <xf numFmtId="168" fontId="22" fillId="0" borderId="0" applyFont="0" applyFill="0" applyBorder="0" applyAlignment="0" applyProtection="0"/>
    <xf numFmtId="168" fontId="23" fillId="0" borderId="0" applyFill="0" applyBorder="0" applyAlignment="0" applyProtection="0"/>
    <xf numFmtId="168" fontId="22" fillId="0" borderId="0" applyFont="0" applyFill="0" applyBorder="0" applyAlignment="0" applyProtection="0"/>
    <xf numFmtId="168" fontId="23" fillId="0" borderId="0" applyFill="0" applyBorder="0" applyAlignment="0" applyProtection="0"/>
    <xf numFmtId="169" fontId="22" fillId="0" borderId="0" applyFont="0" applyFill="0" applyBorder="0" applyAlignment="0" applyProtection="0"/>
    <xf numFmtId="169" fontId="23" fillId="0" borderId="0" applyFill="0" applyBorder="0" applyAlignment="0" applyProtection="0"/>
    <xf numFmtId="169" fontId="22" fillId="0" borderId="0" applyFont="0" applyFill="0" applyBorder="0" applyAlignment="0" applyProtection="0"/>
    <xf numFmtId="169" fontId="23" fillId="0" borderId="0" applyFill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7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5" borderId="0" applyNumberFormat="0" applyBorder="0" applyAlignment="0" applyProtection="0"/>
    <xf numFmtId="0" fontId="23" fillId="9" borderId="0" applyNumberFormat="0" applyBorder="0" applyAlignment="0" applyProtection="0"/>
    <xf numFmtId="0" fontId="23" fillId="8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0" borderId="0" applyNumberFormat="0" applyBorder="0" applyAlignment="0" applyProtection="0"/>
    <xf numFmtId="0" fontId="23" fillId="12" borderId="0" applyNumberFormat="0" applyBorder="0" applyAlignment="0" applyProtection="0"/>
    <xf numFmtId="0" fontId="23" fillId="10" borderId="0" applyNumberFormat="0" applyBorder="0" applyAlignment="0" applyProtection="0"/>
    <xf numFmtId="0" fontId="23" fillId="12" borderId="0" applyNumberFormat="0" applyBorder="0" applyAlignment="0" applyProtection="0"/>
    <xf numFmtId="0" fontId="23" fillId="11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0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3" borderId="0" applyNumberFormat="0" applyBorder="0" applyAlignment="0" applyProtection="0"/>
    <xf numFmtId="0" fontId="23" fillId="15" borderId="0" applyNumberFormat="0" applyBorder="0" applyAlignment="0" applyProtection="0"/>
    <xf numFmtId="0" fontId="23" fillId="13" borderId="0" applyNumberFormat="0" applyBorder="0" applyAlignment="0" applyProtection="0"/>
    <xf numFmtId="0" fontId="23" fillId="15" borderId="0" applyNumberFormat="0" applyBorder="0" applyAlignment="0" applyProtection="0"/>
    <xf numFmtId="0" fontId="23" fillId="14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3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9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7" borderId="0" applyNumberFormat="0" applyBorder="0" applyAlignment="0" applyProtection="0"/>
    <xf numFmtId="0" fontId="23" fillId="9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9" borderId="0" applyNumberFormat="0" applyBorder="0" applyAlignment="0" applyProtection="0"/>
    <xf numFmtId="0" fontId="23" fillId="18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7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9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9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23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12" borderId="0" applyNumberFormat="0" applyBorder="0" applyAlignment="0" applyProtection="0"/>
    <xf numFmtId="0" fontId="23" fillId="21" borderId="0" applyNumberFormat="0" applyBorder="0" applyAlignment="0" applyProtection="0"/>
    <xf numFmtId="0" fontId="23" fillId="23" borderId="0" applyNumberFormat="0" applyBorder="0" applyAlignment="0" applyProtection="0"/>
    <xf numFmtId="0" fontId="23" fillId="21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21" borderId="0" applyNumberFormat="0" applyBorder="0" applyAlignment="0" applyProtection="0"/>
    <xf numFmtId="0" fontId="23" fillId="12" borderId="0" applyNumberFormat="0" applyBorder="0" applyAlignment="0" applyProtection="0"/>
    <xf numFmtId="0" fontId="23" fillId="23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1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1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1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1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1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1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24" borderId="0" applyNumberFormat="0" applyAlignment="0" applyProtection="0"/>
    <xf numFmtId="0" fontId="23" fillId="24" borderId="0" applyNumberFormat="0" applyAlignment="0" applyProtection="0"/>
    <xf numFmtId="0" fontId="23" fillId="24" borderId="0" applyNumberFormat="0" applyAlignment="0" applyProtection="0"/>
    <xf numFmtId="0" fontId="23" fillId="25" borderId="0" applyNumberFormat="0" applyAlignment="0" applyProtection="0"/>
    <xf numFmtId="0" fontId="23" fillId="25" borderId="0" applyNumberFormat="0" applyAlignment="0" applyProtection="0"/>
    <xf numFmtId="0" fontId="23" fillId="25" borderId="0" applyNumberFormat="0" applyAlignment="0" applyProtection="0"/>
    <xf numFmtId="0" fontId="23" fillId="13" borderId="0" applyNumberFormat="0" applyAlignment="0" applyProtection="0"/>
    <xf numFmtId="0" fontId="23" fillId="13" borderId="0" applyNumberFormat="0" applyAlignment="0" applyProtection="0"/>
    <xf numFmtId="0" fontId="23" fillId="13" borderId="0" applyNumberFormat="0" applyAlignment="0" applyProtection="0"/>
    <xf numFmtId="0" fontId="23" fillId="26" borderId="0" applyNumberFormat="0" applyAlignment="0" applyProtection="0"/>
    <xf numFmtId="0" fontId="23" fillId="26" borderId="0" applyNumberFormat="0" applyAlignment="0" applyProtection="0"/>
    <xf numFmtId="0" fontId="23" fillId="26" borderId="0" applyNumberFormat="0" applyAlignment="0" applyProtection="0"/>
    <xf numFmtId="0" fontId="23" fillId="27" borderId="0" applyNumberFormat="0" applyAlignment="0" applyProtection="0"/>
    <xf numFmtId="0" fontId="23" fillId="27" borderId="0" applyNumberFormat="0" applyAlignment="0" applyProtection="0"/>
    <xf numFmtId="0" fontId="23" fillId="27" borderId="0" applyNumberFormat="0" applyAlignment="0" applyProtection="0"/>
    <xf numFmtId="0" fontId="23" fillId="28" borderId="0" applyNumberFormat="0" applyAlignment="0" applyProtection="0"/>
    <xf numFmtId="0" fontId="23" fillId="28" borderId="0" applyNumberFormat="0" applyAlignment="0" applyProtection="0"/>
    <xf numFmtId="0" fontId="23" fillId="28" borderId="0" applyNumberFormat="0" applyAlignment="0" applyProtection="0"/>
    <xf numFmtId="0" fontId="23" fillId="29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12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29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15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170" fontId="22" fillId="0" borderId="0" applyFont="0" applyFill="0" applyBorder="0" applyAlignment="0" applyProtection="0"/>
    <xf numFmtId="170" fontId="23" fillId="0" borderId="0" applyFill="0" applyBorder="0" applyAlignment="0" applyProtection="0"/>
    <xf numFmtId="170" fontId="22" fillId="0" borderId="0" applyFont="0" applyFill="0" applyBorder="0" applyAlignment="0" applyProtection="0"/>
    <xf numFmtId="170" fontId="23" fillId="0" borderId="0" applyFill="0" applyBorder="0" applyAlignment="0" applyProtection="0"/>
    <xf numFmtId="171" fontId="22" fillId="0" borderId="0" applyFont="0" applyFill="0" applyBorder="0" applyAlignment="0" applyProtection="0"/>
    <xf numFmtId="171" fontId="23" fillId="0" borderId="0" applyFill="0" applyBorder="0" applyAlignment="0" applyProtection="0"/>
    <xf numFmtId="171" fontId="24" fillId="0" borderId="0" applyFont="0" applyFill="0" applyBorder="0" applyAlignment="0" applyProtection="0"/>
    <xf numFmtId="171" fontId="23" fillId="0" borderId="0" applyFill="0" applyBorder="0" applyAlignment="0" applyProtection="0"/>
    <xf numFmtId="171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31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29" borderId="0" applyNumberFormat="0" applyBorder="0" applyAlignment="0" applyProtection="0"/>
    <xf numFmtId="0" fontId="23" fillId="30" borderId="0" applyNumberFormat="0" applyBorder="0" applyAlignment="0" applyProtection="0"/>
    <xf numFmtId="0" fontId="23" fillId="29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31" borderId="0" applyNumberFormat="0" applyBorder="0" applyAlignment="0" applyProtection="0"/>
    <xf numFmtId="0" fontId="23" fillId="29" borderId="0" applyNumberFormat="0" applyBorder="0" applyAlignment="0" applyProtection="0"/>
    <xf numFmtId="0" fontId="23" fillId="31" borderId="0" applyNumberFormat="0" applyBorder="0" applyAlignment="0" applyProtection="0"/>
    <xf numFmtId="0" fontId="23" fillId="30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3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3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2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4" borderId="0" applyNumberFormat="0" applyBorder="0" applyAlignment="0" applyProtection="0"/>
    <xf numFmtId="0" fontId="23" fillId="36" borderId="0" applyNumberFormat="0" applyBorder="0" applyAlignment="0" applyProtection="0"/>
    <xf numFmtId="0" fontId="23" fillId="34" borderId="0" applyNumberFormat="0" applyBorder="0" applyAlignment="0" applyProtection="0"/>
    <xf numFmtId="0" fontId="23" fillId="36" borderId="0" applyNumberFormat="0" applyBorder="0" applyAlignment="0" applyProtection="0"/>
    <xf numFmtId="0" fontId="23" fillId="35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4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31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7" borderId="0" applyNumberFormat="0" applyBorder="0" applyAlignment="0" applyProtection="0"/>
    <xf numFmtId="0" fontId="23" fillId="31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31" borderId="0" applyNumberFormat="0" applyBorder="0" applyAlignment="0" applyProtection="0"/>
    <xf numFmtId="0" fontId="23" fillId="18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7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31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31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29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29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30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12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7" borderId="0" applyNumberFormat="0" applyBorder="0" applyAlignment="0" applyProtection="0"/>
    <xf numFmtId="0" fontId="23" fillId="12" borderId="0" applyNumberFormat="0" applyBorder="0" applyAlignment="0" applyProtection="0"/>
    <xf numFmtId="0" fontId="23" fillId="37" borderId="0" applyNumberFormat="0" applyBorder="0" applyAlignment="0" applyProtection="0"/>
    <xf numFmtId="0" fontId="23" fillId="12" borderId="0" applyNumberFormat="0" applyBorder="0" applyAlignment="0" applyProtection="0"/>
    <xf numFmtId="0" fontId="23" fillId="38" borderId="0" applyNumberFormat="0" applyBorder="0" applyAlignment="0" applyProtection="0"/>
    <xf numFmtId="0" fontId="23" fillId="37" borderId="0" applyNumberFormat="0" applyBorder="0" applyAlignment="0" applyProtection="0"/>
    <xf numFmtId="0" fontId="23" fillId="38" borderId="0" applyNumberFormat="0" applyBorder="0" applyAlignment="0" applyProtection="0"/>
    <xf numFmtId="0" fontId="23" fillId="37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12" borderId="0" applyNumberFormat="0" applyBorder="0" applyAlignment="0" applyProtection="0"/>
    <xf numFmtId="0" fontId="23" fillId="38" borderId="0" applyNumberFormat="0" applyBorder="0" applyAlignment="0" applyProtection="0"/>
    <xf numFmtId="0" fontId="23" fillId="12" borderId="0" applyNumberFormat="0" applyBorder="0" applyAlignment="0" applyProtection="0"/>
    <xf numFmtId="0" fontId="23" fillId="37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1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1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1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1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1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1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0" borderId="0" applyNumberFormat="0" applyAlignment="0" applyProtection="0"/>
    <xf numFmtId="0" fontId="23" fillId="30" borderId="0" applyNumberFormat="0" applyAlignment="0" applyProtection="0"/>
    <xf numFmtId="0" fontId="23" fillId="30" borderId="0" applyNumberFormat="0" applyAlignment="0" applyProtection="0"/>
    <xf numFmtId="0" fontId="23" fillId="32" borderId="0" applyNumberFormat="0" applyAlignment="0" applyProtection="0"/>
    <xf numFmtId="0" fontId="23" fillId="32" borderId="0" applyNumberFormat="0" applyAlignment="0" applyProtection="0"/>
    <xf numFmtId="0" fontId="23" fillId="32" borderId="0" applyNumberFormat="0" applyAlignment="0" applyProtection="0"/>
    <xf numFmtId="0" fontId="23" fillId="39" borderId="0" applyNumberFormat="0" applyAlignment="0" applyProtection="0"/>
    <xf numFmtId="0" fontId="23" fillId="39" borderId="0" applyNumberFormat="0" applyAlignment="0" applyProtection="0"/>
    <xf numFmtId="0" fontId="23" fillId="39" borderId="0" applyNumberFormat="0" applyAlignment="0" applyProtection="0"/>
    <xf numFmtId="0" fontId="23" fillId="26" borderId="0" applyNumberFormat="0" applyAlignment="0" applyProtection="0"/>
    <xf numFmtId="0" fontId="23" fillId="26" borderId="0" applyNumberFormat="0" applyAlignment="0" applyProtection="0"/>
    <xf numFmtId="0" fontId="23" fillId="26" borderId="0" applyNumberFormat="0" applyAlignment="0" applyProtection="0"/>
    <xf numFmtId="0" fontId="23" fillId="30" borderId="0" applyNumberFormat="0" applyAlignment="0" applyProtection="0"/>
    <xf numFmtId="0" fontId="23" fillId="30" borderId="0" applyNumberFormat="0" applyAlignment="0" applyProtection="0"/>
    <xf numFmtId="0" fontId="23" fillId="30" borderId="0" applyNumberFormat="0" applyAlignment="0" applyProtection="0"/>
    <xf numFmtId="0" fontId="23" fillId="37" borderId="0" applyNumberFormat="0" applyAlignment="0" applyProtection="0"/>
    <xf numFmtId="0" fontId="23" fillId="37" borderId="0" applyNumberFormat="0" applyAlignment="0" applyProtection="0"/>
    <xf numFmtId="0" fontId="23" fillId="37" borderId="0" applyNumberFormat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12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15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173" fontId="22" fillId="0" borderId="0" applyFont="0" applyFill="0" applyBorder="0" applyAlignment="0" applyProtection="0"/>
    <xf numFmtId="173" fontId="23" fillId="0" borderId="0" applyFill="0" applyBorder="0" applyAlignment="0" applyProtection="0"/>
    <xf numFmtId="173" fontId="22" fillId="0" borderId="0" applyFont="0" applyFill="0" applyBorder="0" applyAlignment="0" applyProtection="0"/>
    <xf numFmtId="173" fontId="23" fillId="0" borderId="0" applyFill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0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0" borderId="0" applyNumberFormat="0" applyBorder="0" applyAlignment="0" applyProtection="0"/>
    <xf numFmtId="0" fontId="25" fillId="43" borderId="0" applyNumberFormat="0" applyBorder="0" applyAlignment="0" applyProtection="0"/>
    <xf numFmtId="0" fontId="25" fillId="42" borderId="0" applyNumberFormat="0" applyBorder="0" applyAlignment="0" applyProtection="0"/>
    <xf numFmtId="0" fontId="25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3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6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4" borderId="0" applyNumberFormat="0" applyBorder="0" applyAlignment="0" applyProtection="0"/>
    <xf numFmtId="0" fontId="25" fillId="36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6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5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31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31" borderId="0" applyNumberFormat="0" applyBorder="0" applyAlignment="0" applyProtection="0"/>
    <xf numFmtId="0" fontId="25" fillId="44" borderId="0" applyNumberFormat="0" applyBorder="0" applyAlignment="0" applyProtection="0"/>
    <xf numFmtId="0" fontId="25" fillId="31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31" borderId="0" applyNumberFormat="0" applyBorder="0" applyAlignment="0" applyProtection="0"/>
    <xf numFmtId="0" fontId="25" fillId="45" borderId="0" applyNumberFormat="0" applyBorder="0" applyAlignment="0" applyProtection="0"/>
    <xf numFmtId="0" fontId="25" fillId="31" borderId="0" applyNumberFormat="0" applyBorder="0" applyAlignment="0" applyProtection="0"/>
    <xf numFmtId="0" fontId="25" fillId="45" borderId="0" applyNumberFormat="0" applyBorder="0" applyAlignment="0" applyProtection="0"/>
    <xf numFmtId="0" fontId="25" fillId="31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12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12" borderId="0" applyNumberFormat="0" applyBorder="0" applyAlignment="0" applyProtection="0"/>
    <xf numFmtId="0" fontId="25" fillId="47" borderId="0" applyNumberFormat="0" applyBorder="0" applyAlignment="0" applyProtection="0"/>
    <xf numFmtId="0" fontId="25" fillId="1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12" borderId="0" applyNumberFormat="0" applyBorder="0" applyAlignment="0" applyProtection="0"/>
    <xf numFmtId="0" fontId="25" fillId="48" borderId="0" applyNumberFormat="0" applyBorder="0" applyAlignment="0" applyProtection="0"/>
    <xf numFmtId="0" fontId="25" fillId="12" borderId="0" applyNumberFormat="0" applyBorder="0" applyAlignment="0" applyProtection="0"/>
    <xf numFmtId="0" fontId="25" fillId="48" borderId="0" applyNumberFormat="0" applyBorder="0" applyAlignment="0" applyProtection="0"/>
    <xf numFmtId="0" fontId="25" fillId="12" borderId="0" applyNumberFormat="0" applyBorder="0" applyAlignment="0" applyProtection="0"/>
    <xf numFmtId="0" fontId="25" fillId="48" borderId="0" applyNumberFormat="0" applyBorder="0" applyAlignment="0" applyProtection="0"/>
    <xf numFmtId="0" fontId="26" fillId="42" borderId="0" applyNumberFormat="0" applyBorder="0" applyAlignment="0" applyProtection="0"/>
    <xf numFmtId="0" fontId="25" fillId="42" borderId="0" applyNumberFormat="0" applyBorder="0" applyAlignment="0" applyProtection="0"/>
    <xf numFmtId="0" fontId="26" fillId="33" borderId="0" applyNumberFormat="0" applyBorder="0" applyAlignment="0" applyProtection="0"/>
    <xf numFmtId="0" fontId="25" fillId="33" borderId="0" applyNumberFormat="0" applyBorder="0" applyAlignment="0" applyProtection="0"/>
    <xf numFmtId="0" fontId="26" fillId="35" borderId="0" applyNumberFormat="0" applyBorder="0" applyAlignment="0" applyProtection="0"/>
    <xf numFmtId="0" fontId="25" fillId="35" borderId="0" applyNumberFormat="0" applyBorder="0" applyAlignment="0" applyProtection="0"/>
    <xf numFmtId="0" fontId="26" fillId="45" borderId="0" applyNumberFormat="0" applyBorder="0" applyAlignment="0" applyProtection="0"/>
    <xf numFmtId="0" fontId="25" fillId="45" borderId="0" applyNumberFormat="0" applyBorder="0" applyAlignment="0" applyProtection="0"/>
    <xf numFmtId="0" fontId="26" fillId="43" borderId="0" applyNumberFormat="0" applyBorder="0" applyAlignment="0" applyProtection="0"/>
    <xf numFmtId="0" fontId="25" fillId="43" borderId="0" applyNumberFormat="0" applyBorder="0" applyAlignment="0" applyProtection="0"/>
    <xf numFmtId="0" fontId="26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0" borderId="0" applyNumberFormat="0" applyAlignment="0" applyProtection="0"/>
    <xf numFmtId="0" fontId="25" fillId="32" borderId="0" applyNumberFormat="0" applyAlignment="0" applyProtection="0"/>
    <xf numFmtId="0" fontId="25" fillId="39" borderId="0" applyNumberFormat="0" applyAlignment="0" applyProtection="0"/>
    <xf numFmtId="0" fontId="25" fillId="44" borderId="0" applyNumberFormat="0" applyAlignment="0" applyProtection="0"/>
    <xf numFmtId="0" fontId="25" fillId="49" borderId="0" applyNumberFormat="0" applyAlignment="0" applyProtection="0"/>
    <xf numFmtId="0" fontId="25" fillId="50" borderId="0" applyNumberFormat="0" applyAlignment="0" applyProtection="0"/>
    <xf numFmtId="0" fontId="25" fillId="29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8" borderId="0" applyNumberFormat="0" applyBorder="0" applyAlignment="0" applyProtection="0"/>
    <xf numFmtId="0" fontId="25" fillId="29" borderId="0" applyNumberFormat="0" applyBorder="0" applyAlignment="0" applyProtection="0"/>
    <xf numFmtId="0" fontId="25" fillId="33" borderId="0" applyNumberFormat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3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5" fillId="53" borderId="0" applyNumberFormat="0" applyBorder="0" applyAlignment="0" applyProtection="0"/>
    <xf numFmtId="0" fontId="25" fillId="54" borderId="0" applyNumberFormat="0" applyBorder="0" applyAlignment="0" applyProtection="0"/>
    <xf numFmtId="0" fontId="25" fillId="53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6" borderId="0" applyNumberFormat="0" applyBorder="0" applyAlignment="0" applyProtection="0"/>
    <xf numFmtId="0" fontId="25" fillId="55" borderId="0" applyNumberFormat="0" applyBorder="0" applyAlignment="0" applyProtection="0"/>
    <xf numFmtId="0" fontId="25" fillId="56" borderId="0" applyNumberFormat="0" applyBorder="0" applyAlignment="0" applyProtection="0"/>
    <xf numFmtId="0" fontId="25" fillId="56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7" borderId="0" applyNumberFormat="0" applyBorder="0" applyAlignment="0" applyProtection="0"/>
    <xf numFmtId="0" fontId="25" fillId="56" borderId="0" applyNumberFormat="0" applyBorder="0" applyAlignment="0" applyProtection="0"/>
    <xf numFmtId="0" fontId="25" fillId="57" borderId="0" applyNumberFormat="0" applyBorder="0" applyAlignment="0" applyProtection="0"/>
    <xf numFmtId="0" fontId="25" fillId="56" borderId="0" applyNumberFormat="0" applyBorder="0" applyAlignment="0" applyProtection="0"/>
    <xf numFmtId="0" fontId="25" fillId="57" borderId="0" applyNumberFormat="0" applyBorder="0" applyAlignment="0" applyProtection="0"/>
    <xf numFmtId="0" fontId="25" fillId="57" borderId="0" applyNumberFormat="0" applyBorder="0" applyAlignment="0" applyProtection="0"/>
    <xf numFmtId="0" fontId="25" fillId="57" borderId="0" applyNumberFormat="0" applyBorder="0" applyAlignment="0" applyProtection="0"/>
    <xf numFmtId="0" fontId="25" fillId="56" borderId="0" applyNumberFormat="0" applyBorder="0" applyAlignment="0" applyProtection="0"/>
    <xf numFmtId="0" fontId="26" fillId="57" borderId="0" applyNumberFormat="0" applyBorder="0" applyAlignment="0" applyProtection="0"/>
    <xf numFmtId="0" fontId="26" fillId="57" borderId="0" applyNumberFormat="0" applyBorder="0" applyAlignment="0" applyProtection="0"/>
    <xf numFmtId="0" fontId="25" fillId="57" borderId="0" applyNumberFormat="0" applyBorder="0" applyAlignment="0" applyProtection="0"/>
    <xf numFmtId="0" fontId="25" fillId="57" borderId="0" applyNumberFormat="0" applyBorder="0" applyAlignment="0" applyProtection="0"/>
    <xf numFmtId="0" fontId="25" fillId="57" borderId="0" applyNumberFormat="0" applyBorder="0" applyAlignment="0" applyProtection="0"/>
    <xf numFmtId="0" fontId="25" fillId="55" borderId="0" applyNumberFormat="0" applyBorder="0" applyAlignment="0" applyProtection="0"/>
    <xf numFmtId="0" fontId="25" fillId="56" borderId="0" applyNumberFormat="0" applyBorder="0" applyAlignment="0" applyProtection="0"/>
    <xf numFmtId="0" fontId="25" fillId="55" borderId="0" applyNumberFormat="0" applyBorder="0" applyAlignment="0" applyProtection="0"/>
    <xf numFmtId="0" fontId="25" fillId="56" borderId="0" applyNumberFormat="0" applyBorder="0" applyAlignment="0" applyProtection="0"/>
    <xf numFmtId="0" fontId="25" fillId="57" borderId="0" applyNumberFormat="0" applyBorder="0" applyAlignment="0" applyProtection="0"/>
    <xf numFmtId="0" fontId="25" fillId="57" borderId="0" applyNumberFormat="0" applyBorder="0" applyAlignment="0" applyProtection="0"/>
    <xf numFmtId="0" fontId="25" fillId="57" borderId="0" applyNumberFormat="0" applyBorder="0" applyAlignment="0" applyProtection="0"/>
    <xf numFmtId="0" fontId="25" fillId="57" borderId="0" applyNumberFormat="0" applyBorder="0" applyAlignment="0" applyProtection="0"/>
    <xf numFmtId="0" fontId="25" fillId="55" borderId="0" applyNumberFormat="0" applyBorder="0" applyAlignment="0" applyProtection="0"/>
    <xf numFmtId="0" fontId="25" fillId="57" borderId="0" applyNumberFormat="0" applyBorder="0" applyAlignment="0" applyProtection="0"/>
    <xf numFmtId="0" fontId="25" fillId="56" borderId="0" applyNumberFormat="0" applyBorder="0" applyAlignment="0" applyProtection="0"/>
    <xf numFmtId="0" fontId="25" fillId="57" borderId="0" applyNumberFormat="0" applyBorder="0" applyAlignment="0" applyProtection="0"/>
    <xf numFmtId="0" fontId="25" fillId="57" borderId="0" applyNumberFormat="0" applyBorder="0" applyAlignment="0" applyProtection="0"/>
    <xf numFmtId="0" fontId="25" fillId="57" borderId="0" applyNumberFormat="0" applyBorder="0" applyAlignment="0" applyProtection="0"/>
    <xf numFmtId="0" fontId="25" fillId="57" borderId="0" applyNumberFormat="0" applyBorder="0" applyAlignment="0" applyProtection="0"/>
    <xf numFmtId="0" fontId="25" fillId="57" borderId="0" applyNumberFormat="0" applyBorder="0" applyAlignment="0" applyProtection="0"/>
    <xf numFmtId="0" fontId="25" fillId="57" borderId="0" applyNumberFormat="0" applyBorder="0" applyAlignment="0" applyProtection="0"/>
    <xf numFmtId="0" fontId="25" fillId="57" borderId="0" applyNumberFormat="0" applyBorder="0" applyAlignment="0" applyProtection="0"/>
    <xf numFmtId="0" fontId="25" fillId="57" borderId="0" applyNumberFormat="0" applyBorder="0" applyAlignment="0" applyProtection="0"/>
    <xf numFmtId="0" fontId="25" fillId="57" borderId="0" applyNumberFormat="0" applyBorder="0" applyAlignment="0" applyProtection="0"/>
    <xf numFmtId="0" fontId="25" fillId="56" borderId="0" applyNumberFormat="0" applyBorder="0" applyAlignment="0" applyProtection="0"/>
    <xf numFmtId="0" fontId="25" fillId="58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6" fillId="57" borderId="0" applyNumberFormat="0" applyBorder="0" applyAlignment="0" applyProtection="0"/>
    <xf numFmtId="0" fontId="26" fillId="57" borderId="0" applyNumberFormat="0" applyBorder="0" applyAlignment="0" applyProtection="0"/>
    <xf numFmtId="0" fontId="26" fillId="57" borderId="0" applyNumberFormat="0" applyBorder="0" applyAlignment="0" applyProtection="0"/>
    <xf numFmtId="0" fontId="25" fillId="57" borderId="0" applyNumberFormat="0" applyBorder="0" applyAlignment="0" applyProtection="0"/>
    <xf numFmtId="0" fontId="26" fillId="57" borderId="0" applyNumberFormat="0" applyBorder="0" applyAlignment="0" applyProtection="0"/>
    <xf numFmtId="0" fontId="25" fillId="57" borderId="0" applyNumberFormat="0" applyBorder="0" applyAlignment="0" applyProtection="0"/>
    <xf numFmtId="0" fontId="25" fillId="56" borderId="0" applyNumberFormat="0" applyBorder="0" applyAlignment="0" applyProtection="0"/>
    <xf numFmtId="0" fontId="25" fillId="57" borderId="0" applyNumberFormat="0" applyBorder="0" applyAlignment="0" applyProtection="0"/>
    <xf numFmtId="0" fontId="25" fillId="56" borderId="0" applyNumberFormat="0" applyBorder="0" applyAlignment="0" applyProtection="0"/>
    <xf numFmtId="0" fontId="23" fillId="59" borderId="0" applyNumberFormat="0" applyBorder="0" applyAlignment="0" applyProtection="0"/>
    <xf numFmtId="0" fontId="23" fillId="52" borderId="0" applyNumberFormat="0" applyBorder="0" applyAlignment="0" applyProtection="0"/>
    <xf numFmtId="0" fontId="23" fillId="59" borderId="0" applyNumberFormat="0" applyBorder="0" applyAlignment="0" applyProtection="0"/>
    <xf numFmtId="0" fontId="23" fillId="59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5" fillId="61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63" borderId="0" applyNumberFormat="0" applyBorder="0" applyAlignment="0" applyProtection="0"/>
    <xf numFmtId="0" fontId="25" fillId="62" borderId="0" applyNumberFormat="0" applyBorder="0" applyAlignment="0" applyProtection="0"/>
    <xf numFmtId="0" fontId="25" fillId="63" borderId="0" applyNumberFormat="0" applyBorder="0" applyAlignment="0" applyProtection="0"/>
    <xf numFmtId="0" fontId="25" fillId="63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64" borderId="0" applyNumberFormat="0" applyBorder="0" applyAlignment="0" applyProtection="0"/>
    <xf numFmtId="0" fontId="25" fillId="63" borderId="0" applyNumberFormat="0" applyBorder="0" applyAlignment="0" applyProtection="0"/>
    <xf numFmtId="0" fontId="25" fillId="64" borderId="0" applyNumberFormat="0" applyBorder="0" applyAlignment="0" applyProtection="0"/>
    <xf numFmtId="0" fontId="25" fillId="63" borderId="0" applyNumberFormat="0" applyBorder="0" applyAlignment="0" applyProtection="0"/>
    <xf numFmtId="0" fontId="25" fillId="64" borderId="0" applyNumberFormat="0" applyBorder="0" applyAlignment="0" applyProtection="0"/>
    <xf numFmtId="0" fontId="25" fillId="64" borderId="0" applyNumberFormat="0" applyBorder="0" applyAlignment="0" applyProtection="0"/>
    <xf numFmtId="0" fontId="25" fillId="64" borderId="0" applyNumberFormat="0" applyBorder="0" applyAlignment="0" applyProtection="0"/>
    <xf numFmtId="0" fontId="25" fillId="63" borderId="0" applyNumberFormat="0" applyBorder="0" applyAlignment="0" applyProtection="0"/>
    <xf numFmtId="0" fontId="26" fillId="64" borderId="0" applyNumberFormat="0" applyBorder="0" applyAlignment="0" applyProtection="0"/>
    <xf numFmtId="0" fontId="26" fillId="64" borderId="0" applyNumberFormat="0" applyBorder="0" applyAlignment="0" applyProtection="0"/>
    <xf numFmtId="0" fontId="25" fillId="64" borderId="0" applyNumberFormat="0" applyBorder="0" applyAlignment="0" applyProtection="0"/>
    <xf numFmtId="0" fontId="25" fillId="64" borderId="0" applyNumberFormat="0" applyBorder="0" applyAlignment="0" applyProtection="0"/>
    <xf numFmtId="0" fontId="25" fillId="64" borderId="0" applyNumberFormat="0" applyBorder="0" applyAlignment="0" applyProtection="0"/>
    <xf numFmtId="0" fontId="25" fillId="62" borderId="0" applyNumberFormat="0" applyBorder="0" applyAlignment="0" applyProtection="0"/>
    <xf numFmtId="0" fontId="25" fillId="63" borderId="0" applyNumberFormat="0" applyBorder="0" applyAlignment="0" applyProtection="0"/>
    <xf numFmtId="0" fontId="25" fillId="62" borderId="0" applyNumberFormat="0" applyBorder="0" applyAlignment="0" applyProtection="0"/>
    <xf numFmtId="0" fontId="25" fillId="63" borderId="0" applyNumberFormat="0" applyBorder="0" applyAlignment="0" applyProtection="0"/>
    <xf numFmtId="0" fontId="25" fillId="64" borderId="0" applyNumberFormat="0" applyBorder="0" applyAlignment="0" applyProtection="0"/>
    <xf numFmtId="0" fontId="25" fillId="64" borderId="0" applyNumberFormat="0" applyBorder="0" applyAlignment="0" applyProtection="0"/>
    <xf numFmtId="0" fontId="25" fillId="64" borderId="0" applyNumberFormat="0" applyBorder="0" applyAlignment="0" applyProtection="0"/>
    <xf numFmtId="0" fontId="25" fillId="64" borderId="0" applyNumberFormat="0" applyBorder="0" applyAlignment="0" applyProtection="0"/>
    <xf numFmtId="0" fontId="25" fillId="62" borderId="0" applyNumberFormat="0" applyBorder="0" applyAlignment="0" applyProtection="0"/>
    <xf numFmtId="0" fontId="25" fillId="64" borderId="0" applyNumberFormat="0" applyBorder="0" applyAlignment="0" applyProtection="0"/>
    <xf numFmtId="0" fontId="25" fillId="63" borderId="0" applyNumberFormat="0" applyBorder="0" applyAlignment="0" applyProtection="0"/>
    <xf numFmtId="0" fontId="25" fillId="64" borderId="0" applyNumberFormat="0" applyBorder="0" applyAlignment="0" applyProtection="0"/>
    <xf numFmtId="0" fontId="25" fillId="64" borderId="0" applyNumberFormat="0" applyBorder="0" applyAlignment="0" applyProtection="0"/>
    <xf numFmtId="0" fontId="25" fillId="64" borderId="0" applyNumberFormat="0" applyBorder="0" applyAlignment="0" applyProtection="0"/>
    <xf numFmtId="0" fontId="25" fillId="64" borderId="0" applyNumberFormat="0" applyBorder="0" applyAlignment="0" applyProtection="0"/>
    <xf numFmtId="0" fontId="25" fillId="64" borderId="0" applyNumberFormat="0" applyBorder="0" applyAlignment="0" applyProtection="0"/>
    <xf numFmtId="0" fontId="25" fillId="64" borderId="0" applyNumberFormat="0" applyBorder="0" applyAlignment="0" applyProtection="0"/>
    <xf numFmtId="0" fontId="25" fillId="64" borderId="0" applyNumberFormat="0" applyBorder="0" applyAlignment="0" applyProtection="0"/>
    <xf numFmtId="0" fontId="25" fillId="64" borderId="0" applyNumberFormat="0" applyBorder="0" applyAlignment="0" applyProtection="0"/>
    <xf numFmtId="0" fontId="25" fillId="64" borderId="0" applyNumberFormat="0" applyBorder="0" applyAlignment="0" applyProtection="0"/>
    <xf numFmtId="0" fontId="25" fillId="63" borderId="0" applyNumberFormat="0" applyBorder="0" applyAlignment="0" applyProtection="0"/>
    <xf numFmtId="0" fontId="25" fillId="65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6" fillId="64" borderId="0" applyNumberFormat="0" applyBorder="0" applyAlignment="0" applyProtection="0"/>
    <xf numFmtId="0" fontId="26" fillId="64" borderId="0" applyNumberFormat="0" applyBorder="0" applyAlignment="0" applyProtection="0"/>
    <xf numFmtId="0" fontId="26" fillId="64" borderId="0" applyNumberFormat="0" applyBorder="0" applyAlignment="0" applyProtection="0"/>
    <xf numFmtId="0" fontId="25" fillId="64" borderId="0" applyNumberFormat="0" applyBorder="0" applyAlignment="0" applyProtection="0"/>
    <xf numFmtId="0" fontId="26" fillId="64" borderId="0" applyNumberFormat="0" applyBorder="0" applyAlignment="0" applyProtection="0"/>
    <xf numFmtId="0" fontId="25" fillId="64" borderId="0" applyNumberFormat="0" applyBorder="0" applyAlignment="0" applyProtection="0"/>
    <xf numFmtId="0" fontId="25" fillId="63" borderId="0" applyNumberFormat="0" applyBorder="0" applyAlignment="0" applyProtection="0"/>
    <xf numFmtId="0" fontId="25" fillId="64" borderId="0" applyNumberFormat="0" applyBorder="0" applyAlignment="0" applyProtection="0"/>
    <xf numFmtId="0" fontId="25" fillId="63" borderId="0" applyNumberFormat="0" applyBorder="0" applyAlignment="0" applyProtection="0"/>
    <xf numFmtId="0" fontId="23" fillId="59" borderId="0" applyNumberFormat="0" applyBorder="0" applyAlignment="0" applyProtection="0"/>
    <xf numFmtId="0" fontId="23" fillId="52" borderId="0" applyNumberFormat="0" applyBorder="0" applyAlignment="0" applyProtection="0"/>
    <xf numFmtId="0" fontId="23" fillId="59" borderId="0" applyNumberFormat="0" applyBorder="0" applyAlignment="0" applyProtection="0"/>
    <xf numFmtId="0" fontId="23" fillId="59" borderId="0" applyNumberFormat="0" applyBorder="0" applyAlignment="0" applyProtection="0"/>
    <xf numFmtId="0" fontId="23" fillId="59" borderId="0" applyNumberFormat="0" applyBorder="0" applyAlignment="0" applyProtection="0"/>
    <xf numFmtId="0" fontId="23" fillId="66" borderId="0" applyNumberFormat="0" applyBorder="0" applyAlignment="0" applyProtection="0"/>
    <xf numFmtId="0" fontId="23" fillId="52" borderId="0" applyNumberFormat="0" applyBorder="0" applyAlignment="0" applyProtection="0"/>
    <xf numFmtId="0" fontId="23" fillId="66" borderId="0" applyNumberFormat="0" applyBorder="0" applyAlignment="0" applyProtection="0"/>
    <xf numFmtId="0" fontId="23" fillId="66" borderId="0" applyNumberFormat="0" applyBorder="0" applyAlignment="0" applyProtection="0"/>
    <xf numFmtId="0" fontId="23" fillId="66" borderId="0" applyNumberFormat="0" applyBorder="0" applyAlignment="0" applyProtection="0"/>
    <xf numFmtId="0" fontId="25" fillId="60" borderId="0" applyNumberFormat="0" applyBorder="0" applyAlignment="0" applyProtection="0"/>
    <xf numFmtId="0" fontId="25" fillId="67" borderId="0" applyNumberFormat="0" applyBorder="0" applyAlignment="0" applyProtection="0"/>
    <xf numFmtId="0" fontId="25" fillId="67" borderId="0" applyNumberFormat="0" applyBorder="0" applyAlignment="0" applyProtection="0"/>
    <xf numFmtId="0" fontId="25" fillId="68" borderId="0" applyNumberFormat="0" applyBorder="0" applyAlignment="0" applyProtection="0"/>
    <xf numFmtId="0" fontId="25" fillId="67" borderId="0" applyNumberFormat="0" applyBorder="0" applyAlignment="0" applyProtection="0"/>
    <xf numFmtId="0" fontId="25" fillId="68" borderId="0" applyNumberFormat="0" applyBorder="0" applyAlignment="0" applyProtection="0"/>
    <xf numFmtId="0" fontId="25" fillId="68" borderId="0" applyNumberFormat="0" applyBorder="0" applyAlignment="0" applyProtection="0"/>
    <xf numFmtId="0" fontId="25" fillId="67" borderId="0" applyNumberFormat="0" applyBorder="0" applyAlignment="0" applyProtection="0"/>
    <xf numFmtId="0" fontId="25" fillId="67" borderId="0" applyNumberFormat="0" applyBorder="0" applyAlignment="0" applyProtection="0"/>
    <xf numFmtId="0" fontId="25" fillId="69" borderId="0" applyNumberFormat="0" applyBorder="0" applyAlignment="0" applyProtection="0"/>
    <xf numFmtId="0" fontId="25" fillId="68" borderId="0" applyNumberFormat="0" applyBorder="0" applyAlignment="0" applyProtection="0"/>
    <xf numFmtId="0" fontId="25" fillId="69" borderId="0" applyNumberFormat="0" applyBorder="0" applyAlignment="0" applyProtection="0"/>
    <xf numFmtId="0" fontId="25" fillId="68" borderId="0" applyNumberFormat="0" applyBorder="0" applyAlignment="0" applyProtection="0"/>
    <xf numFmtId="0" fontId="25" fillId="69" borderId="0" applyNumberFormat="0" applyBorder="0" applyAlignment="0" applyProtection="0"/>
    <xf numFmtId="0" fontId="25" fillId="69" borderId="0" applyNumberFormat="0" applyBorder="0" applyAlignment="0" applyProtection="0"/>
    <xf numFmtId="0" fontId="25" fillId="69" borderId="0" applyNumberFormat="0" applyBorder="0" applyAlignment="0" applyProtection="0"/>
    <xf numFmtId="0" fontId="25" fillId="68" borderId="0" applyNumberFormat="0" applyBorder="0" applyAlignment="0" applyProtection="0"/>
    <xf numFmtId="0" fontId="26" fillId="69" borderId="0" applyNumberFormat="0" applyBorder="0" applyAlignment="0" applyProtection="0"/>
    <xf numFmtId="0" fontId="26" fillId="69" borderId="0" applyNumberFormat="0" applyBorder="0" applyAlignment="0" applyProtection="0"/>
    <xf numFmtId="0" fontId="25" fillId="69" borderId="0" applyNumberFormat="0" applyBorder="0" applyAlignment="0" applyProtection="0"/>
    <xf numFmtId="0" fontId="25" fillId="69" borderId="0" applyNumberFormat="0" applyBorder="0" applyAlignment="0" applyProtection="0"/>
    <xf numFmtId="0" fontId="25" fillId="69" borderId="0" applyNumberFormat="0" applyBorder="0" applyAlignment="0" applyProtection="0"/>
    <xf numFmtId="0" fontId="25" fillId="67" borderId="0" applyNumberFormat="0" applyBorder="0" applyAlignment="0" applyProtection="0"/>
    <xf numFmtId="0" fontId="25" fillId="68" borderId="0" applyNumberFormat="0" applyBorder="0" applyAlignment="0" applyProtection="0"/>
    <xf numFmtId="0" fontId="25" fillId="67" borderId="0" applyNumberFormat="0" applyBorder="0" applyAlignment="0" applyProtection="0"/>
    <xf numFmtId="0" fontId="25" fillId="68" borderId="0" applyNumberFormat="0" applyBorder="0" applyAlignment="0" applyProtection="0"/>
    <xf numFmtId="0" fontId="25" fillId="69" borderId="0" applyNumberFormat="0" applyBorder="0" applyAlignment="0" applyProtection="0"/>
    <xf numFmtId="0" fontId="25" fillId="69" borderId="0" applyNumberFormat="0" applyBorder="0" applyAlignment="0" applyProtection="0"/>
    <xf numFmtId="0" fontId="25" fillId="69" borderId="0" applyNumberFormat="0" applyBorder="0" applyAlignment="0" applyProtection="0"/>
    <xf numFmtId="0" fontId="25" fillId="69" borderId="0" applyNumberFormat="0" applyBorder="0" applyAlignment="0" applyProtection="0"/>
    <xf numFmtId="0" fontId="25" fillId="67" borderId="0" applyNumberFormat="0" applyBorder="0" applyAlignment="0" applyProtection="0"/>
    <xf numFmtId="0" fontId="25" fillId="69" borderId="0" applyNumberFormat="0" applyBorder="0" applyAlignment="0" applyProtection="0"/>
    <xf numFmtId="0" fontId="25" fillId="68" borderId="0" applyNumberFormat="0" applyBorder="0" applyAlignment="0" applyProtection="0"/>
    <xf numFmtId="0" fontId="25" fillId="69" borderId="0" applyNumberFormat="0" applyBorder="0" applyAlignment="0" applyProtection="0"/>
    <xf numFmtId="0" fontId="25" fillId="69" borderId="0" applyNumberFormat="0" applyBorder="0" applyAlignment="0" applyProtection="0"/>
    <xf numFmtId="0" fontId="25" fillId="69" borderId="0" applyNumberFormat="0" applyBorder="0" applyAlignment="0" applyProtection="0"/>
    <xf numFmtId="0" fontId="25" fillId="69" borderId="0" applyNumberFormat="0" applyBorder="0" applyAlignment="0" applyProtection="0"/>
    <xf numFmtId="0" fontId="25" fillId="69" borderId="0" applyNumberFormat="0" applyBorder="0" applyAlignment="0" applyProtection="0"/>
    <xf numFmtId="0" fontId="25" fillId="69" borderId="0" applyNumberFormat="0" applyBorder="0" applyAlignment="0" applyProtection="0"/>
    <xf numFmtId="0" fontId="25" fillId="69" borderId="0" applyNumberFormat="0" applyBorder="0" applyAlignment="0" applyProtection="0"/>
    <xf numFmtId="0" fontId="25" fillId="69" borderId="0" applyNumberFormat="0" applyBorder="0" applyAlignment="0" applyProtection="0"/>
    <xf numFmtId="0" fontId="25" fillId="69" borderId="0" applyNumberFormat="0" applyBorder="0" applyAlignment="0" applyProtection="0"/>
    <xf numFmtId="0" fontId="25" fillId="68" borderId="0" applyNumberFormat="0" applyBorder="0" applyAlignment="0" applyProtection="0"/>
    <xf numFmtId="0" fontId="25" fillId="61" borderId="0" applyNumberFormat="0" applyBorder="0" applyAlignment="0" applyProtection="0"/>
    <xf numFmtId="0" fontId="25" fillId="67" borderId="0" applyNumberFormat="0" applyBorder="0" applyAlignment="0" applyProtection="0"/>
    <xf numFmtId="0" fontId="25" fillId="67" borderId="0" applyNumberFormat="0" applyBorder="0" applyAlignment="0" applyProtection="0"/>
    <xf numFmtId="0" fontId="25" fillId="67" borderId="0" applyNumberFormat="0" applyBorder="0" applyAlignment="0" applyProtection="0"/>
    <xf numFmtId="0" fontId="26" fillId="69" borderId="0" applyNumberFormat="0" applyBorder="0" applyAlignment="0" applyProtection="0"/>
    <xf numFmtId="0" fontId="26" fillId="69" borderId="0" applyNumberFormat="0" applyBorder="0" applyAlignment="0" applyProtection="0"/>
    <xf numFmtId="0" fontId="26" fillId="69" borderId="0" applyNumberFormat="0" applyBorder="0" applyAlignment="0" applyProtection="0"/>
    <xf numFmtId="0" fontId="25" fillId="69" borderId="0" applyNumberFormat="0" applyBorder="0" applyAlignment="0" applyProtection="0"/>
    <xf numFmtId="0" fontId="26" fillId="69" borderId="0" applyNumberFormat="0" applyBorder="0" applyAlignment="0" applyProtection="0"/>
    <xf numFmtId="0" fontId="25" fillId="69" borderId="0" applyNumberFormat="0" applyBorder="0" applyAlignment="0" applyProtection="0"/>
    <xf numFmtId="0" fontId="25" fillId="68" borderId="0" applyNumberFormat="0" applyBorder="0" applyAlignment="0" applyProtection="0"/>
    <xf numFmtId="0" fontId="25" fillId="69" borderId="0" applyNumberFormat="0" applyBorder="0" applyAlignment="0" applyProtection="0"/>
    <xf numFmtId="0" fontId="25" fillId="68" borderId="0" applyNumberFormat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5" fillId="60" borderId="0" applyNumberFormat="0" applyBorder="0" applyAlignment="0" applyProtection="0"/>
    <xf numFmtId="0" fontId="25" fillId="70" borderId="0" applyNumberFormat="0" applyBorder="0" applyAlignment="0" applyProtection="0"/>
    <xf numFmtId="0" fontId="25" fillId="60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4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58" borderId="0" applyNumberFormat="0" applyBorder="0" applyAlignment="0" applyProtection="0"/>
    <xf numFmtId="0" fontId="25" fillId="44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5" fillId="45" borderId="0" applyNumberFormat="0" applyBorder="0" applyAlignment="0" applyProtection="0"/>
    <xf numFmtId="0" fontId="26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4" borderId="0" applyNumberFormat="0" applyBorder="0" applyAlignment="0" applyProtection="0"/>
    <xf numFmtId="0" fontId="23" fillId="54" borderId="0" applyNumberFormat="0" applyBorder="0" applyAlignment="0" applyProtection="0"/>
    <xf numFmtId="0" fontId="23" fillId="52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1" borderId="0" applyNumberFormat="0" applyBorder="0" applyAlignment="0" applyProtection="0"/>
    <xf numFmtId="0" fontId="23" fillId="54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5" fillId="53" borderId="0" applyNumberFormat="0" applyBorder="0" applyAlignment="0" applyProtection="0"/>
    <xf numFmtId="0" fontId="25" fillId="54" borderId="0" applyNumberFormat="0" applyBorder="0" applyAlignment="0" applyProtection="0"/>
    <xf numFmtId="0" fontId="25" fillId="5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71" borderId="0" applyNumberFormat="0" applyBorder="0" applyAlignment="0" applyProtection="0"/>
    <xf numFmtId="0" fontId="25" fillId="46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5" fillId="43" borderId="0" applyNumberFormat="0" applyBorder="0" applyAlignment="0" applyProtection="0"/>
    <xf numFmtId="0" fontId="26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3" fillId="59" borderId="0" applyNumberFormat="0" applyBorder="0" applyAlignment="0" applyProtection="0"/>
    <xf numFmtId="0" fontId="23" fillId="52" borderId="0" applyNumberFormat="0" applyBorder="0" applyAlignment="0" applyProtection="0"/>
    <xf numFmtId="0" fontId="23" fillId="59" borderId="0" applyNumberFormat="0" applyBorder="0" applyAlignment="0" applyProtection="0"/>
    <xf numFmtId="0" fontId="23" fillId="59" borderId="0" applyNumberFormat="0" applyBorder="0" applyAlignment="0" applyProtection="0"/>
    <xf numFmtId="0" fontId="23" fillId="59" borderId="0" applyNumberFormat="0" applyBorder="0" applyAlignment="0" applyProtection="0"/>
    <xf numFmtId="0" fontId="23" fillId="52" borderId="0" applyNumberFormat="0" applyBorder="0" applyAlignment="0" applyProtection="0"/>
    <xf numFmtId="0" fontId="23" fillId="59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72" borderId="0" applyNumberFormat="0" applyBorder="0" applyAlignment="0" applyProtection="0"/>
    <xf numFmtId="0" fontId="25" fillId="52" borderId="0" applyNumberFormat="0" applyBorder="0" applyAlignment="0" applyProtection="0"/>
    <xf numFmtId="0" fontId="25" fillId="73" borderId="0" applyNumberFormat="0" applyBorder="0" applyAlignment="0" applyProtection="0"/>
    <xf numFmtId="0" fontId="25" fillId="73" borderId="0" applyNumberFormat="0" applyBorder="0" applyAlignment="0" applyProtection="0"/>
    <xf numFmtId="0" fontId="25" fillId="74" borderId="0" applyNumberFormat="0" applyBorder="0" applyAlignment="0" applyProtection="0"/>
    <xf numFmtId="0" fontId="25" fillId="73" borderId="0" applyNumberFormat="0" applyBorder="0" applyAlignment="0" applyProtection="0"/>
    <xf numFmtId="0" fontId="25" fillId="74" borderId="0" applyNumberFormat="0" applyBorder="0" applyAlignment="0" applyProtection="0"/>
    <xf numFmtId="0" fontId="25" fillId="73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3" borderId="0" applyNumberFormat="0" applyBorder="0" applyAlignment="0" applyProtection="0"/>
    <xf numFmtId="0" fontId="26" fillId="74" borderId="0" applyNumberFormat="0" applyBorder="0" applyAlignment="0" applyProtection="0"/>
    <xf numFmtId="0" fontId="26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3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5" borderId="0" applyNumberFormat="0" applyBorder="0" applyAlignment="0" applyProtection="0"/>
    <xf numFmtId="0" fontId="25" fillId="73" borderId="0" applyNumberFormat="0" applyBorder="0" applyAlignment="0" applyProtection="0"/>
    <xf numFmtId="0" fontId="26" fillId="74" borderId="0" applyNumberFormat="0" applyBorder="0" applyAlignment="0" applyProtection="0"/>
    <xf numFmtId="0" fontId="26" fillId="74" borderId="0" applyNumberFormat="0" applyBorder="0" applyAlignment="0" applyProtection="0"/>
    <xf numFmtId="0" fontId="26" fillId="74" borderId="0" applyNumberFormat="0" applyBorder="0" applyAlignment="0" applyProtection="0"/>
    <xf numFmtId="0" fontId="25" fillId="74" borderId="0" applyNumberFormat="0" applyBorder="0" applyAlignment="0" applyProtection="0"/>
    <xf numFmtId="0" fontId="26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3" borderId="0" applyNumberFormat="0" applyBorder="0" applyAlignment="0" applyProtection="0"/>
    <xf numFmtId="0" fontId="25" fillId="74" borderId="0" applyNumberFormat="0" applyBorder="0" applyAlignment="0" applyProtection="0"/>
    <xf numFmtId="0" fontId="25" fillId="73" borderId="0" applyNumberFormat="0" applyBorder="0" applyAlignment="0" applyProtection="0"/>
    <xf numFmtId="0" fontId="3" fillId="0" borderId="6">
      <alignment horizontal="center" vertical="center"/>
    </xf>
    <xf numFmtId="0" fontId="3" fillId="0" borderId="6">
      <alignment horizontal="center" vertical="center"/>
    </xf>
    <xf numFmtId="0" fontId="3" fillId="0" borderId="6">
      <alignment horizontal="center" vertical="center"/>
    </xf>
    <xf numFmtId="0" fontId="13" fillId="0" borderId="0">
      <alignment horizontal="left" wrapText="1"/>
    </xf>
    <xf numFmtId="0" fontId="27" fillId="0" borderId="7">
      <protection hidden="1"/>
    </xf>
    <xf numFmtId="0" fontId="28" fillId="0" borderId="8">
      <protection hidden="1"/>
    </xf>
    <xf numFmtId="0" fontId="27" fillId="0" borderId="7">
      <protection hidden="1"/>
    </xf>
    <xf numFmtId="0" fontId="29" fillId="31" borderId="7" applyNumberFormat="0" applyFont="0" applyBorder="0" applyAlignment="0" applyProtection="0">
      <protection hidden="1"/>
    </xf>
    <xf numFmtId="0" fontId="23" fillId="76" borderId="0" applyNumberFormat="0" applyBorder="0" applyAlignment="0" applyProtection="0"/>
    <xf numFmtId="0" fontId="29" fillId="31" borderId="7" applyNumberFormat="0" applyFont="0" applyBorder="0" applyAlignment="0" applyProtection="0">
      <protection hidden="1"/>
    </xf>
    <xf numFmtId="0" fontId="29" fillId="31" borderId="7" applyNumberFormat="0" applyFont="0" applyBorder="0" applyAlignment="0" applyProtection="0">
      <protection hidden="1"/>
    </xf>
    <xf numFmtId="0" fontId="29" fillId="31" borderId="7" applyNumberFormat="0" applyFont="0" applyBorder="0" applyAlignment="0" applyProtection="0">
      <protection hidden="1"/>
    </xf>
    <xf numFmtId="0" fontId="23" fillId="76" borderId="0" applyNumberFormat="0" applyBorder="0" applyAlignment="0" applyProtection="0"/>
    <xf numFmtId="0" fontId="27" fillId="0" borderId="8">
      <protection hidden="1"/>
    </xf>
    <xf numFmtId="0" fontId="4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11" borderId="0" applyNumberFormat="0" applyBorder="0" applyAlignment="0" applyProtection="0"/>
    <xf numFmtId="0" fontId="32" fillId="70" borderId="0" applyNumberFormat="0" applyBorder="0" applyAlignment="0" applyProtection="0"/>
    <xf numFmtId="0" fontId="33" fillId="77" borderId="0" applyNumberFormat="0" applyBorder="0" applyAlignment="0" applyProtection="0"/>
    <xf numFmtId="0" fontId="33" fillId="77" borderId="0" applyNumberFormat="0" applyBorder="0" applyAlignment="0" applyProtection="0"/>
    <xf numFmtId="0" fontId="33" fillId="77" borderId="0" applyNumberFormat="0" applyBorder="0" applyAlignment="0" applyProtection="0"/>
    <xf numFmtId="0" fontId="33" fillId="77" borderId="0" applyNumberFormat="0" applyBorder="0" applyAlignment="0" applyProtection="0"/>
    <xf numFmtId="0" fontId="31" fillId="11" borderId="0" applyNumberFormat="0" applyBorder="0" applyAlignment="0" applyProtection="0"/>
    <xf numFmtId="0" fontId="34" fillId="14" borderId="0" applyNumberFormat="0" applyBorder="0" applyAlignment="0" applyProtection="0"/>
    <xf numFmtId="0" fontId="35" fillId="0" borderId="0"/>
    <xf numFmtId="2" fontId="36" fillId="0" borderId="0">
      <protection locked="0"/>
    </xf>
    <xf numFmtId="2" fontId="37" fillId="0" borderId="0">
      <protection locked="0"/>
    </xf>
    <xf numFmtId="0" fontId="38" fillId="0" borderId="9" applyNumberFormat="0" applyFill="0" applyAlignment="0" applyProtection="0"/>
    <xf numFmtId="0" fontId="39" fillId="0" borderId="10" applyNumberFormat="0" applyFill="0" applyAlignment="0" applyProtection="0"/>
    <xf numFmtId="0" fontId="40" fillId="0" borderId="11" applyNumberFormat="0" applyFill="0" applyAlignment="0" applyProtection="0"/>
    <xf numFmtId="0" fontId="40" fillId="0" borderId="0" applyNumberFormat="0" applyFill="0" applyAlignment="0" applyProtection="0"/>
    <xf numFmtId="0" fontId="36" fillId="0" borderId="0">
      <protection locked="0"/>
    </xf>
    <xf numFmtId="0" fontId="36" fillId="0" borderId="0">
      <protection locked="0"/>
    </xf>
    <xf numFmtId="0" fontId="41" fillId="78" borderId="12" applyNumberFormat="0" applyAlignment="0" applyProtection="0"/>
    <xf numFmtId="0" fontId="41" fillId="79" borderId="12" applyNumberFormat="0" applyAlignment="0" applyProtection="0"/>
    <xf numFmtId="0" fontId="41" fillId="76" borderId="12" applyNumberFormat="0" applyAlignment="0" applyProtection="0"/>
    <xf numFmtId="0" fontId="41" fillId="79" borderId="12" applyNumberFormat="0" applyAlignment="0" applyProtection="0"/>
    <xf numFmtId="0" fontId="41" fillId="79" borderId="12" applyNumberFormat="0" applyAlignment="0" applyProtection="0"/>
    <xf numFmtId="0" fontId="41" fillId="76" borderId="12" applyNumberFormat="0" applyAlignment="0" applyProtection="0"/>
    <xf numFmtId="0" fontId="41" fillId="78" borderId="12" applyNumberFormat="0" applyAlignment="0" applyProtection="0"/>
    <xf numFmtId="0" fontId="41" fillId="78" borderId="12" applyNumberFormat="0" applyAlignment="0" applyProtection="0"/>
    <xf numFmtId="0" fontId="41" fillId="78" borderId="12" applyNumberFormat="0" applyAlignment="0" applyProtection="0"/>
    <xf numFmtId="0" fontId="41" fillId="79" borderId="12" applyNumberFormat="0" applyAlignment="0" applyProtection="0"/>
    <xf numFmtId="0" fontId="41" fillId="31" borderId="12" applyNumberFormat="0" applyAlignment="0" applyProtection="0"/>
    <xf numFmtId="0" fontId="41" fillId="31" borderId="12" applyNumberFormat="0" applyAlignment="0" applyProtection="0"/>
    <xf numFmtId="0" fontId="41" fillId="31" borderId="12" applyNumberFormat="0" applyAlignment="0" applyProtection="0"/>
    <xf numFmtId="0" fontId="41" fillId="31" borderId="12" applyNumberFormat="0" applyAlignment="0" applyProtection="0"/>
    <xf numFmtId="0" fontId="41" fillId="9" borderId="12" applyNumberFormat="0" applyAlignment="0" applyProtection="0"/>
    <xf numFmtId="0" fontId="41" fillId="79" borderId="12" applyNumberFormat="0" applyAlignment="0" applyProtection="0"/>
    <xf numFmtId="0" fontId="41" fillId="76" borderId="12" applyNumberFormat="0" applyAlignment="0" applyProtection="0"/>
    <xf numFmtId="0" fontId="41" fillId="79" borderId="12" applyNumberFormat="0" applyAlignment="0" applyProtection="0"/>
    <xf numFmtId="0" fontId="41" fillId="79" borderId="12" applyNumberFormat="0" applyAlignment="0" applyProtection="0"/>
    <xf numFmtId="0" fontId="41" fillId="31" borderId="12" applyNumberFormat="0" applyAlignment="0" applyProtection="0"/>
    <xf numFmtId="0" fontId="41" fillId="31" borderId="12" applyNumberFormat="0" applyAlignment="0" applyProtection="0"/>
    <xf numFmtId="0" fontId="41" fillId="31" borderId="12" applyNumberFormat="0" applyAlignment="0" applyProtection="0"/>
    <xf numFmtId="0" fontId="41" fillId="31" borderId="12" applyNumberFormat="0" applyAlignment="0" applyProtection="0"/>
    <xf numFmtId="0" fontId="41" fillId="78" borderId="12" applyNumberFormat="0" applyAlignment="0" applyProtection="0"/>
    <xf numFmtId="0" fontId="41" fillId="78" borderId="12" applyNumberFormat="0" applyAlignment="0" applyProtection="0"/>
    <xf numFmtId="0" fontId="41" fillId="78" borderId="12" applyNumberFormat="0" applyAlignment="0" applyProtection="0"/>
    <xf numFmtId="0" fontId="41" fillId="31" borderId="12" applyNumberFormat="0" applyAlignment="0" applyProtection="0"/>
    <xf numFmtId="0" fontId="41" fillId="78" borderId="12" applyNumberFormat="0" applyAlignment="0" applyProtection="0"/>
    <xf numFmtId="0" fontId="41" fillId="78" borderId="12" applyNumberFormat="0" applyAlignment="0" applyProtection="0"/>
    <xf numFmtId="0" fontId="41" fillId="31" borderId="12" applyNumberFormat="0" applyAlignment="0" applyProtection="0"/>
    <xf numFmtId="0" fontId="41" fillId="76" borderId="12" applyNumberFormat="0" applyAlignment="0" applyProtection="0"/>
    <xf numFmtId="0" fontId="41" fillId="31" borderId="12" applyNumberFormat="0" applyAlignment="0" applyProtection="0"/>
    <xf numFmtId="0" fontId="41" fillId="9" borderId="12" applyNumberFormat="0" applyAlignment="0" applyProtection="0"/>
    <xf numFmtId="0" fontId="41" fillId="31" borderId="12" applyNumberFormat="0" applyAlignment="0" applyProtection="0"/>
    <xf numFmtId="0" fontId="41" fillId="9" borderId="12" applyNumberFormat="0" applyAlignment="0" applyProtection="0"/>
    <xf numFmtId="0" fontId="41" fillId="31" borderId="12" applyNumberFormat="0" applyAlignment="0" applyProtection="0"/>
    <xf numFmtId="0" fontId="41" fillId="9" borderId="12" applyNumberFormat="0" applyAlignment="0" applyProtection="0"/>
    <xf numFmtId="0" fontId="41" fillId="31" borderId="12" applyNumberFormat="0" applyAlignment="0" applyProtection="0"/>
    <xf numFmtId="0" fontId="41" fillId="31" borderId="12" applyNumberFormat="0" applyAlignment="0" applyProtection="0"/>
    <xf numFmtId="0" fontId="41" fillId="31" borderId="12" applyNumberFormat="0" applyAlignment="0" applyProtection="0"/>
    <xf numFmtId="0" fontId="41" fillId="31" borderId="12" applyNumberFormat="0" applyAlignment="0" applyProtection="0"/>
    <xf numFmtId="0" fontId="41" fillId="79" borderId="12" applyNumberFormat="0" applyAlignment="0" applyProtection="0"/>
    <xf numFmtId="0" fontId="41" fillId="9" borderId="12" applyNumberFormat="0" applyAlignment="0" applyProtection="0"/>
    <xf numFmtId="0" fontId="41" fillId="31" borderId="12" applyNumberFormat="0" applyAlignment="0" applyProtection="0"/>
    <xf numFmtId="0" fontId="41" fillId="76" borderId="12" applyNumberFormat="0" applyAlignment="0" applyProtection="0"/>
    <xf numFmtId="0" fontId="41" fillId="31" borderId="12" applyNumberFormat="0" applyAlignment="0" applyProtection="0"/>
    <xf numFmtId="0" fontId="41" fillId="79" borderId="12" applyNumberFormat="0" applyAlignment="0" applyProtection="0"/>
    <xf numFmtId="0" fontId="41" fillId="9" borderId="12" applyNumberFormat="0" applyAlignment="0" applyProtection="0"/>
    <xf numFmtId="0" fontId="41" fillId="79" borderId="12" applyNumberFormat="0" applyAlignment="0" applyProtection="0"/>
    <xf numFmtId="0" fontId="41" fillId="79" borderId="12" applyNumberFormat="0" applyAlignment="0" applyProtection="0"/>
    <xf numFmtId="0" fontId="41" fillId="9" borderId="12" applyNumberFormat="0" applyAlignment="0" applyProtection="0"/>
    <xf numFmtId="0" fontId="41" fillId="31" borderId="12" applyNumberFormat="0" applyAlignment="0" applyProtection="0"/>
    <xf numFmtId="0" fontId="41" fillId="9" borderId="12" applyNumberFormat="0" applyAlignment="0" applyProtection="0"/>
    <xf numFmtId="0" fontId="41" fillId="31" borderId="12" applyNumberFormat="0" applyAlignment="0" applyProtection="0"/>
    <xf numFmtId="0" fontId="41" fillId="9" borderId="12" applyNumberFormat="0" applyAlignment="0" applyProtection="0"/>
    <xf numFmtId="0" fontId="41" fillId="31" borderId="12" applyNumberFormat="0" applyAlignment="0" applyProtection="0"/>
    <xf numFmtId="0" fontId="42" fillId="77" borderId="12" applyNumberFormat="0" applyAlignment="0" applyProtection="0"/>
    <xf numFmtId="0" fontId="41" fillId="31" borderId="12" applyNumberFormat="0" applyAlignment="0" applyProtection="0"/>
    <xf numFmtId="0" fontId="42" fillId="77" borderId="12" applyNumberFormat="0" applyAlignment="0" applyProtection="0"/>
    <xf numFmtId="0" fontId="41" fillId="31" borderId="12" applyNumberFormat="0" applyAlignment="0" applyProtection="0"/>
    <xf numFmtId="0" fontId="41" fillId="31" borderId="12" applyNumberFormat="0" applyAlignment="0" applyProtection="0"/>
    <xf numFmtId="0" fontId="43" fillId="31" borderId="12" applyNumberFormat="0" applyAlignment="0" applyProtection="0"/>
    <xf numFmtId="0" fontId="41" fillId="31" borderId="12" applyNumberFormat="0" applyAlignment="0" applyProtection="0"/>
    <xf numFmtId="0" fontId="44" fillId="29" borderId="13" applyNumberFormat="0" applyAlignment="0" applyProtection="0"/>
    <xf numFmtId="0" fontId="44" fillId="29" borderId="13" applyNumberFormat="0" applyAlignment="0" applyProtection="0"/>
    <xf numFmtId="0" fontId="44" fillId="29" borderId="13" applyNumberFormat="0" applyAlignment="0" applyProtection="0"/>
    <xf numFmtId="0" fontId="41" fillId="80" borderId="12" applyNumberFormat="0" applyAlignment="0" applyProtection="0"/>
    <xf numFmtId="3" fontId="45" fillId="0" borderId="0" applyNumberFormat="0" applyFont="0" applyAlignment="0">
      <alignment horizontal="left"/>
    </xf>
    <xf numFmtId="0" fontId="46" fillId="0" borderId="14" applyNumberFormat="0" applyFill="0" applyAlignment="0" applyProtection="0"/>
    <xf numFmtId="0" fontId="46" fillId="0" borderId="14" applyNumberFormat="0" applyFill="0" applyAlignment="0" applyProtection="0"/>
    <xf numFmtId="0" fontId="46" fillId="0" borderId="14" applyNumberFormat="0" applyFill="0" applyAlignment="0" applyProtection="0"/>
    <xf numFmtId="0" fontId="46" fillId="0" borderId="14" applyNumberFormat="0" applyFill="0" applyAlignment="0" applyProtection="0"/>
    <xf numFmtId="0" fontId="46" fillId="0" borderId="14" applyNumberFormat="0" applyFill="0" applyAlignment="0" applyProtection="0"/>
    <xf numFmtId="0" fontId="46" fillId="0" borderId="14" applyNumberFormat="0" applyFill="0" applyAlignment="0" applyProtection="0"/>
    <xf numFmtId="0" fontId="46" fillId="0" borderId="14" applyNumberFormat="0" applyFill="0" applyAlignment="0" applyProtection="0"/>
    <xf numFmtId="0" fontId="46" fillId="0" borderId="14" applyNumberFormat="0" applyFill="0" applyAlignment="0" applyProtection="0"/>
    <xf numFmtId="0" fontId="46" fillId="0" borderId="14" applyNumberFormat="0" applyFill="0" applyAlignment="0" applyProtection="0"/>
    <xf numFmtId="0" fontId="46" fillId="0" borderId="14" applyNumberFormat="0" applyFill="0" applyAlignment="0" applyProtection="0"/>
    <xf numFmtId="0" fontId="46" fillId="0" borderId="14" applyNumberFormat="0" applyFill="0" applyAlignment="0" applyProtection="0"/>
    <xf numFmtId="0" fontId="47" fillId="0" borderId="14" applyNumberFormat="0" applyFill="0" applyAlignment="0" applyProtection="0"/>
    <xf numFmtId="0" fontId="47" fillId="0" borderId="14" applyNumberFormat="0" applyFill="0" applyAlignment="0" applyProtection="0"/>
    <xf numFmtId="0" fontId="48" fillId="81" borderId="15" applyNumberFormat="0" applyAlignment="0" applyProtection="0"/>
    <xf numFmtId="0" fontId="46" fillId="0" borderId="14" applyNumberFormat="0" applyFill="0" applyAlignment="0" applyProtection="0"/>
    <xf numFmtId="0" fontId="46" fillId="0" borderId="14" applyNumberFormat="0" applyFill="0" applyAlignment="0" applyProtection="0"/>
    <xf numFmtId="0" fontId="48" fillId="81" borderId="15" applyNumberFormat="0" applyAlignment="0" applyProtection="0"/>
    <xf numFmtId="0" fontId="48" fillId="61" borderId="15" applyNumberFormat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81" borderId="15" applyNumberFormat="0" applyAlignment="0" applyProtection="0"/>
    <xf numFmtId="174" fontId="4" fillId="0" borderId="0"/>
    <xf numFmtId="174" fontId="4" fillId="0" borderId="0"/>
    <xf numFmtId="174" fontId="4" fillId="0" borderId="0"/>
    <xf numFmtId="1" fontId="50" fillId="82" borderId="16">
      <alignment horizontal="right" vertical="center"/>
    </xf>
    <xf numFmtId="1" fontId="50" fillId="82" borderId="16">
      <alignment horizontal="right" vertical="center" indent="1"/>
    </xf>
    <xf numFmtId="1" fontId="50" fillId="82" borderId="16">
      <alignment horizontal="right" vertical="center" indent="1"/>
    </xf>
    <xf numFmtId="1" fontId="50" fillId="82" borderId="16">
      <alignment horizontal="right" vertical="center" indent="1"/>
    </xf>
    <xf numFmtId="1" fontId="50" fillId="82" borderId="16">
      <alignment horizontal="right" vertical="center"/>
    </xf>
    <xf numFmtId="0" fontId="50" fillId="2" borderId="16">
      <alignment horizontal="right" vertical="center"/>
    </xf>
    <xf numFmtId="0" fontId="50" fillId="83" borderId="17">
      <alignment horizontal="right" vertical="center"/>
    </xf>
    <xf numFmtId="175" fontId="50" fillId="82" borderId="16">
      <alignment horizontal="right" vertical="center" indent="1"/>
    </xf>
    <xf numFmtId="175" fontId="50" fillId="82" borderId="16">
      <alignment horizontal="right" vertical="center" indent="1"/>
    </xf>
    <xf numFmtId="3" fontId="50" fillId="2" borderId="16">
      <alignment horizontal="right" vertical="center" indent="1"/>
    </xf>
    <xf numFmtId="3" fontId="50" fillId="82" borderId="16">
      <alignment horizontal="right" vertical="center" indent="1"/>
    </xf>
    <xf numFmtId="3" fontId="50" fillId="82" borderId="16">
      <alignment horizontal="right" vertical="center" indent="1"/>
    </xf>
    <xf numFmtId="3" fontId="50" fillId="83" borderId="17">
      <alignment horizontal="right" vertical="center" indent="1"/>
    </xf>
    <xf numFmtId="3" fontId="50" fillId="2" borderId="16">
      <alignment horizontal="right" vertical="center" indent="1"/>
    </xf>
    <xf numFmtId="3" fontId="50" fillId="2" borderId="16">
      <alignment horizontal="right" vertical="center" indent="1"/>
    </xf>
    <xf numFmtId="176" fontId="50" fillId="2" borderId="16">
      <alignment horizontal="right" vertical="center" indent="1"/>
    </xf>
    <xf numFmtId="176" fontId="50" fillId="82" borderId="16">
      <alignment horizontal="right" vertical="center" indent="1"/>
    </xf>
    <xf numFmtId="176" fontId="50" fillId="82" borderId="16">
      <alignment horizontal="right" vertical="center" indent="1"/>
    </xf>
    <xf numFmtId="176" fontId="50" fillId="83" borderId="17">
      <alignment horizontal="right" vertical="center" indent="1"/>
    </xf>
    <xf numFmtId="176" fontId="50" fillId="2" borderId="16">
      <alignment horizontal="right" vertical="center" indent="1"/>
    </xf>
    <xf numFmtId="176" fontId="50" fillId="2" borderId="16">
      <alignment horizontal="right" vertical="center" indent="1"/>
    </xf>
    <xf numFmtId="4" fontId="50" fillId="2" borderId="16">
      <alignment horizontal="right" vertical="center" indent="1"/>
    </xf>
    <xf numFmtId="4" fontId="50" fillId="83" borderId="17">
      <alignment horizontal="right" vertical="center" indent="1"/>
    </xf>
    <xf numFmtId="4" fontId="50" fillId="2" borderId="16">
      <alignment horizontal="right" vertical="center" indent="1"/>
    </xf>
    <xf numFmtId="4" fontId="50" fillId="2" borderId="16">
      <alignment horizontal="right" vertical="center" indent="1"/>
    </xf>
    <xf numFmtId="177" fontId="50" fillId="2" borderId="16">
      <alignment horizontal="right" vertical="center" indent="1"/>
    </xf>
    <xf numFmtId="177" fontId="50" fillId="83" borderId="17">
      <alignment horizontal="right" vertical="center" indent="1"/>
    </xf>
    <xf numFmtId="177" fontId="50" fillId="2" borderId="16">
      <alignment horizontal="right" vertical="center" indent="1"/>
    </xf>
    <xf numFmtId="177" fontId="50" fillId="2" borderId="16">
      <alignment horizontal="right" vertical="center" indent="1"/>
    </xf>
    <xf numFmtId="178" fontId="50" fillId="2" borderId="16">
      <alignment horizontal="right" vertical="center" indent="1"/>
    </xf>
    <xf numFmtId="178" fontId="50" fillId="83" borderId="17">
      <alignment horizontal="right" vertical="center" indent="1"/>
    </xf>
    <xf numFmtId="178" fontId="50" fillId="2" borderId="16">
      <alignment horizontal="right" vertical="center" indent="1"/>
    </xf>
    <xf numFmtId="178" fontId="50" fillId="2" borderId="16">
      <alignment horizontal="right" vertical="center" indent="1"/>
    </xf>
    <xf numFmtId="0" fontId="51" fillId="82" borderId="16">
      <alignment horizontal="right" vertical="center"/>
    </xf>
    <xf numFmtId="0" fontId="51" fillId="83" borderId="17">
      <alignment horizontal="right" vertical="center"/>
    </xf>
    <xf numFmtId="0" fontId="51" fillId="83" borderId="17">
      <alignment horizontal="right" vertical="center"/>
    </xf>
    <xf numFmtId="0" fontId="51" fillId="2" borderId="16">
      <alignment horizontal="right" vertical="center"/>
    </xf>
    <xf numFmtId="0" fontId="51" fillId="82" borderId="16">
      <alignment horizontal="right" vertical="center"/>
    </xf>
    <xf numFmtId="0" fontId="51" fillId="82" borderId="16">
      <alignment horizontal="right" vertical="center" indent="1"/>
    </xf>
    <xf numFmtId="0" fontId="51" fillId="83" borderId="17">
      <alignment horizontal="right" vertical="center"/>
    </xf>
    <xf numFmtId="0" fontId="51" fillId="82" borderId="16">
      <alignment horizontal="right" vertical="center" indent="1"/>
    </xf>
    <xf numFmtId="0" fontId="51" fillId="82" borderId="16">
      <alignment horizontal="right" vertical="center" indent="1"/>
    </xf>
    <xf numFmtId="3" fontId="51" fillId="2" borderId="16">
      <alignment horizontal="right" vertical="center" indent="1"/>
    </xf>
    <xf numFmtId="3" fontId="51" fillId="83" borderId="17">
      <alignment horizontal="right" vertical="center" indent="1"/>
    </xf>
    <xf numFmtId="3" fontId="51" fillId="2" borderId="16">
      <alignment horizontal="right" vertical="center" indent="1"/>
    </xf>
    <xf numFmtId="3" fontId="51" fillId="2" borderId="16">
      <alignment horizontal="right" vertical="center" indent="1"/>
    </xf>
    <xf numFmtId="176" fontId="51" fillId="2" borderId="16">
      <alignment horizontal="right" vertical="center" indent="1"/>
    </xf>
    <xf numFmtId="176" fontId="51" fillId="83" borderId="17">
      <alignment horizontal="right" vertical="center" indent="1"/>
    </xf>
    <xf numFmtId="176" fontId="51" fillId="2" borderId="16">
      <alignment horizontal="right" vertical="center" indent="1"/>
    </xf>
    <xf numFmtId="176" fontId="51" fillId="2" borderId="16">
      <alignment horizontal="right" vertical="center" indent="1"/>
    </xf>
    <xf numFmtId="4" fontId="51" fillId="2" borderId="16">
      <alignment horizontal="right" vertical="center" indent="1"/>
    </xf>
    <xf numFmtId="4" fontId="51" fillId="83" borderId="17">
      <alignment horizontal="right" vertical="center" indent="1"/>
    </xf>
    <xf numFmtId="4" fontId="51" fillId="2" borderId="16">
      <alignment horizontal="right" vertical="center" indent="1"/>
    </xf>
    <xf numFmtId="4" fontId="51" fillId="2" borderId="16">
      <alignment horizontal="right" vertical="center" indent="1"/>
    </xf>
    <xf numFmtId="177" fontId="51" fillId="2" borderId="16">
      <alignment horizontal="right" vertical="center" indent="1"/>
    </xf>
    <xf numFmtId="177" fontId="51" fillId="83" borderId="17">
      <alignment horizontal="right" vertical="center" indent="1"/>
    </xf>
    <xf numFmtId="177" fontId="51" fillId="2" borderId="16">
      <alignment horizontal="right" vertical="center" indent="1"/>
    </xf>
    <xf numFmtId="177" fontId="51" fillId="2" borderId="16">
      <alignment horizontal="right" vertical="center" indent="1"/>
    </xf>
    <xf numFmtId="178" fontId="51" fillId="2" borderId="16">
      <alignment horizontal="right" vertical="center" indent="1"/>
    </xf>
    <xf numFmtId="178" fontId="51" fillId="83" borderId="17">
      <alignment horizontal="right" vertical="center" indent="1"/>
    </xf>
    <xf numFmtId="178" fontId="51" fillId="2" borderId="16">
      <alignment horizontal="right" vertical="center" indent="1"/>
    </xf>
    <xf numFmtId="178" fontId="51" fillId="2" borderId="16">
      <alignment horizontal="right" vertical="center" indent="1"/>
    </xf>
    <xf numFmtId="0" fontId="4" fillId="2" borderId="18"/>
    <xf numFmtId="0" fontId="4" fillId="2" borderId="18"/>
    <xf numFmtId="0" fontId="4" fillId="2" borderId="18"/>
    <xf numFmtId="0" fontId="4" fillId="83" borderId="19"/>
    <xf numFmtId="0" fontId="4" fillId="2" borderId="18"/>
    <xf numFmtId="0" fontId="4" fillId="2" borderId="18"/>
    <xf numFmtId="0" fontId="52" fillId="84" borderId="16">
      <alignment horizontal="center" vertical="center"/>
    </xf>
    <xf numFmtId="0" fontId="53" fillId="23" borderId="17">
      <alignment horizontal="center" vertical="center"/>
    </xf>
    <xf numFmtId="0" fontId="52" fillId="84" borderId="16">
      <alignment horizontal="center" vertical="center"/>
    </xf>
    <xf numFmtId="0" fontId="53" fillId="85" borderId="16">
      <alignment horizontal="center" vertical="center"/>
    </xf>
    <xf numFmtId="0" fontId="52" fillId="84" borderId="16">
      <alignment horizontal="center" vertical="center"/>
    </xf>
    <xf numFmtId="0" fontId="52" fillId="84" borderId="16">
      <alignment horizontal="center" vertical="center"/>
    </xf>
    <xf numFmtId="1" fontId="50" fillId="2" borderId="16">
      <alignment horizontal="right" vertical="center"/>
    </xf>
    <xf numFmtId="1" fontId="50" fillId="2" borderId="16">
      <alignment horizontal="right" vertical="center" indent="1"/>
    </xf>
    <xf numFmtId="1" fontId="50" fillId="2" borderId="16">
      <alignment horizontal="right" vertical="center" indent="1"/>
    </xf>
    <xf numFmtId="1" fontId="50" fillId="2" borderId="16">
      <alignment horizontal="right" vertical="center" indent="1"/>
    </xf>
    <xf numFmtId="1" fontId="50" fillId="2" borderId="16">
      <alignment horizontal="right" vertical="center"/>
    </xf>
    <xf numFmtId="0" fontId="50" fillId="2" borderId="16">
      <alignment horizontal="right" vertical="center"/>
    </xf>
    <xf numFmtId="0" fontId="50" fillId="83" borderId="17">
      <alignment horizontal="right" vertical="center"/>
    </xf>
    <xf numFmtId="175" fontId="50" fillId="2" borderId="16">
      <alignment horizontal="right" vertical="center" indent="1"/>
    </xf>
    <xf numFmtId="175" fontId="50" fillId="2" borderId="16">
      <alignment horizontal="right" vertical="center" indent="1"/>
    </xf>
    <xf numFmtId="3" fontId="50" fillId="2" borderId="16">
      <alignment horizontal="right" vertical="center" indent="1"/>
    </xf>
    <xf numFmtId="3" fontId="50" fillId="2" borderId="16">
      <alignment horizontal="right" vertical="center" indent="1"/>
    </xf>
    <xf numFmtId="3" fontId="50" fillId="2" borderId="16">
      <alignment horizontal="right" vertical="center" indent="1"/>
    </xf>
    <xf numFmtId="3" fontId="50" fillId="83" borderId="17">
      <alignment horizontal="right" vertical="center" indent="1"/>
    </xf>
    <xf numFmtId="3" fontId="50" fillId="2" borderId="16">
      <alignment horizontal="right" vertical="center" indent="1"/>
    </xf>
    <xf numFmtId="3" fontId="50" fillId="2" borderId="16">
      <alignment horizontal="right" vertical="center" indent="1"/>
    </xf>
    <xf numFmtId="176" fontId="50" fillId="2" borderId="16">
      <alignment horizontal="right" vertical="center" indent="1"/>
    </xf>
    <xf numFmtId="176" fontId="50" fillId="2" borderId="16">
      <alignment horizontal="right" vertical="center" indent="1"/>
    </xf>
    <xf numFmtId="176" fontId="50" fillId="2" borderId="16">
      <alignment horizontal="right" vertical="center" indent="1"/>
    </xf>
    <xf numFmtId="176" fontId="50" fillId="83" borderId="17">
      <alignment horizontal="right" vertical="center" indent="1"/>
    </xf>
    <xf numFmtId="176" fontId="50" fillId="2" borderId="16">
      <alignment horizontal="right" vertical="center" indent="1"/>
    </xf>
    <xf numFmtId="176" fontId="50" fillId="2" borderId="16">
      <alignment horizontal="right" vertical="center" indent="1"/>
    </xf>
    <xf numFmtId="4" fontId="50" fillId="2" borderId="16">
      <alignment horizontal="right" vertical="center" indent="1"/>
    </xf>
    <xf numFmtId="4" fontId="50" fillId="83" borderId="17">
      <alignment horizontal="right" vertical="center" indent="1"/>
    </xf>
    <xf numFmtId="4" fontId="50" fillId="2" borderId="16">
      <alignment horizontal="right" vertical="center" indent="1"/>
    </xf>
    <xf numFmtId="4" fontId="50" fillId="2" borderId="16">
      <alignment horizontal="right" vertical="center" indent="1"/>
    </xf>
    <xf numFmtId="177" fontId="50" fillId="2" borderId="16">
      <alignment horizontal="right" vertical="center" indent="1"/>
    </xf>
    <xf numFmtId="177" fontId="50" fillId="83" borderId="17">
      <alignment horizontal="right" vertical="center" indent="1"/>
    </xf>
    <xf numFmtId="177" fontId="50" fillId="2" borderId="16">
      <alignment horizontal="right" vertical="center" indent="1"/>
    </xf>
    <xf numFmtId="177" fontId="50" fillId="2" borderId="16">
      <alignment horizontal="right" vertical="center" indent="1"/>
    </xf>
    <xf numFmtId="178" fontId="50" fillId="2" borderId="16">
      <alignment horizontal="right" vertical="center" indent="1"/>
    </xf>
    <xf numFmtId="178" fontId="50" fillId="83" borderId="17">
      <alignment horizontal="right" vertical="center" indent="1"/>
    </xf>
    <xf numFmtId="178" fontId="50" fillId="2" borderId="16">
      <alignment horizontal="right" vertical="center" indent="1"/>
    </xf>
    <xf numFmtId="178" fontId="50" fillId="2" borderId="16">
      <alignment horizontal="right" vertical="center" indent="1"/>
    </xf>
    <xf numFmtId="0" fontId="4" fillId="2" borderId="0"/>
    <xf numFmtId="0" fontId="4" fillId="2" borderId="0"/>
    <xf numFmtId="0" fontId="4" fillId="2" borderId="0"/>
    <xf numFmtId="0" fontId="4" fillId="83" borderId="0"/>
    <xf numFmtId="0" fontId="4" fillId="2" borderId="0"/>
    <xf numFmtId="0" fontId="4" fillId="2" borderId="0"/>
    <xf numFmtId="0" fontId="54" fillId="2" borderId="16">
      <alignment horizontal="left" vertical="center"/>
    </xf>
    <xf numFmtId="0" fontId="54" fillId="83" borderId="17">
      <alignment horizontal="left" vertical="center"/>
    </xf>
    <xf numFmtId="0" fontId="54" fillId="83" borderId="17">
      <alignment horizontal="left" vertical="center"/>
    </xf>
    <xf numFmtId="0" fontId="54" fillId="2" borderId="16">
      <alignment horizontal="left" vertical="center"/>
    </xf>
    <xf numFmtId="0" fontId="54" fillId="2" borderId="16">
      <alignment horizontal="left" vertical="center"/>
    </xf>
    <xf numFmtId="0" fontId="54" fillId="2" borderId="16">
      <alignment horizontal="left" vertical="center" indent="1"/>
    </xf>
    <xf numFmtId="0" fontId="54" fillId="83" borderId="17">
      <alignment horizontal="left" vertical="center"/>
    </xf>
    <xf numFmtId="0" fontId="54" fillId="2" borderId="16">
      <alignment horizontal="left" vertical="center" indent="1"/>
    </xf>
    <xf numFmtId="0" fontId="54" fillId="2" borderId="16">
      <alignment horizontal="left" vertical="center" indent="1"/>
    </xf>
    <xf numFmtId="0" fontId="54" fillId="2" borderId="20">
      <alignment vertical="center"/>
    </xf>
    <xf numFmtId="0" fontId="54" fillId="83" borderId="21">
      <alignment vertical="center"/>
    </xf>
    <xf numFmtId="0" fontId="54" fillId="83" borderId="21">
      <alignment vertical="center"/>
    </xf>
    <xf numFmtId="0" fontId="54" fillId="2" borderId="20">
      <alignment vertical="center"/>
    </xf>
    <xf numFmtId="0" fontId="54" fillId="2" borderId="20">
      <alignment vertical="center"/>
    </xf>
    <xf numFmtId="0" fontId="54" fillId="2" borderId="20">
      <alignment horizontal="left" vertical="center" indent="1"/>
    </xf>
    <xf numFmtId="0" fontId="54" fillId="83" borderId="21">
      <alignment vertical="center"/>
    </xf>
    <xf numFmtId="0" fontId="54" fillId="2" borderId="20">
      <alignment horizontal="left" vertical="center" indent="1"/>
    </xf>
    <xf numFmtId="0" fontId="54" fillId="2" borderId="20">
      <alignment horizontal="left" vertical="center" indent="1"/>
    </xf>
    <xf numFmtId="0" fontId="52" fillId="2" borderId="22">
      <alignment vertical="center"/>
    </xf>
    <xf numFmtId="0" fontId="52" fillId="83" borderId="23">
      <alignment vertical="center"/>
    </xf>
    <xf numFmtId="0" fontId="52" fillId="83" borderId="23">
      <alignment vertical="center"/>
    </xf>
    <xf numFmtId="0" fontId="52" fillId="2" borderId="22">
      <alignment vertical="center"/>
    </xf>
    <xf numFmtId="0" fontId="52" fillId="2" borderId="22">
      <alignment vertical="center"/>
    </xf>
    <xf numFmtId="0" fontId="52" fillId="2" borderId="22">
      <alignment horizontal="left" vertical="center" indent="1"/>
    </xf>
    <xf numFmtId="0" fontId="52" fillId="83" borderId="23">
      <alignment vertical="center"/>
    </xf>
    <xf numFmtId="0" fontId="52" fillId="2" borderId="22">
      <alignment horizontal="left" vertical="center" indent="1"/>
    </xf>
    <xf numFmtId="0" fontId="52" fillId="2" borderId="22">
      <alignment horizontal="left" vertical="center" indent="1"/>
    </xf>
    <xf numFmtId="0" fontId="54" fillId="2" borderId="16"/>
    <xf numFmtId="0" fontId="54" fillId="83" borderId="17"/>
    <xf numFmtId="0" fontId="54" fillId="83" borderId="17"/>
    <xf numFmtId="0" fontId="54" fillId="2" borderId="16"/>
    <xf numFmtId="0" fontId="54" fillId="2" borderId="16"/>
    <xf numFmtId="0" fontId="54" fillId="2" borderId="16">
      <alignment horizontal="left" indent="1"/>
    </xf>
    <xf numFmtId="0" fontId="54" fillId="83" borderId="17"/>
    <xf numFmtId="0" fontId="54" fillId="2" borderId="16">
      <alignment horizontal="left" indent="1"/>
    </xf>
    <xf numFmtId="0" fontId="54" fillId="2" borderId="16">
      <alignment horizontal="left" indent="1"/>
    </xf>
    <xf numFmtId="0" fontId="51" fillId="2" borderId="16">
      <alignment horizontal="right" vertical="center"/>
    </xf>
    <xf numFmtId="0" fontId="51" fillId="83" borderId="17">
      <alignment horizontal="right" vertical="center"/>
    </xf>
    <xf numFmtId="0" fontId="51" fillId="83" borderId="17">
      <alignment horizontal="right" vertical="center"/>
    </xf>
    <xf numFmtId="0" fontId="51" fillId="2" borderId="16">
      <alignment horizontal="right" vertical="center"/>
    </xf>
    <xf numFmtId="0" fontId="51" fillId="2" borderId="16">
      <alignment horizontal="right" vertical="center"/>
    </xf>
    <xf numFmtId="0" fontId="51" fillId="2" borderId="16">
      <alignment horizontal="right" vertical="center" indent="1"/>
    </xf>
    <xf numFmtId="0" fontId="51" fillId="83" borderId="17">
      <alignment horizontal="right" vertical="center"/>
    </xf>
    <xf numFmtId="0" fontId="51" fillId="2" borderId="16">
      <alignment horizontal="right" vertical="center" indent="1"/>
    </xf>
    <xf numFmtId="0" fontId="51" fillId="2" borderId="16">
      <alignment horizontal="right" vertical="center" indent="1"/>
    </xf>
    <xf numFmtId="3" fontId="51" fillId="2" borderId="16">
      <alignment horizontal="right" vertical="center" indent="1"/>
    </xf>
    <xf numFmtId="3" fontId="51" fillId="83" borderId="17">
      <alignment horizontal="right" vertical="center" indent="1"/>
    </xf>
    <xf numFmtId="3" fontId="51" fillId="2" borderId="16">
      <alignment horizontal="right" vertical="center" indent="1"/>
    </xf>
    <xf numFmtId="3" fontId="51" fillId="2" borderId="16">
      <alignment horizontal="right" vertical="center" indent="1"/>
    </xf>
    <xf numFmtId="176" fontId="51" fillId="2" borderId="16">
      <alignment horizontal="right" vertical="center" indent="1"/>
    </xf>
    <xf numFmtId="176" fontId="51" fillId="83" borderId="17">
      <alignment horizontal="right" vertical="center" indent="1"/>
    </xf>
    <xf numFmtId="176" fontId="51" fillId="2" borderId="16">
      <alignment horizontal="right" vertical="center" indent="1"/>
    </xf>
    <xf numFmtId="176" fontId="51" fillId="2" borderId="16">
      <alignment horizontal="right" vertical="center" indent="1"/>
    </xf>
    <xf numFmtId="4" fontId="51" fillId="2" borderId="16">
      <alignment horizontal="right" vertical="center" indent="1"/>
    </xf>
    <xf numFmtId="4" fontId="51" fillId="83" borderId="17">
      <alignment horizontal="right" vertical="center" indent="1"/>
    </xf>
    <xf numFmtId="4" fontId="51" fillId="2" borderId="16">
      <alignment horizontal="right" vertical="center" indent="1"/>
    </xf>
    <xf numFmtId="4" fontId="51" fillId="2" borderId="16">
      <alignment horizontal="right" vertical="center" indent="1"/>
    </xf>
    <xf numFmtId="177" fontId="51" fillId="2" borderId="16">
      <alignment horizontal="right" vertical="center" indent="1"/>
    </xf>
    <xf numFmtId="177" fontId="51" fillId="83" borderId="17">
      <alignment horizontal="right" vertical="center" indent="1"/>
    </xf>
    <xf numFmtId="177" fontId="51" fillId="2" borderId="16">
      <alignment horizontal="right" vertical="center" indent="1"/>
    </xf>
    <xf numFmtId="177" fontId="51" fillId="2" borderId="16">
      <alignment horizontal="right" vertical="center" indent="1"/>
    </xf>
    <xf numFmtId="178" fontId="51" fillId="2" borderId="16">
      <alignment horizontal="right" vertical="center" indent="1"/>
    </xf>
    <xf numFmtId="178" fontId="51" fillId="83" borderId="17">
      <alignment horizontal="right" vertical="center" indent="1"/>
    </xf>
    <xf numFmtId="178" fontId="51" fillId="2" borderId="16">
      <alignment horizontal="right" vertical="center" indent="1"/>
    </xf>
    <xf numFmtId="178" fontId="51" fillId="2" borderId="16">
      <alignment horizontal="right" vertical="center" indent="1"/>
    </xf>
    <xf numFmtId="0" fontId="55" fillId="86" borderId="16">
      <alignment horizontal="left" vertical="center"/>
    </xf>
    <xf numFmtId="0" fontId="56" fillId="87" borderId="17">
      <alignment horizontal="left" vertical="center"/>
    </xf>
    <xf numFmtId="0" fontId="56" fillId="87" borderId="17">
      <alignment horizontal="left" vertical="center"/>
    </xf>
    <xf numFmtId="0" fontId="56" fillId="86" borderId="16">
      <alignment horizontal="left" vertical="center"/>
    </xf>
    <xf numFmtId="0" fontId="55" fillId="86" borderId="16">
      <alignment horizontal="left" vertical="center"/>
    </xf>
    <xf numFmtId="0" fontId="55" fillId="86" borderId="16">
      <alignment horizontal="left" vertical="center" indent="1"/>
    </xf>
    <xf numFmtId="0" fontId="56" fillId="87" borderId="17">
      <alignment horizontal="left" vertical="center"/>
    </xf>
    <xf numFmtId="0" fontId="55" fillId="86" borderId="16">
      <alignment horizontal="left" vertical="center" indent="1"/>
    </xf>
    <xf numFmtId="0" fontId="55" fillId="86" borderId="16">
      <alignment horizontal="left" vertical="center" indent="1"/>
    </xf>
    <xf numFmtId="0" fontId="57" fillId="86" borderId="16">
      <alignment horizontal="left" vertical="center"/>
    </xf>
    <xf numFmtId="0" fontId="56" fillId="87" borderId="17">
      <alignment horizontal="left" vertical="center"/>
    </xf>
    <xf numFmtId="0" fontId="56" fillId="87" borderId="17">
      <alignment horizontal="left" vertical="center"/>
    </xf>
    <xf numFmtId="0" fontId="56" fillId="86" borderId="16">
      <alignment horizontal="left" vertical="center"/>
    </xf>
    <xf numFmtId="0" fontId="57" fillId="86" borderId="16">
      <alignment horizontal="left" vertical="center"/>
    </xf>
    <xf numFmtId="0" fontId="57" fillId="86" borderId="16">
      <alignment horizontal="left" vertical="center" indent="1"/>
    </xf>
    <xf numFmtId="0" fontId="56" fillId="87" borderId="17">
      <alignment horizontal="left" vertical="center"/>
    </xf>
    <xf numFmtId="0" fontId="57" fillId="86" borderId="16">
      <alignment horizontal="left" vertical="center" indent="1"/>
    </xf>
    <xf numFmtId="0" fontId="57" fillId="86" borderId="16">
      <alignment horizontal="left" vertical="center" indent="1"/>
    </xf>
    <xf numFmtId="0" fontId="58" fillId="2" borderId="16">
      <alignment horizontal="left" vertical="center"/>
    </xf>
    <xf numFmtId="0" fontId="59" fillId="83" borderId="17">
      <alignment horizontal="left" vertical="center"/>
    </xf>
    <xf numFmtId="0" fontId="59" fillId="83" borderId="17">
      <alignment horizontal="left" vertical="center"/>
    </xf>
    <xf numFmtId="0" fontId="59" fillId="2" borderId="16">
      <alignment horizontal="left" vertical="center"/>
    </xf>
    <xf numFmtId="0" fontId="58" fillId="2" borderId="16">
      <alignment horizontal="left" vertical="center"/>
    </xf>
    <xf numFmtId="0" fontId="58" fillId="2" borderId="16">
      <alignment horizontal="left" vertical="center" indent="1"/>
    </xf>
    <xf numFmtId="0" fontId="59" fillId="83" borderId="17">
      <alignment horizontal="left" vertical="center"/>
    </xf>
    <xf numFmtId="0" fontId="58" fillId="2" borderId="16">
      <alignment horizontal="left" vertical="center" indent="1"/>
    </xf>
    <xf numFmtId="0" fontId="58" fillId="2" borderId="16">
      <alignment horizontal="left" vertical="center" indent="1"/>
    </xf>
    <xf numFmtId="0" fontId="60" fillId="2" borderId="18"/>
    <xf numFmtId="0" fontId="60" fillId="83" borderId="19"/>
    <xf numFmtId="0" fontId="60" fillId="2" borderId="18"/>
    <xf numFmtId="0" fontId="60" fillId="2" borderId="18"/>
    <xf numFmtId="0" fontId="60" fillId="2" borderId="18"/>
    <xf numFmtId="0" fontId="52" fillId="88" borderId="16">
      <alignment horizontal="left" vertical="center"/>
    </xf>
    <xf numFmtId="0" fontId="53" fillId="76" borderId="17">
      <alignment horizontal="left" vertical="center"/>
    </xf>
    <xf numFmtId="0" fontId="53" fillId="76" borderId="17">
      <alignment horizontal="left" vertical="center"/>
    </xf>
    <xf numFmtId="0" fontId="53" fillId="84" borderId="16">
      <alignment horizontal="left" vertical="center"/>
    </xf>
    <xf numFmtId="0" fontId="52" fillId="88" borderId="16">
      <alignment horizontal="left" vertical="center"/>
    </xf>
    <xf numFmtId="0" fontId="52" fillId="88" borderId="16">
      <alignment horizontal="left" vertical="center" indent="1"/>
    </xf>
    <xf numFmtId="0" fontId="53" fillId="76" borderId="17">
      <alignment horizontal="left" vertical="center"/>
    </xf>
    <xf numFmtId="0" fontId="52" fillId="88" borderId="16">
      <alignment horizontal="left" vertical="center" indent="1"/>
    </xf>
    <xf numFmtId="0" fontId="52" fillId="88" borderId="16">
      <alignment horizontal="left" vertical="center" indent="1"/>
    </xf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165" fontId="62" fillId="0" borderId="0" applyFont="0" applyBorder="0"/>
    <xf numFmtId="165" fontId="62" fillId="0" borderId="0" applyFont="0" applyBorder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2" fontId="63" fillId="0" borderId="0" applyFont="0" applyFill="0" applyBorder="0" applyAlignment="0" applyProtection="0"/>
    <xf numFmtId="182" fontId="6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8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8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17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2" fontId="63" fillId="0" borderId="0" applyFont="0" applyFill="0" applyBorder="0" applyAlignment="0" applyProtection="0"/>
    <xf numFmtId="182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8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" fillId="0" borderId="0" applyFont="0" applyFill="0" applyBorder="0" applyAlignment="0" applyProtection="0"/>
    <xf numFmtId="183" fontId="64" fillId="0" borderId="0" applyFont="0" applyFill="0" applyBorder="0" applyAlignment="0" applyProtection="0"/>
    <xf numFmtId="179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184" fontId="36" fillId="0" borderId="0">
      <protection locked="0"/>
    </xf>
    <xf numFmtId="0" fontId="4" fillId="89" borderId="24" applyNumberFormat="0" applyAlignment="0" applyProtection="0"/>
    <xf numFmtId="0" fontId="4" fillId="89" borderId="24" applyNumberFormat="0" applyAlignment="0" applyProtection="0"/>
    <xf numFmtId="0" fontId="4" fillId="89" borderId="24" applyNumberFormat="0" applyAlignment="0" applyProtection="0"/>
    <xf numFmtId="0" fontId="23" fillId="15" borderId="24" applyNumberFormat="0" applyFont="0" applyAlignment="0" applyProtection="0"/>
    <xf numFmtId="0" fontId="23" fillId="15" borderId="24" applyNumberFormat="0" applyFont="0" applyAlignment="0" applyProtection="0"/>
    <xf numFmtId="0" fontId="23" fillId="15" borderId="24" applyNumberFormat="0" applyFont="0" applyAlignment="0" applyProtection="0"/>
    <xf numFmtId="0" fontId="23" fillId="15" borderId="24" applyNumberFormat="0" applyFont="0" applyAlignment="0" applyProtection="0"/>
    <xf numFmtId="0" fontId="23" fillId="15" borderId="24" applyNumberFormat="0" applyFont="0" applyAlignment="0" applyProtection="0"/>
    <xf numFmtId="0" fontId="23" fillId="15" borderId="24" applyNumberFormat="0" applyFont="0" applyAlignment="0" applyProtection="0"/>
    <xf numFmtId="0" fontId="4" fillId="15" borderId="24" applyNumberFormat="0" applyFont="0" applyAlignment="0" applyProtection="0"/>
    <xf numFmtId="0" fontId="4" fillId="89" borderId="24" applyNumberFormat="0" applyAlignment="0" applyProtection="0"/>
    <xf numFmtId="0" fontId="65" fillId="15" borderId="24" applyNumberFormat="0" applyFont="0" applyAlignment="0" applyProtection="0"/>
    <xf numFmtId="0" fontId="4" fillId="15" borderId="24" applyNumberFormat="0" applyFont="0" applyAlignment="0" applyProtection="0"/>
    <xf numFmtId="0" fontId="65" fillId="15" borderId="24" applyNumberFormat="0" applyFont="0" applyAlignment="0" applyProtection="0"/>
    <xf numFmtId="0" fontId="65" fillId="15" borderId="24" applyNumberFormat="0" applyFont="0" applyAlignment="0" applyProtection="0"/>
    <xf numFmtId="0" fontId="4" fillId="15" borderId="24" applyNumberFormat="0" applyFont="0" applyAlignment="0" applyProtection="0"/>
    <xf numFmtId="0" fontId="66" fillId="15" borderId="24" applyNumberFormat="0" applyFont="0" applyAlignment="0" applyProtection="0"/>
    <xf numFmtId="0" fontId="4" fillId="89" borderId="24" applyNumberFormat="0" applyAlignment="0" applyProtection="0"/>
    <xf numFmtId="0" fontId="4" fillId="15" borderId="24" applyNumberFormat="0" applyFont="0" applyAlignment="0" applyProtection="0"/>
    <xf numFmtId="0" fontId="65" fillId="15" borderId="24" applyNumberFormat="0" applyFont="0" applyAlignment="0" applyProtection="0"/>
    <xf numFmtId="0" fontId="23" fillId="89" borderId="24" applyNumberFormat="0" applyAlignment="0" applyProtection="0"/>
    <xf numFmtId="0" fontId="65" fillId="15" borderId="24" applyNumberFormat="0" applyFont="0" applyAlignment="0" applyProtection="0"/>
    <xf numFmtId="0" fontId="4" fillId="15" borderId="24" applyNumberFormat="0" applyFont="0" applyAlignment="0" applyProtection="0"/>
    <xf numFmtId="0" fontId="23" fillId="89" borderId="24" applyNumberFormat="0" applyAlignment="0" applyProtection="0"/>
    <xf numFmtId="0" fontId="23" fillId="89" borderId="24" applyNumberFormat="0" applyAlignment="0" applyProtection="0"/>
    <xf numFmtId="0" fontId="4" fillId="15" borderId="24" applyNumberFormat="0" applyFont="0" applyAlignment="0" applyProtection="0"/>
    <xf numFmtId="0" fontId="23" fillId="15" borderId="24" applyNumberFormat="0" applyFont="0" applyAlignment="0" applyProtection="0"/>
    <xf numFmtId="0" fontId="23" fillId="15" borderId="24" applyNumberFormat="0" applyFont="0" applyAlignment="0" applyProtection="0"/>
    <xf numFmtId="0" fontId="4" fillId="15" borderId="24" applyNumberFormat="0" applyFont="0" applyAlignment="0" applyProtection="0"/>
    <xf numFmtId="0" fontId="23" fillId="15" borderId="24" applyNumberFormat="0" applyFont="0" applyAlignment="0" applyProtection="0"/>
    <xf numFmtId="0" fontId="4" fillId="15" borderId="24" applyNumberFormat="0" applyFont="0" applyAlignment="0" applyProtection="0"/>
    <xf numFmtId="0" fontId="23" fillId="15" borderId="24" applyNumberFormat="0" applyFont="0" applyAlignment="0" applyProtection="0"/>
    <xf numFmtId="0" fontId="4" fillId="59" borderId="24" applyNumberFormat="0" applyFont="0" applyAlignment="0" applyProtection="0"/>
    <xf numFmtId="0" fontId="23" fillId="15" borderId="24" applyNumberFormat="0" applyFont="0" applyAlignment="0" applyProtection="0"/>
    <xf numFmtId="0" fontId="4" fillId="59" borderId="24" applyNumberFormat="0" applyFont="0" applyAlignment="0" applyProtection="0"/>
    <xf numFmtId="0" fontId="23" fillId="15" borderId="24" applyNumberFormat="0" applyFont="0" applyAlignment="0" applyProtection="0"/>
    <xf numFmtId="0" fontId="23" fillId="15" borderId="24" applyNumberFormat="0" applyFont="0" applyAlignment="0" applyProtection="0"/>
    <xf numFmtId="0" fontId="67" fillId="0" borderId="0" applyNumberFormat="0" applyFill="0" applyBorder="0" applyAlignment="0" applyProtection="0"/>
    <xf numFmtId="0" fontId="68" fillId="0" borderId="25"/>
    <xf numFmtId="0" fontId="25" fillId="55" borderId="0" applyNumberFormat="0" applyAlignment="0" applyProtection="0"/>
    <xf numFmtId="0" fontId="25" fillId="62" borderId="0" applyNumberFormat="0" applyAlignment="0" applyProtection="0"/>
    <xf numFmtId="0" fontId="25" fillId="67" borderId="0" applyNumberFormat="0" applyAlignment="0" applyProtection="0"/>
    <xf numFmtId="0" fontId="25" fillId="44" borderId="0" applyNumberFormat="0" applyAlignment="0" applyProtection="0"/>
    <xf numFmtId="0" fontId="25" fillId="49" borderId="0" applyNumberFormat="0" applyAlignment="0" applyProtection="0"/>
    <xf numFmtId="0" fontId="25" fillId="73" borderId="0" applyNumberFormat="0" applyAlignment="0" applyProtection="0"/>
    <xf numFmtId="0" fontId="34" fillId="13" borderId="0" applyNumberFormat="0" applyAlignment="0" applyProtection="0"/>
    <xf numFmtId="185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2" fontId="36" fillId="0" borderId="0">
      <protection locked="0"/>
    </xf>
    <xf numFmtId="14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5" fontId="3" fillId="0" borderId="0" applyFont="0" applyFill="0" applyBorder="0" applyProtection="0">
      <alignment horizontal="left"/>
    </xf>
    <xf numFmtId="175" fontId="69" fillId="0" borderId="0"/>
    <xf numFmtId="175" fontId="3" fillId="0" borderId="0" applyBorder="0"/>
    <xf numFmtId="175" fontId="3" fillId="0" borderId="0" applyBorder="0"/>
    <xf numFmtId="175" fontId="3" fillId="0" borderId="0" applyBorder="0"/>
    <xf numFmtId="175" fontId="3" fillId="0" borderId="26"/>
    <xf numFmtId="175" fontId="3" fillId="0" borderId="26"/>
    <xf numFmtId="175" fontId="3" fillId="0" borderId="26"/>
    <xf numFmtId="0" fontId="70" fillId="90" borderId="0" applyNumberFormat="0" applyBorder="0" applyAlignment="0" applyProtection="0"/>
    <xf numFmtId="0" fontId="70" fillId="91" borderId="0" applyNumberFormat="0" applyBorder="0" applyAlignment="0" applyProtection="0"/>
    <xf numFmtId="0" fontId="70" fillId="92" borderId="0" applyNumberFormat="0" applyBorder="0" applyAlignment="0" applyProtection="0"/>
    <xf numFmtId="0" fontId="70" fillId="91" borderId="0" applyNumberFormat="0" applyBorder="0" applyAlignment="0" applyProtection="0"/>
    <xf numFmtId="0" fontId="70" fillId="93" borderId="0" applyNumberFormat="0" applyBorder="0" applyAlignment="0" applyProtection="0"/>
    <xf numFmtId="0" fontId="71" fillId="94" borderId="0" applyNumberFormat="0" applyBorder="0" applyAlignment="0" applyProtection="0"/>
    <xf numFmtId="0" fontId="71" fillId="95" borderId="0" applyNumberFormat="0" applyBorder="0" applyAlignment="0" applyProtection="0"/>
    <xf numFmtId="0" fontId="71" fillId="95" borderId="0" applyNumberFormat="0" applyBorder="0" applyAlignment="0" applyProtection="0"/>
    <xf numFmtId="0" fontId="25" fillId="57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96" borderId="0" applyNumberFormat="0" applyBorder="0" applyAlignment="0" applyProtection="0"/>
    <xf numFmtId="0" fontId="25" fillId="69" borderId="0" applyNumberFormat="0" applyBorder="0" applyAlignment="0" applyProtection="0"/>
    <xf numFmtId="0" fontId="25" fillId="74" borderId="0" applyNumberFormat="0" applyBorder="0" applyAlignment="0" applyProtection="0"/>
    <xf numFmtId="0" fontId="72" fillId="28" borderId="12" applyNumberFormat="0" applyAlignment="0" applyProtection="0"/>
    <xf numFmtId="0" fontId="72" fillId="21" borderId="12" applyNumberFormat="0" applyAlignment="0" applyProtection="0"/>
    <xf numFmtId="0" fontId="72" fillId="22" borderId="12" applyNumberFormat="0" applyAlignment="0" applyProtection="0"/>
    <xf numFmtId="0" fontId="72" fillId="23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3" borderId="12" applyNumberFormat="0" applyAlignment="0" applyProtection="0"/>
    <xf numFmtId="0" fontId="72" fillId="21" borderId="12" applyNumberFormat="0" applyAlignment="0" applyProtection="0"/>
    <xf numFmtId="0" fontId="72" fillId="21" borderId="12" applyNumberFormat="0" applyAlignment="0" applyProtection="0"/>
    <xf numFmtId="0" fontId="72" fillId="21" borderId="12" applyNumberFormat="0" applyAlignment="0" applyProtection="0"/>
    <xf numFmtId="0" fontId="72" fillId="22" borderId="12" applyNumberFormat="0" applyAlignment="0" applyProtection="0"/>
    <xf numFmtId="0" fontId="72" fillId="12" borderId="12" applyNumberFormat="0" applyAlignment="0" applyProtection="0"/>
    <xf numFmtId="0" fontId="72" fillId="12" borderId="12" applyNumberFormat="0" applyAlignment="0" applyProtection="0"/>
    <xf numFmtId="0" fontId="72" fillId="12" borderId="12" applyNumberFormat="0" applyAlignment="0" applyProtection="0"/>
    <xf numFmtId="0" fontId="72" fillId="12" borderId="12" applyNumberFormat="0" applyAlignment="0" applyProtection="0"/>
    <xf numFmtId="0" fontId="72" fillId="12" borderId="12" applyNumberFormat="0" applyAlignment="0" applyProtection="0"/>
    <xf numFmtId="0" fontId="72" fillId="22" borderId="12" applyNumberFormat="0" applyAlignment="0" applyProtection="0"/>
    <xf numFmtId="0" fontId="72" fillId="23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12" borderId="12" applyNumberFormat="0" applyAlignment="0" applyProtection="0"/>
    <xf numFmtId="0" fontId="72" fillId="12" borderId="12" applyNumberFormat="0" applyAlignment="0" applyProtection="0"/>
    <xf numFmtId="0" fontId="72" fillId="12" borderId="12" applyNumberFormat="0" applyAlignment="0" applyProtection="0"/>
    <xf numFmtId="0" fontId="72" fillId="12" borderId="12" applyNumberFormat="0" applyAlignment="0" applyProtection="0"/>
    <xf numFmtId="0" fontId="72" fillId="21" borderId="12" applyNumberFormat="0" applyAlignment="0" applyProtection="0"/>
    <xf numFmtId="0" fontId="72" fillId="21" borderId="12" applyNumberFormat="0" applyAlignment="0" applyProtection="0"/>
    <xf numFmtId="0" fontId="72" fillId="21" borderId="12" applyNumberFormat="0" applyAlignment="0" applyProtection="0"/>
    <xf numFmtId="0" fontId="72" fillId="12" borderId="12" applyNumberFormat="0" applyAlignment="0" applyProtection="0"/>
    <xf numFmtId="0" fontId="72" fillId="21" borderId="12" applyNumberFormat="0" applyAlignment="0" applyProtection="0"/>
    <xf numFmtId="0" fontId="72" fillId="21" borderId="12" applyNumberFormat="0" applyAlignment="0" applyProtection="0"/>
    <xf numFmtId="0" fontId="72" fillId="23" borderId="12" applyNumberFormat="0" applyAlignment="0" applyProtection="0"/>
    <xf numFmtId="0" fontId="72" fillId="12" borderId="12" applyNumberFormat="0" applyAlignment="0" applyProtection="0"/>
    <xf numFmtId="0" fontId="72" fillId="12" borderId="12" applyNumberFormat="0" applyAlignment="0" applyProtection="0"/>
    <xf numFmtId="0" fontId="72" fillId="12" borderId="12" applyNumberFormat="0" applyAlignment="0" applyProtection="0"/>
    <xf numFmtId="0" fontId="72" fillId="12" borderId="12" applyNumberFormat="0" applyAlignment="0" applyProtection="0"/>
    <xf numFmtId="0" fontId="72" fillId="12" borderId="12" applyNumberFormat="0" applyAlignment="0" applyProtection="0"/>
    <xf numFmtId="0" fontId="72" fillId="12" borderId="12" applyNumberFormat="0" applyAlignment="0" applyProtection="0"/>
    <xf numFmtId="0" fontId="72" fillId="12" borderId="12" applyNumberFormat="0" applyAlignment="0" applyProtection="0"/>
    <xf numFmtId="0" fontId="72" fillId="22" borderId="12" applyNumberFormat="0" applyAlignment="0" applyProtection="0"/>
    <xf numFmtId="0" fontId="72" fillId="12" borderId="12" applyNumberFormat="0" applyAlignment="0" applyProtection="0"/>
    <xf numFmtId="0" fontId="72" fillId="23" borderId="12" applyNumberFormat="0" applyAlignment="0" applyProtection="0"/>
    <xf numFmtId="0" fontId="72" fillId="1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22" borderId="12" applyNumberFormat="0" applyAlignment="0" applyProtection="0"/>
    <xf numFmtId="0" fontId="72" fillId="12" borderId="12" applyNumberFormat="0" applyAlignment="0" applyProtection="0"/>
    <xf numFmtId="0" fontId="72" fillId="12" borderId="12" applyNumberFormat="0" applyAlignment="0" applyProtection="0"/>
    <xf numFmtId="0" fontId="72" fillId="12" borderId="12" applyNumberFormat="0" applyAlignment="0" applyProtection="0"/>
    <xf numFmtId="0" fontId="72" fillId="52" borderId="12" applyNumberFormat="0" applyAlignment="0" applyProtection="0"/>
    <xf numFmtId="0" fontId="72" fillId="12" borderId="12" applyNumberFormat="0" applyAlignment="0" applyProtection="0"/>
    <xf numFmtId="0" fontId="72" fillId="52" borderId="12" applyNumberFormat="0" applyAlignment="0" applyProtection="0"/>
    <xf numFmtId="0" fontId="72" fillId="12" borderId="12" applyNumberFormat="0" applyAlignment="0" applyProtection="0"/>
    <xf numFmtId="0" fontId="72" fillId="12" borderId="12" applyNumberFormat="0" applyAlignment="0" applyProtection="0"/>
    <xf numFmtId="189" fontId="16" fillId="0" borderId="6">
      <alignment horizontal="center"/>
    </xf>
    <xf numFmtId="19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91" fontId="23" fillId="0" borderId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2" fontId="23" fillId="0" borderId="0" applyFill="0" applyBorder="0" applyAlignment="0" applyProtection="0"/>
    <xf numFmtId="19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91" fontId="23" fillId="0" borderId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91" fontId="23" fillId="0" borderId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9" fontId="23" fillId="0" borderId="0"/>
    <xf numFmtId="9" fontId="23" fillId="0" borderId="0"/>
    <xf numFmtId="9" fontId="23" fillId="0" borderId="0"/>
    <xf numFmtId="193" fontId="62" fillId="0" borderId="0"/>
    <xf numFmtId="194" fontId="73" fillId="0" borderId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16" fillId="0" borderId="0"/>
    <xf numFmtId="0" fontId="36" fillId="0" borderId="0">
      <protection locked="0"/>
    </xf>
    <xf numFmtId="195" fontId="36" fillId="0" borderId="0">
      <protection locked="0"/>
    </xf>
    <xf numFmtId="2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195" fontId="36" fillId="0" borderId="0">
      <protection locked="0"/>
    </xf>
    <xf numFmtId="195" fontId="36" fillId="0" borderId="0">
      <protection locked="0"/>
    </xf>
    <xf numFmtId="1" fontId="75" fillId="0" borderId="0" applyNumberFormat="0" applyFill="0" applyBorder="0" applyAlignment="0" applyProtection="0">
      <alignment horizontal="center" vertical="top"/>
    </xf>
    <xf numFmtId="176" fontId="76" fillId="0" borderId="0" applyProtection="0"/>
    <xf numFmtId="176" fontId="77" fillId="0" borderId="0" applyProtection="0"/>
    <xf numFmtId="176" fontId="78" fillId="0" borderId="0" applyProtection="0"/>
    <xf numFmtId="0" fontId="34" fillId="14" borderId="0" applyNumberFormat="0" applyBorder="0" applyAlignment="0" applyProtection="0"/>
    <xf numFmtId="0" fontId="34" fillId="66" borderId="0" applyNumberFormat="0" applyBorder="0" applyAlignment="0" applyProtection="0"/>
    <xf numFmtId="0" fontId="79" fillId="66" borderId="0" applyNumberFormat="0" applyBorder="0" applyAlignment="0" applyProtection="0"/>
    <xf numFmtId="0" fontId="79" fillId="66" borderId="0" applyNumberFormat="0" applyBorder="0" applyAlignment="0" applyProtection="0"/>
    <xf numFmtId="0" fontId="79" fillId="66" borderId="0" applyNumberFormat="0" applyBorder="0" applyAlignment="0" applyProtection="0"/>
    <xf numFmtId="0" fontId="79" fillId="66" borderId="0" applyNumberFormat="0" applyBorder="0" applyAlignment="0" applyProtection="0"/>
    <xf numFmtId="0" fontId="34" fillId="14" borderId="0" applyNumberFormat="0" applyBorder="0" applyAlignment="0" applyProtection="0"/>
    <xf numFmtId="37" fontId="3" fillId="0" borderId="0" applyNumberFormat="0" applyFont="0" applyFill="0"/>
    <xf numFmtId="37" fontId="3" fillId="0" borderId="0" applyNumberFormat="0" applyFont="0" applyFill="0"/>
    <xf numFmtId="0" fontId="80" fillId="0" borderId="0"/>
    <xf numFmtId="0" fontId="81" fillId="97" borderId="0"/>
    <xf numFmtId="38" fontId="9" fillId="84" borderId="0" applyNumberFormat="0" applyBorder="0" applyAlignment="0" applyProtection="0"/>
    <xf numFmtId="38" fontId="9" fillId="84" borderId="0" applyNumberFormat="0" applyBorder="0" applyAlignment="0" applyProtection="0"/>
    <xf numFmtId="176" fontId="4" fillId="0" borderId="0" applyProtection="0"/>
    <xf numFmtId="0" fontId="82" fillId="0" borderId="27" applyNumberFormat="0" applyAlignment="0" applyProtection="0">
      <alignment horizontal="left" vertical="center"/>
    </xf>
    <xf numFmtId="0" fontId="82" fillId="0" borderId="6">
      <alignment horizontal="left" vertical="center"/>
    </xf>
    <xf numFmtId="196" fontId="83" fillId="0" borderId="1" applyNumberFormat="0" applyFill="0" applyBorder="0" applyProtection="0">
      <alignment horizontal="left"/>
    </xf>
    <xf numFmtId="0" fontId="84" fillId="0" borderId="0" applyNumberFormat="0" applyFont="0" applyFill="0" applyAlignment="0" applyProtection="0"/>
    <xf numFmtId="0" fontId="85" fillId="0" borderId="28" applyNumberFormat="0" applyFill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ont="0" applyFill="0" applyAlignment="0" applyProtection="0"/>
    <xf numFmtId="0" fontId="84" fillId="0" borderId="0" applyNumberFormat="0" applyFill="0" applyBorder="0" applyAlignment="0" applyProtection="0"/>
    <xf numFmtId="0" fontId="38" fillId="0" borderId="9" applyNumberFormat="0" applyFill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38" fillId="0" borderId="9" applyNumberFormat="0" applyFill="0" applyAlignment="0" applyProtection="0"/>
    <xf numFmtId="0" fontId="82" fillId="0" borderId="0" applyNumberFormat="0" applyFont="0" applyFill="0" applyAlignment="0" applyProtection="0"/>
    <xf numFmtId="0" fontId="86" fillId="0" borderId="10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ont="0" applyFill="0" applyAlignment="0" applyProtection="0"/>
    <xf numFmtId="0" fontId="82" fillId="0" borderId="0" applyNumberFormat="0" applyFill="0" applyBorder="0" applyAlignment="0" applyProtection="0"/>
    <xf numFmtId="0" fontId="39" fillId="0" borderId="10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9" fillId="0" borderId="10" applyNumberFormat="0" applyFill="0" applyAlignment="0" applyProtection="0"/>
    <xf numFmtId="0" fontId="40" fillId="0" borderId="11" applyNumberFormat="0" applyFill="0" applyAlignment="0" applyProtection="0"/>
    <xf numFmtId="0" fontId="87" fillId="0" borderId="29" applyNumberFormat="0" applyFill="0" applyAlignment="0" applyProtection="0"/>
    <xf numFmtId="0" fontId="88" fillId="0" borderId="30" applyNumberFormat="0" applyFill="0" applyAlignment="0" applyProtection="0"/>
    <xf numFmtId="0" fontId="88" fillId="0" borderId="30" applyNumberFormat="0" applyFill="0" applyAlignment="0" applyProtection="0"/>
    <xf numFmtId="0" fontId="88" fillId="0" borderId="30" applyNumberFormat="0" applyFill="0" applyAlignment="0" applyProtection="0"/>
    <xf numFmtId="0" fontId="88" fillId="0" borderId="30" applyNumberFormat="0" applyFill="0" applyAlignment="0" applyProtection="0"/>
    <xf numFmtId="0" fontId="40" fillId="0" borderId="11" applyNumberFormat="0" applyFill="0" applyAlignment="0" applyProtection="0"/>
    <xf numFmtId="0" fontId="40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89" fillId="0" borderId="0">
      <alignment horizontal="center"/>
    </xf>
    <xf numFmtId="0" fontId="89" fillId="0" borderId="0">
      <alignment horizontal="center"/>
    </xf>
    <xf numFmtId="0" fontId="89" fillId="0" borderId="0">
      <alignment horizontal="center" textRotation="90"/>
    </xf>
    <xf numFmtId="197" fontId="90" fillId="0" borderId="0">
      <protection locked="0"/>
    </xf>
    <xf numFmtId="0" fontId="91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3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176" fontId="22" fillId="0" borderId="0" applyFont="0" applyFill="0" applyBorder="0" applyAlignment="0" applyProtection="0"/>
    <xf numFmtId="176" fontId="23" fillId="0" borderId="0" applyFill="0" applyBorder="0" applyAlignment="0" applyProtection="0"/>
    <xf numFmtId="176" fontId="22" fillId="0" borderId="0" applyFont="0" applyFill="0" applyBorder="0" applyAlignment="0" applyProtection="0"/>
    <xf numFmtId="176" fontId="23" fillId="0" borderId="0" applyFill="0" applyBorder="0" applyAlignment="0" applyProtection="0"/>
    <xf numFmtId="3" fontId="22" fillId="0" borderId="0" applyFont="0" applyFill="0" applyBorder="0" applyAlignment="0" applyProtection="0"/>
    <xf numFmtId="3" fontId="23" fillId="0" borderId="0" applyFill="0" applyBorder="0" applyAlignment="0" applyProtection="0"/>
    <xf numFmtId="3" fontId="22" fillId="0" borderId="0" applyFont="0" applyFill="0" applyBorder="0" applyAlignment="0" applyProtection="0"/>
    <xf numFmtId="3" fontId="23" fillId="0" borderId="0" applyFill="0" applyBorder="0" applyAlignment="0" applyProtection="0"/>
    <xf numFmtId="0" fontId="31" fillId="25" borderId="0" applyNumberFormat="0" applyAlignment="0" applyProtection="0"/>
    <xf numFmtId="0" fontId="31" fillId="11" borderId="0" applyNumberFormat="0" applyBorder="0" applyAlignment="0" applyProtection="0"/>
    <xf numFmtId="10" fontId="9" fillId="2" borderId="16" applyNumberFormat="0" applyBorder="0" applyAlignment="0" applyProtection="0"/>
    <xf numFmtId="10" fontId="9" fillId="2" borderId="16" applyNumberFormat="0" applyBorder="0" applyAlignment="0" applyProtection="0"/>
    <xf numFmtId="0" fontId="95" fillId="12" borderId="12" applyNumberFormat="0" applyAlignment="0" applyProtection="0"/>
    <xf numFmtId="0" fontId="72" fillId="12" borderId="12" applyNumberFormat="0" applyAlignment="0" applyProtection="0"/>
    <xf numFmtId="0" fontId="95" fillId="12" borderId="12" applyNumberFormat="0" applyAlignment="0" applyProtection="0"/>
    <xf numFmtId="0" fontId="95" fillId="12" borderId="12" applyNumberFormat="0" applyAlignment="0" applyProtection="0"/>
    <xf numFmtId="0" fontId="95" fillId="12" borderId="12" applyNumberFormat="0" applyAlignment="0" applyProtection="0"/>
    <xf numFmtId="0" fontId="95" fillId="12" borderId="12" applyNumberFormat="0" applyAlignment="0" applyProtection="0"/>
    <xf numFmtId="0" fontId="95" fillId="12" borderId="12" applyNumberFormat="0" applyAlignment="0" applyProtection="0"/>
    <xf numFmtId="0" fontId="95" fillId="12" borderId="12" applyNumberFormat="0" applyAlignment="0" applyProtection="0"/>
    <xf numFmtId="0" fontId="31" fillId="11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2" fillId="70" borderId="0" applyNumberFormat="0" applyBorder="0" applyAlignment="0" applyProtection="0"/>
    <xf numFmtId="0" fontId="32" fillId="70" borderId="0" applyNumberFormat="0" applyBorder="0" applyAlignment="0" applyProtection="0"/>
    <xf numFmtId="0" fontId="32" fillId="70" borderId="0" applyNumberFormat="0" applyBorder="0" applyAlignment="0" applyProtection="0"/>
    <xf numFmtId="15" fontId="4" fillId="0" borderId="0"/>
    <xf numFmtId="15" fontId="4" fillId="0" borderId="0"/>
    <xf numFmtId="15" fontId="4" fillId="0" borderId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176" fontId="99" fillId="0" borderId="0" applyProtection="0"/>
    <xf numFmtId="0" fontId="100" fillId="0" borderId="14" applyNumberFormat="0" applyFill="0" applyAlignment="0" applyProtection="0"/>
    <xf numFmtId="0" fontId="46" fillId="0" borderId="14" applyNumberFormat="0" applyFill="0" applyAlignment="0" applyProtection="0"/>
    <xf numFmtId="0" fontId="3" fillId="72" borderId="31" applyNumberFormat="0" applyFont="0" applyAlignment="0" applyProtection="0"/>
    <xf numFmtId="0" fontId="100" fillId="0" borderId="14" applyNumberFormat="0" applyFill="0" applyAlignment="0" applyProtection="0"/>
    <xf numFmtId="0" fontId="100" fillId="0" borderId="14" applyNumberFormat="0" applyFill="0" applyAlignment="0" applyProtection="0"/>
    <xf numFmtId="0" fontId="3" fillId="72" borderId="31" applyNumberFormat="0" applyFont="0" applyAlignment="0" applyProtection="0"/>
    <xf numFmtId="0" fontId="3" fillId="72" borderId="31" applyNumberFormat="0" applyFont="0" applyAlignment="0" applyProtection="0"/>
    <xf numFmtId="0" fontId="3" fillId="72" borderId="31" applyNumberFormat="0" applyFont="0" applyAlignment="0" applyProtection="0"/>
    <xf numFmtId="0" fontId="3" fillId="72" borderId="31" applyNumberFormat="0" applyFont="0" applyAlignment="0" applyProtection="0"/>
    <xf numFmtId="0" fontId="3" fillId="72" borderId="31" applyNumberFormat="0" applyFont="0" applyAlignment="0" applyProtection="0"/>
    <xf numFmtId="0" fontId="3" fillId="72" borderId="31" applyNumberFormat="0" applyFont="0" applyAlignment="0" applyProtection="0"/>
    <xf numFmtId="0" fontId="101" fillId="0" borderId="18" applyNumberFormat="0" applyFill="0" applyProtection="0">
      <alignment horizontal="left" vertical="top" wrapText="1"/>
    </xf>
    <xf numFmtId="0" fontId="102" fillId="0" borderId="7">
      <alignment horizontal="left"/>
      <protection locked="0"/>
    </xf>
    <xf numFmtId="0" fontId="103" fillId="0" borderId="8">
      <alignment horizontal="left"/>
      <protection locked="0"/>
    </xf>
    <xf numFmtId="0" fontId="102" fillId="0" borderId="7">
      <alignment horizontal="left"/>
      <protection locked="0"/>
    </xf>
    <xf numFmtId="0" fontId="102" fillId="0" borderId="7">
      <alignment horizontal="left"/>
      <protection locked="0"/>
    </xf>
    <xf numFmtId="1" fontId="3" fillId="0" borderId="0" applyNumberFormat="0" applyAlignment="0">
      <alignment horizontal="center"/>
    </xf>
    <xf numFmtId="1" fontId="3" fillId="0" borderId="0" applyNumberFormat="0" applyAlignment="0">
      <alignment horizontal="center"/>
    </xf>
    <xf numFmtId="196" fontId="104" fillId="0" borderId="0" applyNumberFormat="0">
      <alignment horizontal="centerContinuous"/>
    </xf>
    <xf numFmtId="0" fontId="29" fillId="0" borderId="0"/>
    <xf numFmtId="0" fontId="29" fillId="0" borderId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98" fontId="4" fillId="0" borderId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1" fillId="0" borderId="0" applyFont="0" applyFill="0" applyBorder="0" applyAlignment="0" applyProtection="0"/>
    <xf numFmtId="199" fontId="4" fillId="0" borderId="0" applyFill="0" applyBorder="0" applyAlignment="0" applyProtection="0"/>
    <xf numFmtId="199" fontId="4" fillId="0" borderId="0" applyFill="0" applyBorder="0" applyAlignment="0" applyProtection="0"/>
    <xf numFmtId="199" fontId="4" fillId="0" borderId="0" applyFill="0" applyBorder="0" applyAlignment="0" applyProtection="0"/>
    <xf numFmtId="20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98" fontId="23" fillId="0" borderId="0" applyFill="0" applyBorder="0" applyAlignment="0" applyProtection="0"/>
    <xf numFmtId="198" fontId="23" fillId="0" borderId="0" applyFill="0" applyBorder="0" applyAlignment="0" applyProtection="0"/>
    <xf numFmtId="198" fontId="23" fillId="0" borderId="0" applyFill="0" applyBorder="0" applyAlignment="0" applyProtection="0"/>
    <xf numFmtId="199" fontId="4" fillId="0" borderId="0" applyFill="0" applyBorder="0" applyAlignment="0" applyProtection="0"/>
    <xf numFmtId="43" fontId="4" fillId="0" borderId="0" applyFont="0" applyFill="0" applyBorder="0" applyAlignment="0" applyProtection="0"/>
    <xf numFmtId="199" fontId="4" fillId="0" borderId="0" applyFill="0" applyBorder="0" applyAlignment="0" applyProtection="0"/>
    <xf numFmtId="198" fontId="23" fillId="0" borderId="0" applyFill="0" applyBorder="0" applyAlignment="0" applyProtection="0"/>
    <xf numFmtId="198" fontId="23" fillId="0" borderId="0" applyFill="0" applyBorder="0" applyAlignment="0" applyProtection="0"/>
    <xf numFmtId="198" fontId="23" fillId="0" borderId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99" fontId="4" fillId="0" borderId="0" applyFill="0" applyBorder="0" applyAlignment="0" applyProtection="0"/>
    <xf numFmtId="165" fontId="4" fillId="0" borderId="0" applyFont="0" applyFill="0" applyBorder="0" applyAlignment="0" applyProtection="0"/>
    <xf numFmtId="185" fontId="4" fillId="0" borderId="0" applyFill="0" applyAlignment="0" applyProtection="0"/>
    <xf numFmtId="201" fontId="4" fillId="0" borderId="0" applyFill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98" fontId="23" fillId="0" borderId="0" applyFill="0" applyBorder="0" applyAlignment="0" applyProtection="0"/>
    <xf numFmtId="43" fontId="4" fillId="0" borderId="0" applyFont="0" applyFill="0" applyBorder="0" applyAlignment="0" applyProtection="0"/>
    <xf numFmtId="198" fontId="23" fillId="0" borderId="0" applyFill="0" applyBorder="0" applyAlignment="0" applyProtection="0"/>
    <xf numFmtId="173" fontId="4" fillId="0" borderId="0" applyFont="0" applyFill="0" applyBorder="0" applyAlignment="0" applyProtection="0"/>
    <xf numFmtId="202" fontId="4" fillId="0" borderId="0" applyFont="0" applyFill="0" applyBorder="0" applyAlignment="0" applyProtection="0"/>
    <xf numFmtId="202" fontId="4" fillId="0" borderId="0" applyFont="0" applyFill="0" applyBorder="0" applyAlignment="0" applyProtection="0"/>
    <xf numFmtId="202" fontId="4" fillId="0" borderId="0" applyFont="0" applyFill="0" applyBorder="0" applyAlignment="0" applyProtection="0"/>
    <xf numFmtId="185" fontId="4" fillId="0" borderId="0" applyFill="0" applyAlignment="0" applyProtection="0"/>
    <xf numFmtId="185" fontId="4" fillId="0" borderId="0" applyFill="0" applyAlignment="0" applyProtection="0"/>
    <xf numFmtId="185" fontId="4" fillId="0" borderId="0" applyFill="0" applyAlignment="0" applyProtection="0"/>
    <xf numFmtId="43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202" fontId="4" fillId="0" borderId="0" applyFont="0" applyFill="0" applyBorder="0" applyAlignment="0" applyProtection="0"/>
    <xf numFmtId="202" fontId="4" fillId="0" borderId="0" applyFont="0" applyFill="0" applyBorder="0" applyAlignment="0" applyProtection="0"/>
    <xf numFmtId="202" fontId="4" fillId="0" borderId="0" applyFont="0" applyFill="0" applyBorder="0" applyAlignment="0" applyProtection="0"/>
    <xf numFmtId="202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23" fillId="0" borderId="0" applyFont="0" applyFill="0" applyBorder="0" applyAlignment="0" applyProtection="0"/>
    <xf numFmtId="198" fontId="23" fillId="0" borderId="0" applyFill="0" applyBorder="0" applyAlignment="0" applyProtection="0"/>
    <xf numFmtId="43" fontId="23" fillId="0" borderId="0" applyFont="0" applyFill="0" applyBorder="0" applyAlignment="0" applyProtection="0"/>
    <xf numFmtId="20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98" fontId="23" fillId="0" borderId="0" applyFill="0" applyBorder="0" applyAlignment="0" applyProtection="0"/>
    <xf numFmtId="43" fontId="4" fillId="0" borderId="0" applyFont="0" applyFill="0" applyBorder="0" applyAlignment="0" applyProtection="0"/>
    <xf numFmtId="198" fontId="23" fillId="0" borderId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204" fontId="23" fillId="0" borderId="0" applyFill="0" applyBorder="0" applyAlignment="0" applyProtection="0"/>
    <xf numFmtId="43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98" fontId="4" fillId="0" borderId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43" fontId="4" fillId="0" borderId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206" fontId="16" fillId="0" borderId="0" applyFont="0" applyFill="0" applyBorder="0" applyAlignment="0" applyProtection="0"/>
    <xf numFmtId="207" fontId="16" fillId="0" borderId="0" applyFont="0" applyFill="0" applyBorder="0" applyAlignment="0" applyProtection="0"/>
    <xf numFmtId="208" fontId="36" fillId="0" borderId="0">
      <protection locked="0"/>
    </xf>
    <xf numFmtId="209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0" fontId="21" fillId="0" borderId="0"/>
    <xf numFmtId="44" fontId="4" fillId="0" borderId="0" applyFont="0" applyFill="0" applyBorder="0" applyAlignment="0" applyProtection="0"/>
    <xf numFmtId="191" fontId="23" fillId="0" borderId="0" applyFill="0" applyBorder="0" applyAlignment="0" applyProtection="0"/>
    <xf numFmtId="44" fontId="4" fillId="0" borderId="0" applyFont="0" applyFill="0" applyBorder="0" applyAlignment="0" applyProtection="0"/>
    <xf numFmtId="191" fontId="23" fillId="0" borderId="0" applyFill="0" applyBorder="0" applyAlignment="0" applyProtection="0"/>
    <xf numFmtId="210" fontId="36" fillId="0" borderId="0">
      <protection locked="0"/>
    </xf>
    <xf numFmtId="211" fontId="36" fillId="0" borderId="0">
      <protection locked="0"/>
    </xf>
    <xf numFmtId="0" fontId="105" fillId="0" borderId="0" applyNumberFormat="0">
      <alignment horizontal="right"/>
    </xf>
    <xf numFmtId="0" fontId="106" fillId="36" borderId="0" applyNumberFormat="0" applyBorder="0" applyAlignment="0" applyProtection="0"/>
    <xf numFmtId="0" fontId="106" fillId="36" borderId="0" applyNumberFormat="0" applyBorder="0" applyAlignment="0" applyProtection="0"/>
    <xf numFmtId="0" fontId="106" fillId="72" borderId="0" applyNumberFormat="0" applyBorder="0" applyAlignment="0" applyProtection="0"/>
    <xf numFmtId="0" fontId="107" fillId="59" borderId="0" applyNumberFormat="0" applyBorder="0" applyAlignment="0" applyProtection="0"/>
    <xf numFmtId="0" fontId="107" fillId="59" borderId="0" applyNumberFormat="0" applyBorder="0" applyAlignment="0" applyProtection="0"/>
    <xf numFmtId="0" fontId="107" fillId="59" borderId="0" applyNumberFormat="0" applyBorder="0" applyAlignment="0" applyProtection="0"/>
    <xf numFmtId="0" fontId="107" fillId="59" borderId="0" applyNumberFormat="0" applyBorder="0" applyAlignment="0" applyProtection="0"/>
    <xf numFmtId="0" fontId="106" fillId="36" borderId="0" applyNumberFormat="0" applyBorder="0" applyAlignment="0" applyProtection="0"/>
    <xf numFmtId="0" fontId="106" fillId="36" borderId="0" applyNumberFormat="0" applyBorder="0" applyAlignment="0" applyProtection="0"/>
    <xf numFmtId="0" fontId="106" fillId="98" borderId="0" applyNumberFormat="0" applyBorder="0" applyAlignment="0" applyProtection="0"/>
    <xf numFmtId="0" fontId="106" fillId="98" borderId="0" applyNumberFormat="0" applyBorder="0" applyAlignment="0" applyProtection="0"/>
    <xf numFmtId="0" fontId="106" fillId="36" borderId="0" applyNumberFormat="0" applyBorder="0" applyAlignment="0" applyProtection="0"/>
    <xf numFmtId="0" fontId="106" fillId="98" borderId="0" applyNumberFormat="0" applyBorder="0" applyAlignment="0" applyProtection="0"/>
    <xf numFmtId="0" fontId="106" fillId="36" borderId="0" applyNumberFormat="0" applyBorder="0" applyAlignment="0" applyProtection="0"/>
    <xf numFmtId="0" fontId="106" fillId="98" borderId="0" applyNumberFormat="0" applyBorder="0" applyAlignment="0" applyProtection="0"/>
    <xf numFmtId="0" fontId="106" fillId="36" borderId="0" applyNumberFormat="0" applyBorder="0" applyAlignment="0" applyProtection="0"/>
    <xf numFmtId="0" fontId="106" fillId="98" borderId="0" applyNumberFormat="0" applyBorder="0" applyAlignment="0" applyProtection="0"/>
    <xf numFmtId="0" fontId="106" fillId="36" borderId="0" applyNumberFormat="0" applyBorder="0" applyAlignment="0" applyProtection="0"/>
    <xf numFmtId="0" fontId="106" fillId="36" borderId="0" applyNumberFormat="0" applyBorder="0" applyAlignment="0" applyProtection="0"/>
    <xf numFmtId="0" fontId="106" fillId="36" borderId="0" applyNumberFormat="0" applyBorder="0" applyAlignment="0" applyProtection="0"/>
    <xf numFmtId="0" fontId="106" fillId="72" borderId="0" applyNumberFormat="0" applyBorder="0" applyAlignment="0" applyProtection="0"/>
    <xf numFmtId="0" fontId="106" fillId="72" borderId="0" applyNumberFormat="0" applyBorder="0" applyAlignment="0" applyProtection="0"/>
    <xf numFmtId="0" fontId="106" fillId="72" borderId="0" applyNumberFormat="0" applyBorder="0" applyAlignment="0" applyProtection="0"/>
    <xf numFmtId="0" fontId="106" fillId="98" borderId="0" applyNumberFormat="0" applyAlignment="0" applyProtection="0"/>
    <xf numFmtId="0" fontId="68" fillId="0" borderId="0"/>
    <xf numFmtId="0" fontId="63" fillId="0" borderId="0"/>
    <xf numFmtId="0" fontId="108" fillId="0" borderId="0"/>
    <xf numFmtId="0" fontId="63" fillId="0" borderId="0"/>
    <xf numFmtId="0" fontId="68" fillId="0" borderId="0"/>
    <xf numFmtId="0" fontId="68" fillId="0" borderId="0"/>
    <xf numFmtId="0" fontId="63" fillId="0" borderId="0"/>
    <xf numFmtId="0" fontId="24" fillId="0" borderId="0"/>
    <xf numFmtId="0" fontId="3" fillId="0" borderId="0"/>
    <xf numFmtId="0" fontId="109" fillId="0" borderId="0"/>
    <xf numFmtId="0" fontId="24" fillId="0" borderId="0"/>
    <xf numFmtId="0" fontId="24" fillId="0" borderId="0"/>
    <xf numFmtId="0" fontId="110" fillId="0" borderId="0"/>
    <xf numFmtId="0" fontId="109" fillId="0" borderId="0"/>
    <xf numFmtId="0" fontId="109" fillId="0" borderId="0"/>
    <xf numFmtId="0" fontId="111" fillId="0" borderId="0"/>
    <xf numFmtId="0" fontId="109" fillId="0" borderId="0"/>
    <xf numFmtId="0" fontId="109" fillId="0" borderId="0"/>
    <xf numFmtId="0" fontId="109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200" fontId="112" fillId="0" borderId="0" applyNumberFormat="0" applyFont="0"/>
    <xf numFmtId="200" fontId="112" fillId="0" borderId="0" applyNumberFormat="0" applyFont="0"/>
    <xf numFmtId="0" fontId="23" fillId="0" borderId="0"/>
    <xf numFmtId="0" fontId="23" fillId="0" borderId="0"/>
    <xf numFmtId="0" fontId="23" fillId="0" borderId="0"/>
    <xf numFmtId="0" fontId="23" fillId="0" borderId="0"/>
    <xf numFmtId="200" fontId="112" fillId="0" borderId="0" applyNumberFormat="0" applyFont="0"/>
    <xf numFmtId="200" fontId="112" fillId="0" borderId="0" applyNumberFormat="0" applyFont="0"/>
    <xf numFmtId="0" fontId="60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200" fontId="112" fillId="0" borderId="0" applyNumberFormat="0" applyFont="0"/>
    <xf numFmtId="200" fontId="112" fillId="0" borderId="0" applyNumberFormat="0" applyFont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63" fillId="0" borderId="0"/>
    <xf numFmtId="0" fontId="3" fillId="0" borderId="0"/>
    <xf numFmtId="0" fontId="4" fillId="0" borderId="0"/>
    <xf numFmtId="0" fontId="4" fillId="0" borderId="0"/>
    <xf numFmtId="0" fontId="6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3" fillId="0" borderId="0"/>
    <xf numFmtId="0" fontId="23" fillId="0" borderId="0"/>
    <xf numFmtId="0" fontId="1" fillId="0" borderId="0"/>
    <xf numFmtId="0" fontId="61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200" fontId="112" fillId="0" borderId="0" applyNumberFormat="0" applyFont="0"/>
    <xf numFmtId="200" fontId="112" fillId="0" borderId="0" applyNumberFormat="0" applyFont="0"/>
    <xf numFmtId="0" fontId="23" fillId="0" borderId="0"/>
    <xf numFmtId="0" fontId="61" fillId="0" borderId="0"/>
    <xf numFmtId="0" fontId="23" fillId="0" borderId="0"/>
    <xf numFmtId="0" fontId="23" fillId="0" borderId="0"/>
    <xf numFmtId="0" fontId="23" fillId="0" borderId="0"/>
    <xf numFmtId="200" fontId="112" fillId="0" borderId="0" applyNumberFormat="0" applyFont="0"/>
    <xf numFmtId="200" fontId="112" fillId="0" borderId="0" applyNumberFormat="0" applyFont="0"/>
    <xf numFmtId="0" fontId="23" fillId="0" borderId="0"/>
    <xf numFmtId="200" fontId="112" fillId="0" borderId="0" applyNumberFormat="0" applyFont="0"/>
    <xf numFmtId="0" fontId="23" fillId="0" borderId="0"/>
    <xf numFmtId="200" fontId="112" fillId="0" borderId="0" applyNumberFormat="0" applyFont="0"/>
    <xf numFmtId="0" fontId="23" fillId="0" borderId="0"/>
    <xf numFmtId="200" fontId="112" fillId="0" borderId="0" applyNumberFormat="0" applyFont="0"/>
    <xf numFmtId="0" fontId="23" fillId="0" borderId="0"/>
    <xf numFmtId="200" fontId="112" fillId="0" borderId="0" applyNumberFormat="0" applyFont="0"/>
    <xf numFmtId="0" fontId="23" fillId="0" borderId="0"/>
    <xf numFmtId="200" fontId="112" fillId="0" borderId="0" applyNumberFormat="0" applyFont="0"/>
    <xf numFmtId="200" fontId="112" fillId="0" borderId="0" applyNumberFormat="0" applyFont="0"/>
    <xf numFmtId="200" fontId="112" fillId="0" borderId="0" applyNumberFormat="0" applyFont="0"/>
    <xf numFmtId="200" fontId="112" fillId="0" borderId="0" applyNumberFormat="0" applyFont="0"/>
    <xf numFmtId="0" fontId="23" fillId="0" borderId="0"/>
    <xf numFmtId="200" fontId="112" fillId="0" borderId="0" applyNumberFormat="0" applyFont="0"/>
    <xf numFmtId="0" fontId="23" fillId="0" borderId="0"/>
    <xf numFmtId="0" fontId="23" fillId="0" borderId="0"/>
    <xf numFmtId="0" fontId="23" fillId="0" borderId="0"/>
    <xf numFmtId="0" fontId="23" fillId="0" borderId="0"/>
    <xf numFmtId="200" fontId="112" fillId="0" borderId="0" applyNumberFormat="0" applyFont="0"/>
    <xf numFmtId="0" fontId="23" fillId="0" borderId="0"/>
    <xf numFmtId="0" fontId="23" fillId="0" borderId="0"/>
    <xf numFmtId="0" fontId="23" fillId="0" borderId="0"/>
    <xf numFmtId="0" fontId="23" fillId="0" borderId="0"/>
    <xf numFmtId="200" fontId="112" fillId="0" borderId="0" applyNumberFormat="0" applyFont="0"/>
    <xf numFmtId="200" fontId="112" fillId="0" borderId="0" applyNumberFormat="0" applyFont="0"/>
    <xf numFmtId="200" fontId="112" fillId="0" borderId="0" applyNumberFormat="0" applyFont="0"/>
    <xf numFmtId="200" fontId="112" fillId="0" borderId="0" applyNumberFormat="0" applyFont="0"/>
    <xf numFmtId="0" fontId="23" fillId="0" borderId="0"/>
    <xf numFmtId="0" fontId="23" fillId="0" borderId="0"/>
    <xf numFmtId="200" fontId="112" fillId="0" borderId="0" applyNumberFormat="0" applyFont="0"/>
    <xf numFmtId="200" fontId="112" fillId="0" borderId="0" applyNumberFormat="0" applyFont="0"/>
    <xf numFmtId="200" fontId="112" fillId="0" borderId="0" applyNumberFormat="0" applyFont="0"/>
    <xf numFmtId="200" fontId="112" fillId="0" borderId="0" applyNumberFormat="0" applyFont="0"/>
    <xf numFmtId="0" fontId="23" fillId="0" borderId="0"/>
    <xf numFmtId="200" fontId="112" fillId="0" borderId="0" applyNumberFormat="0" applyFont="0"/>
    <xf numFmtId="0" fontId="23" fillId="0" borderId="0"/>
    <xf numFmtId="0" fontId="23" fillId="0" borderId="0"/>
    <xf numFmtId="0" fontId="23" fillId="0" borderId="0"/>
    <xf numFmtId="0" fontId="23" fillId="0" borderId="0"/>
    <xf numFmtId="200" fontId="112" fillId="0" borderId="0" applyNumberFormat="0" applyFont="0"/>
    <xf numFmtId="0" fontId="23" fillId="0" borderId="0"/>
    <xf numFmtId="200" fontId="112" fillId="0" borderId="0" applyNumberFormat="0" applyFont="0"/>
    <xf numFmtId="200" fontId="112" fillId="0" borderId="0" applyNumberFormat="0" applyFont="0"/>
    <xf numFmtId="200" fontId="112" fillId="0" borderId="0" applyNumberFormat="0" applyFont="0"/>
    <xf numFmtId="200" fontId="112" fillId="0" borderId="0" applyNumberFormat="0" applyFont="0"/>
    <xf numFmtId="0" fontId="23" fillId="0" borderId="0"/>
    <xf numFmtId="200" fontId="112" fillId="0" borderId="0" applyNumberFormat="0" applyFont="0"/>
    <xf numFmtId="0" fontId="23" fillId="0" borderId="0"/>
    <xf numFmtId="0" fontId="23" fillId="0" borderId="0"/>
    <xf numFmtId="0" fontId="23" fillId="0" borderId="0"/>
    <xf numFmtId="200" fontId="112" fillId="0" borderId="0" applyNumberFormat="0" applyFont="0"/>
    <xf numFmtId="0" fontId="23" fillId="0" borderId="0"/>
    <xf numFmtId="0" fontId="23" fillId="0" borderId="0"/>
    <xf numFmtId="0" fontId="23" fillId="0" borderId="0"/>
    <xf numFmtId="0" fontId="23" fillId="0" borderId="0"/>
    <xf numFmtId="200" fontId="112" fillId="0" borderId="0" applyNumberFormat="0" applyFont="0"/>
    <xf numFmtId="200" fontId="112" fillId="0" borderId="0" applyNumberFormat="0" applyFont="0"/>
    <xf numFmtId="200" fontId="112" fillId="0" borderId="0" applyNumberFormat="0" applyFont="0"/>
    <xf numFmtId="200" fontId="112" fillId="0" borderId="0" applyNumberFormat="0" applyFont="0"/>
    <xf numFmtId="0" fontId="23" fillId="0" borderId="0"/>
    <xf numFmtId="0" fontId="23" fillId="0" borderId="0"/>
    <xf numFmtId="200" fontId="112" fillId="0" borderId="0" applyNumberFormat="0" applyFont="0"/>
    <xf numFmtId="0" fontId="23" fillId="0" borderId="0"/>
    <xf numFmtId="200" fontId="112" fillId="0" borderId="0" applyNumberFormat="0" applyFont="0"/>
    <xf numFmtId="200" fontId="112" fillId="0" borderId="0" applyNumberFormat="0" applyFont="0"/>
    <xf numFmtId="200" fontId="112" fillId="0" borderId="0" applyNumberFormat="0" applyFont="0"/>
    <xf numFmtId="200" fontId="112" fillId="0" borderId="0" applyNumberFormat="0" applyFont="0"/>
    <xf numFmtId="0" fontId="23" fillId="0" borderId="0"/>
    <xf numFmtId="200" fontId="112" fillId="0" borderId="0" applyNumberFormat="0" applyFont="0"/>
    <xf numFmtId="0" fontId="23" fillId="0" borderId="0"/>
    <xf numFmtId="0" fontId="23" fillId="0" borderId="0"/>
    <xf numFmtId="0" fontId="23" fillId="0" borderId="0"/>
    <xf numFmtId="200" fontId="112" fillId="0" borderId="0" applyNumberFormat="0" applyFont="0"/>
    <xf numFmtId="0" fontId="23" fillId="0" borderId="0"/>
    <xf numFmtId="0" fontId="23" fillId="0" borderId="0"/>
    <xf numFmtId="0" fontId="23" fillId="0" borderId="0"/>
    <xf numFmtId="0" fontId="23" fillId="0" borderId="0"/>
    <xf numFmtId="200" fontId="112" fillId="0" borderId="0" applyNumberFormat="0" applyFont="0"/>
    <xf numFmtId="200" fontId="112" fillId="0" borderId="0" applyNumberFormat="0" applyFont="0"/>
    <xf numFmtId="200" fontId="112" fillId="0" borderId="0" applyNumberFormat="0" applyFont="0"/>
    <xf numFmtId="0" fontId="23" fillId="0" borderId="0"/>
    <xf numFmtId="0" fontId="23" fillId="0" borderId="0"/>
    <xf numFmtId="200" fontId="112" fillId="0" borderId="0" applyNumberFormat="0" applyFont="0"/>
    <xf numFmtId="200" fontId="112" fillId="0" borderId="0" applyNumberFormat="0" applyFont="0"/>
    <xf numFmtId="200" fontId="112" fillId="0" borderId="0" applyNumberFormat="0" applyFont="0"/>
    <xf numFmtId="200" fontId="112" fillId="0" borderId="0" applyNumberFormat="0" applyFont="0"/>
    <xf numFmtId="0" fontId="23" fillId="0" borderId="0"/>
    <xf numFmtId="200" fontId="112" fillId="0" borderId="0" applyNumberFormat="0" applyFont="0"/>
    <xf numFmtId="0" fontId="23" fillId="0" borderId="0"/>
    <xf numFmtId="0" fontId="23" fillId="0" borderId="0"/>
    <xf numFmtId="0" fontId="23" fillId="0" borderId="0"/>
    <xf numFmtId="0" fontId="23" fillId="0" borderId="0"/>
    <xf numFmtId="200" fontId="112" fillId="0" borderId="0" applyNumberFormat="0" applyFont="0"/>
    <xf numFmtId="200" fontId="112" fillId="0" borderId="0" applyNumberFormat="0" applyFont="0"/>
    <xf numFmtId="0" fontId="23" fillId="0" borderId="0"/>
    <xf numFmtId="200" fontId="112" fillId="0" borderId="0" applyNumberFormat="0" applyFont="0"/>
    <xf numFmtId="0" fontId="23" fillId="0" borderId="0"/>
    <xf numFmtId="200" fontId="112" fillId="0" borderId="0" applyNumberFormat="0" applyFont="0"/>
    <xf numFmtId="200" fontId="112" fillId="0" borderId="0" applyNumberFormat="0" applyFont="0"/>
    <xf numFmtId="200" fontId="112" fillId="0" borderId="0" applyNumberFormat="0" applyFont="0"/>
    <xf numFmtId="200" fontId="112" fillId="0" borderId="0" applyNumberFormat="0" applyFont="0"/>
    <xf numFmtId="0" fontId="23" fillId="0" borderId="0"/>
    <xf numFmtId="200" fontId="112" fillId="0" borderId="0" applyNumberFormat="0" applyFont="0"/>
    <xf numFmtId="0" fontId="23" fillId="0" borderId="0"/>
    <xf numFmtId="0" fontId="23" fillId="0" borderId="0"/>
    <xf numFmtId="0" fontId="23" fillId="0" borderId="0"/>
    <xf numFmtId="200" fontId="112" fillId="0" borderId="0" applyNumberFormat="0" applyFont="0"/>
    <xf numFmtId="0" fontId="23" fillId="0" borderId="0"/>
    <xf numFmtId="0" fontId="23" fillId="0" borderId="0"/>
    <xf numFmtId="0" fontId="23" fillId="0" borderId="0"/>
    <xf numFmtId="0" fontId="23" fillId="0" borderId="0"/>
    <xf numFmtId="200" fontId="112" fillId="0" borderId="0" applyNumberFormat="0" applyFont="0"/>
    <xf numFmtId="200" fontId="112" fillId="0" borderId="0" applyNumberFormat="0" applyFont="0"/>
    <xf numFmtId="200" fontId="112" fillId="0" borderId="0" applyNumberFormat="0" applyFont="0"/>
    <xf numFmtId="0" fontId="23" fillId="0" borderId="0"/>
    <xf numFmtId="0" fontId="23" fillId="0" borderId="0"/>
    <xf numFmtId="200" fontId="112" fillId="0" borderId="0" applyNumberFormat="0" applyFont="0"/>
    <xf numFmtId="200" fontId="112" fillId="0" borderId="0" applyNumberFormat="0" applyFont="0"/>
    <xf numFmtId="200" fontId="112" fillId="0" borderId="0" applyNumberFormat="0" applyFont="0"/>
    <xf numFmtId="200" fontId="112" fillId="0" borderId="0" applyNumberFormat="0" applyFont="0"/>
    <xf numFmtId="0" fontId="23" fillId="0" borderId="0"/>
    <xf numFmtId="200" fontId="112" fillId="0" borderId="0" applyNumberFormat="0" applyFont="0"/>
    <xf numFmtId="0" fontId="23" fillId="0" borderId="0"/>
    <xf numFmtId="0" fontId="23" fillId="0" borderId="0"/>
    <xf numFmtId="0" fontId="23" fillId="0" borderId="0"/>
    <xf numFmtId="200" fontId="112" fillId="0" borderId="0" applyNumberFormat="0" applyFont="0"/>
    <xf numFmtId="0" fontId="23" fillId="0" borderId="0"/>
    <xf numFmtId="200" fontId="112" fillId="0" borderId="0" applyNumberFormat="0" applyFont="0"/>
    <xf numFmtId="200" fontId="112" fillId="0" borderId="0" applyNumberFormat="0" applyFont="0"/>
    <xf numFmtId="200" fontId="112" fillId="0" borderId="0" applyNumberFormat="0" applyFont="0"/>
    <xf numFmtId="200" fontId="112" fillId="0" borderId="0" applyNumberFormat="0" applyFont="0"/>
    <xf numFmtId="0" fontId="23" fillId="0" borderId="0"/>
    <xf numFmtId="200" fontId="112" fillId="0" borderId="0" applyNumberFormat="0" applyFont="0"/>
    <xf numFmtId="0" fontId="23" fillId="0" borderId="0"/>
    <xf numFmtId="0" fontId="23" fillId="0" borderId="0"/>
    <xf numFmtId="0" fontId="23" fillId="0" borderId="0"/>
    <xf numFmtId="200" fontId="112" fillId="0" borderId="0" applyNumberFormat="0" applyFont="0"/>
    <xf numFmtId="0" fontId="23" fillId="0" borderId="0"/>
    <xf numFmtId="0" fontId="23" fillId="0" borderId="0"/>
    <xf numFmtId="0" fontId="23" fillId="0" borderId="0"/>
    <xf numFmtId="0" fontId="23" fillId="0" borderId="0"/>
    <xf numFmtId="200" fontId="112" fillId="0" borderId="0" applyNumberFormat="0" applyFont="0"/>
    <xf numFmtId="200" fontId="112" fillId="0" borderId="0" applyNumberFormat="0" applyFont="0"/>
    <xf numFmtId="200" fontId="112" fillId="0" borderId="0" applyNumberFormat="0" applyFont="0"/>
    <xf numFmtId="0" fontId="23" fillId="0" borderId="0"/>
    <xf numFmtId="200" fontId="112" fillId="0" borderId="0" applyNumberFormat="0" applyFont="0"/>
    <xf numFmtId="0" fontId="23" fillId="0" borderId="0"/>
    <xf numFmtId="0" fontId="23" fillId="0" borderId="0"/>
    <xf numFmtId="0" fontId="23" fillId="0" borderId="0"/>
    <xf numFmtId="200" fontId="112" fillId="0" borderId="0" applyNumberFormat="0" applyFont="0"/>
    <xf numFmtId="0" fontId="23" fillId="0" borderId="0"/>
    <xf numFmtId="200" fontId="112" fillId="0" borderId="0" applyNumberFormat="0" applyFont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200" fontId="112" fillId="0" borderId="0" applyNumberFormat="0" applyFont="0"/>
    <xf numFmtId="200" fontId="112" fillId="0" borderId="0" applyNumberFormat="0" applyFont="0"/>
    <xf numFmtId="200" fontId="112" fillId="0" borderId="0" applyNumberFormat="0" applyFont="0"/>
    <xf numFmtId="0" fontId="23" fillId="0" borderId="0"/>
    <xf numFmtId="0" fontId="23" fillId="0" borderId="0"/>
    <xf numFmtId="200" fontId="112" fillId="0" borderId="0" applyNumberFormat="0" applyFont="0"/>
    <xf numFmtId="200" fontId="112" fillId="0" borderId="0" applyNumberFormat="0" applyFont="0"/>
    <xf numFmtId="200" fontId="112" fillId="0" borderId="0" applyNumberFormat="0" applyFont="0"/>
    <xf numFmtId="200" fontId="112" fillId="0" borderId="0" applyNumberFormat="0" applyFont="0"/>
    <xf numFmtId="0" fontId="23" fillId="0" borderId="0"/>
    <xf numFmtId="0" fontId="23" fillId="0" borderId="0"/>
    <xf numFmtId="0" fontId="23" fillId="0" borderId="0"/>
    <xf numFmtId="0" fontId="23" fillId="0" borderId="0"/>
    <xf numFmtId="200" fontId="112" fillId="0" borderId="0" applyNumberFormat="0" applyFont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200" fontId="112" fillId="0" borderId="0" applyNumberFormat="0" applyFont="0"/>
    <xf numFmtId="200" fontId="112" fillId="0" borderId="0" applyNumberFormat="0" applyFont="0"/>
    <xf numFmtId="200" fontId="112" fillId="0" borderId="0" applyNumberFormat="0" applyFont="0"/>
    <xf numFmtId="0" fontId="23" fillId="0" borderId="0"/>
    <xf numFmtId="0" fontId="23" fillId="0" borderId="0"/>
    <xf numFmtId="200" fontId="112" fillId="0" borderId="0" applyNumberFormat="0" applyFont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200" fontId="112" fillId="0" borderId="0" applyNumberFormat="0" applyFont="0"/>
    <xf numFmtId="200" fontId="112" fillId="0" borderId="0" applyNumberFormat="0" applyFont="0"/>
    <xf numFmtId="200" fontId="112" fillId="0" borderId="0" applyNumberFormat="0" applyFont="0"/>
    <xf numFmtId="0" fontId="23" fillId="0" borderId="0"/>
    <xf numFmtId="0" fontId="23" fillId="0" borderId="0"/>
    <xf numFmtId="200" fontId="112" fillId="0" borderId="0" applyNumberFormat="0" applyFont="0"/>
    <xf numFmtId="200" fontId="112" fillId="0" borderId="0" applyNumberFormat="0" applyFont="0"/>
    <xf numFmtId="200" fontId="112" fillId="0" borderId="0" applyNumberFormat="0" applyFont="0"/>
    <xf numFmtId="200" fontId="112" fillId="0" borderId="0" applyNumberFormat="0" applyFont="0"/>
    <xf numFmtId="0" fontId="23" fillId="0" borderId="0"/>
    <xf numFmtId="0" fontId="23" fillId="0" borderId="0"/>
    <xf numFmtId="0" fontId="23" fillId="0" borderId="0"/>
    <xf numFmtId="0" fontId="23" fillId="0" borderId="0"/>
    <xf numFmtId="200" fontId="112" fillId="0" borderId="0" applyNumberFormat="0" applyFont="0"/>
    <xf numFmtId="0" fontId="23" fillId="0" borderId="0"/>
    <xf numFmtId="0" fontId="23" fillId="0" borderId="0"/>
    <xf numFmtId="200" fontId="112" fillId="0" borderId="0" applyNumberFormat="0" applyFont="0"/>
    <xf numFmtId="0" fontId="23" fillId="0" borderId="0"/>
    <xf numFmtId="200" fontId="112" fillId="0" borderId="0" applyNumberFormat="0" applyFont="0"/>
    <xf numFmtId="0" fontId="23" fillId="0" borderId="0"/>
    <xf numFmtId="200" fontId="112" fillId="0" borderId="0" applyNumberFormat="0" applyFont="0"/>
    <xf numFmtId="0" fontId="23" fillId="0" borderId="0"/>
    <xf numFmtId="200" fontId="112" fillId="0" borderId="0" applyNumberFormat="0" applyFont="0"/>
    <xf numFmtId="0" fontId="23" fillId="0" borderId="0"/>
    <xf numFmtId="200" fontId="112" fillId="0" borderId="0" applyNumberFormat="0" applyFont="0"/>
    <xf numFmtId="200" fontId="112" fillId="0" borderId="0" applyNumberFormat="0" applyFont="0"/>
    <xf numFmtId="200" fontId="112" fillId="0" borderId="0" applyNumberFormat="0" applyFont="0"/>
    <xf numFmtId="200" fontId="112" fillId="0" borderId="0" applyNumberFormat="0" applyFont="0"/>
    <xf numFmtId="0" fontId="23" fillId="0" borderId="0"/>
    <xf numFmtId="200" fontId="112" fillId="0" borderId="0" applyNumberFormat="0" applyFont="0"/>
    <xf numFmtId="0" fontId="23" fillId="0" borderId="0"/>
    <xf numFmtId="0" fontId="23" fillId="0" borderId="0"/>
    <xf numFmtId="0" fontId="23" fillId="0" borderId="0"/>
    <xf numFmtId="200" fontId="112" fillId="0" borderId="0" applyNumberFormat="0" applyFont="0"/>
    <xf numFmtId="0" fontId="23" fillId="0" borderId="0"/>
    <xf numFmtId="0" fontId="23" fillId="0" borderId="0"/>
    <xf numFmtId="0" fontId="23" fillId="0" borderId="0"/>
    <xf numFmtId="0" fontId="23" fillId="0" borderId="0"/>
    <xf numFmtId="200" fontId="112" fillId="0" borderId="0" applyNumberFormat="0" applyFont="0"/>
    <xf numFmtId="200" fontId="112" fillId="0" borderId="0" applyNumberFormat="0" applyFont="0"/>
    <xf numFmtId="200" fontId="112" fillId="0" borderId="0" applyNumberFormat="0" applyFont="0"/>
    <xf numFmtId="0" fontId="23" fillId="0" borderId="0"/>
    <xf numFmtId="0" fontId="23" fillId="0" borderId="0"/>
    <xf numFmtId="200" fontId="112" fillId="0" borderId="0" applyNumberFormat="0" applyFont="0"/>
    <xf numFmtId="200" fontId="112" fillId="0" borderId="0" applyNumberFormat="0" applyFont="0"/>
    <xf numFmtId="200" fontId="112" fillId="0" borderId="0" applyNumberFormat="0" applyFont="0"/>
    <xf numFmtId="200" fontId="112" fillId="0" borderId="0" applyNumberFormat="0" applyFont="0"/>
    <xf numFmtId="0" fontId="23" fillId="0" borderId="0"/>
    <xf numFmtId="200" fontId="112" fillId="0" borderId="0" applyNumberFormat="0" applyFont="0"/>
    <xf numFmtId="0" fontId="23" fillId="0" borderId="0"/>
    <xf numFmtId="0" fontId="23" fillId="0" borderId="0"/>
    <xf numFmtId="0" fontId="23" fillId="0" borderId="0"/>
    <xf numFmtId="0" fontId="23" fillId="0" borderId="0"/>
    <xf numFmtId="200" fontId="112" fillId="0" borderId="0" applyNumberFormat="0" applyFont="0"/>
    <xf numFmtId="0" fontId="23" fillId="0" borderId="0"/>
    <xf numFmtId="200" fontId="112" fillId="0" borderId="0" applyNumberFormat="0" applyFont="0"/>
    <xf numFmtId="200" fontId="112" fillId="0" borderId="0" applyNumberFormat="0" applyFont="0"/>
    <xf numFmtId="200" fontId="112" fillId="0" borderId="0" applyNumberFormat="0" applyFont="0"/>
    <xf numFmtId="200" fontId="112" fillId="0" borderId="0" applyNumberFormat="0" applyFont="0"/>
    <xf numFmtId="0" fontId="23" fillId="0" borderId="0"/>
    <xf numFmtId="200" fontId="112" fillId="0" borderId="0" applyNumberFormat="0" applyFont="0"/>
    <xf numFmtId="0" fontId="23" fillId="0" borderId="0"/>
    <xf numFmtId="0" fontId="23" fillId="0" borderId="0"/>
    <xf numFmtId="0" fontId="23" fillId="0" borderId="0"/>
    <xf numFmtId="0" fontId="23" fillId="0" borderId="0"/>
    <xf numFmtId="200" fontId="112" fillId="0" borderId="0" applyNumberFormat="0" applyFont="0"/>
    <xf numFmtId="0" fontId="23" fillId="0" borderId="0"/>
    <xf numFmtId="0" fontId="23" fillId="0" borderId="0"/>
    <xf numFmtId="0" fontId="23" fillId="0" borderId="0"/>
    <xf numFmtId="0" fontId="23" fillId="0" borderId="0"/>
    <xf numFmtId="200" fontId="112" fillId="0" borderId="0" applyNumberFormat="0" applyFont="0"/>
    <xf numFmtId="200" fontId="112" fillId="0" borderId="0" applyNumberFormat="0" applyFont="0"/>
    <xf numFmtId="0" fontId="23" fillId="0" borderId="0"/>
    <xf numFmtId="0" fontId="23" fillId="0" borderId="0"/>
    <xf numFmtId="200" fontId="112" fillId="0" borderId="0" applyNumberFormat="0" applyFont="0"/>
    <xf numFmtId="200" fontId="112" fillId="0" borderId="0" applyNumberFormat="0" applyFont="0"/>
    <xf numFmtId="0" fontId="63" fillId="0" borderId="0"/>
    <xf numFmtId="0" fontId="23" fillId="0" borderId="0"/>
    <xf numFmtId="0" fontId="23" fillId="0" borderId="0"/>
    <xf numFmtId="0" fontId="61" fillId="0" borderId="0"/>
    <xf numFmtId="0" fontId="23" fillId="0" borderId="0"/>
    <xf numFmtId="200" fontId="112" fillId="0" borderId="0" applyNumberFormat="0" applyFont="0"/>
    <xf numFmtId="0" fontId="23" fillId="0" borderId="0"/>
    <xf numFmtId="200" fontId="112" fillId="0" borderId="0" applyNumberFormat="0" applyFont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200" fontId="112" fillId="0" borderId="0" applyNumberFormat="0" applyFont="0"/>
    <xf numFmtId="200" fontId="112" fillId="0" borderId="0" applyNumberFormat="0" applyFont="0"/>
    <xf numFmtId="200" fontId="112" fillId="0" borderId="0" applyNumberFormat="0" applyFont="0"/>
    <xf numFmtId="0" fontId="23" fillId="0" borderId="0"/>
    <xf numFmtId="0" fontId="23" fillId="0" borderId="0"/>
    <xf numFmtId="200" fontId="112" fillId="0" borderId="0" applyNumberFormat="0" applyFont="0"/>
    <xf numFmtId="200" fontId="112" fillId="0" borderId="0" applyNumberFormat="0" applyFont="0"/>
    <xf numFmtId="200" fontId="112" fillId="0" borderId="0" applyNumberFormat="0" applyFont="0"/>
    <xf numFmtId="200" fontId="112" fillId="0" borderId="0" applyNumberFormat="0" applyFont="0"/>
    <xf numFmtId="0" fontId="23" fillId="0" borderId="0"/>
    <xf numFmtId="0" fontId="23" fillId="0" borderId="0"/>
    <xf numFmtId="0" fontId="23" fillId="0" borderId="0"/>
    <xf numFmtId="0" fontId="23" fillId="0" borderId="0"/>
    <xf numFmtId="200" fontId="112" fillId="0" borderId="0" applyNumberFormat="0" applyFont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200" fontId="112" fillId="0" borderId="0" applyNumberFormat="0" applyFont="0"/>
    <xf numFmtId="200" fontId="112" fillId="0" borderId="0" applyNumberFormat="0" applyFont="0"/>
    <xf numFmtId="200" fontId="112" fillId="0" borderId="0" applyNumberFormat="0" applyFont="0"/>
    <xf numFmtId="0" fontId="23" fillId="0" borderId="0"/>
    <xf numFmtId="0" fontId="23" fillId="0" borderId="0"/>
    <xf numFmtId="200" fontId="112" fillId="0" borderId="0" applyNumberFormat="0" applyFont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200" fontId="112" fillId="0" borderId="0" applyNumberFormat="0" applyFont="0"/>
    <xf numFmtId="200" fontId="112" fillId="0" borderId="0" applyNumberFormat="0" applyFont="0"/>
    <xf numFmtId="200" fontId="112" fillId="0" borderId="0" applyNumberFormat="0" applyFont="0"/>
    <xf numFmtId="0" fontId="23" fillId="0" borderId="0"/>
    <xf numFmtId="0" fontId="23" fillId="0" borderId="0"/>
    <xf numFmtId="200" fontId="112" fillId="0" borderId="0" applyNumberFormat="0" applyFont="0"/>
    <xf numFmtId="200" fontId="112" fillId="0" borderId="0" applyNumberFormat="0" applyFont="0"/>
    <xf numFmtId="200" fontId="112" fillId="0" borderId="0" applyNumberFormat="0" applyFont="0"/>
    <xf numFmtId="200" fontId="112" fillId="0" borderId="0" applyNumberFormat="0" applyFont="0"/>
    <xf numFmtId="0" fontId="23" fillId="0" borderId="0"/>
    <xf numFmtId="0" fontId="23" fillId="0" borderId="0"/>
    <xf numFmtId="0" fontId="23" fillId="0" borderId="0"/>
    <xf numFmtId="0" fontId="4" fillId="0" borderId="0"/>
    <xf numFmtId="0" fontId="61" fillId="0" borderId="0"/>
    <xf numFmtId="0" fontId="4" fillId="0" borderId="0"/>
    <xf numFmtId="0" fontId="61" fillId="0" borderId="0"/>
    <xf numFmtId="0" fontId="4" fillId="0" borderId="0"/>
    <xf numFmtId="0" fontId="61" fillId="0" borderId="0"/>
    <xf numFmtId="0" fontId="23" fillId="0" borderId="0"/>
    <xf numFmtId="0" fontId="23" fillId="0" borderId="0"/>
    <xf numFmtId="0" fontId="23" fillId="0" borderId="0"/>
    <xf numFmtId="0" fontId="61" fillId="0" borderId="0"/>
    <xf numFmtId="0" fontId="3" fillId="0" borderId="0"/>
    <xf numFmtId="0" fontId="3" fillId="0" borderId="0"/>
    <xf numFmtId="0" fontId="61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61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61" fillId="0" borderId="0"/>
    <xf numFmtId="0" fontId="61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63" fillId="0" borderId="0"/>
    <xf numFmtId="0" fontId="6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6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6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61" fillId="0" borderId="0"/>
    <xf numFmtId="0" fontId="65" fillId="0" borderId="0"/>
    <xf numFmtId="0" fontId="23" fillId="0" borderId="0"/>
    <xf numFmtId="0" fontId="65" fillId="0" borderId="0"/>
    <xf numFmtId="0" fontId="23" fillId="0" borderId="0"/>
    <xf numFmtId="0" fontId="23" fillId="0" borderId="0"/>
    <xf numFmtId="0" fontId="61" fillId="0" borderId="0"/>
    <xf numFmtId="0" fontId="61" fillId="0" borderId="0"/>
    <xf numFmtId="0" fontId="4" fillId="0" borderId="0"/>
    <xf numFmtId="0" fontId="61" fillId="0" borderId="0"/>
    <xf numFmtId="0" fontId="61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193" fontId="113" fillId="0" borderId="0"/>
    <xf numFmtId="0" fontId="23" fillId="0" borderId="0"/>
    <xf numFmtId="0" fontId="23" fillId="0" borderId="0"/>
    <xf numFmtId="0" fontId="4" fillId="0" borderId="0"/>
    <xf numFmtId="0" fontId="21" fillId="0" borderId="0"/>
    <xf numFmtId="0" fontId="23" fillId="0" borderId="0"/>
    <xf numFmtId="0" fontId="3" fillId="0" borderId="0"/>
    <xf numFmtId="0" fontId="114" fillId="0" borderId="0"/>
    <xf numFmtId="0" fontId="23" fillId="0" borderId="0"/>
    <xf numFmtId="0" fontId="3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115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1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1" fillId="0" borderId="0"/>
    <xf numFmtId="0" fontId="21" fillId="0" borderId="0"/>
    <xf numFmtId="0" fontId="2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200" fontId="112" fillId="0" borderId="0" applyNumberFormat="0" applyFont="0"/>
    <xf numFmtId="0" fontId="4" fillId="0" borderId="0"/>
    <xf numFmtId="0" fontId="4" fillId="0" borderId="0"/>
    <xf numFmtId="0" fontId="4" fillId="0" borderId="0"/>
    <xf numFmtId="193" fontId="1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4" fillId="0" borderId="0" applyAlignment="0"/>
    <xf numFmtId="0" fontId="23" fillId="0" borderId="0"/>
    <xf numFmtId="0" fontId="4" fillId="0" borderId="0"/>
    <xf numFmtId="0" fontId="23" fillId="0" borderId="0"/>
    <xf numFmtId="0" fontId="4" fillId="0" borderId="0" applyAlignment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 applyAlignment="0"/>
    <xf numFmtId="0" fontId="23" fillId="0" borderId="0"/>
    <xf numFmtId="0" fontId="4" fillId="0" borderId="0" applyAlignment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116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212" fontId="3" fillId="0" borderId="0" applyFill="0" applyBorder="0" applyAlignment="0" applyProtection="0">
      <alignment horizontal="right"/>
    </xf>
    <xf numFmtId="213" fontId="3" fillId="0" borderId="0" applyFill="0" applyBorder="0" applyAlignment="0" applyProtection="0"/>
    <xf numFmtId="213" fontId="3" fillId="0" borderId="0" applyFill="0" applyBorder="0" applyAlignment="0" applyProtection="0"/>
    <xf numFmtId="212" fontId="3" fillId="0" borderId="0" applyFill="0" applyBorder="0" applyAlignment="0" applyProtection="0">
      <alignment horizontal="right"/>
    </xf>
    <xf numFmtId="213" fontId="3" fillId="0" borderId="0" applyFill="0" applyBorder="0" applyAlignment="0" applyProtection="0"/>
    <xf numFmtId="212" fontId="3" fillId="0" borderId="0" applyFill="0" applyBorder="0" applyAlignment="0" applyProtection="0">
      <alignment horizontal="right"/>
    </xf>
    <xf numFmtId="213" fontId="3" fillId="0" borderId="0" applyFill="0" applyBorder="0" applyAlignment="0" applyProtection="0"/>
    <xf numFmtId="213" fontId="3" fillId="0" borderId="0" applyFill="0" applyBorder="0" applyAlignment="0" applyProtection="0"/>
    <xf numFmtId="213" fontId="3" fillId="0" borderId="0" applyFill="0" applyBorder="0" applyAlignment="0" applyProtection="0"/>
    <xf numFmtId="213" fontId="3" fillId="0" borderId="0" applyFill="0" applyBorder="0" applyAlignment="0" applyProtection="0"/>
    <xf numFmtId="212" fontId="3" fillId="0" borderId="0" applyFill="0" applyBorder="0" applyAlignment="0" applyProtection="0">
      <alignment horizontal="right"/>
    </xf>
    <xf numFmtId="213" fontId="3" fillId="0" borderId="0" applyFill="0" applyBorder="0" applyAlignment="0" applyProtection="0"/>
    <xf numFmtId="212" fontId="3" fillId="0" borderId="0" applyFill="0" applyBorder="0" applyAlignment="0" applyProtection="0">
      <alignment horizontal="right"/>
    </xf>
    <xf numFmtId="214" fontId="116" fillId="0" borderId="0">
      <alignment horizontal="right"/>
    </xf>
    <xf numFmtId="214" fontId="116" fillId="0" borderId="0">
      <alignment horizontal="right"/>
    </xf>
    <xf numFmtId="214" fontId="116" fillId="0" borderId="0">
      <alignment horizontal="right"/>
    </xf>
    <xf numFmtId="0" fontId="23" fillId="99" borderId="24" applyNumberFormat="0" applyAlignment="0" applyProtection="0"/>
    <xf numFmtId="0" fontId="23" fillId="99" borderId="24" applyNumberFormat="0" applyAlignment="0" applyProtection="0"/>
    <xf numFmtId="0" fontId="23" fillId="99" borderId="24" applyNumberFormat="0" applyAlignment="0" applyProtection="0"/>
    <xf numFmtId="0" fontId="21" fillId="15" borderId="24" applyNumberFormat="0" applyFont="0" applyAlignment="0" applyProtection="0"/>
    <xf numFmtId="0" fontId="21" fillId="15" borderId="24" applyNumberFormat="0" applyFont="0" applyAlignment="0" applyProtection="0"/>
    <xf numFmtId="0" fontId="3" fillId="59" borderId="24" applyNumberFormat="0" applyFont="0" applyAlignment="0" applyProtection="0"/>
    <xf numFmtId="0" fontId="21" fillId="15" borderId="24" applyNumberFormat="0" applyFont="0" applyAlignment="0" applyProtection="0"/>
    <xf numFmtId="0" fontId="21" fillId="15" borderId="24" applyNumberFormat="0" applyFont="0" applyAlignment="0" applyProtection="0"/>
    <xf numFmtId="0" fontId="4" fillId="15" borderId="24" applyNumberFormat="0" applyFont="0" applyAlignment="0" applyProtection="0"/>
    <xf numFmtId="0" fontId="3" fillId="59" borderId="24" applyNumberFormat="0" applyFont="0" applyAlignment="0" applyProtection="0"/>
    <xf numFmtId="0" fontId="3" fillId="59" borderId="24" applyNumberFormat="0" applyFont="0" applyAlignment="0" applyProtection="0"/>
    <xf numFmtId="0" fontId="3" fillId="59" borderId="24" applyNumberFormat="0" applyFont="0" applyAlignment="0" applyProtection="0"/>
    <xf numFmtId="0" fontId="3" fillId="59" borderId="24" applyNumberFormat="0" applyFont="0" applyAlignment="0" applyProtection="0"/>
    <xf numFmtId="0" fontId="3" fillId="59" borderId="24" applyNumberFormat="0" applyFont="0" applyAlignment="0" applyProtection="0"/>
    <xf numFmtId="0" fontId="3" fillId="59" borderId="24" applyNumberFormat="0" applyFont="0" applyAlignment="0" applyProtection="0"/>
    <xf numFmtId="0" fontId="23" fillId="15" borderId="24" applyNumberFormat="0" applyFont="0" applyAlignment="0" applyProtection="0"/>
    <xf numFmtId="0" fontId="4" fillId="15" borderId="24" applyNumberFormat="0" applyFont="0" applyAlignment="0" applyProtection="0"/>
    <xf numFmtId="0" fontId="4" fillId="15" borderId="24" applyNumberFormat="0" applyFont="0" applyAlignment="0" applyProtection="0"/>
    <xf numFmtId="0" fontId="4" fillId="15" borderId="24" applyNumberFormat="0" applyFont="0" applyAlignment="0" applyProtection="0"/>
    <xf numFmtId="0" fontId="22" fillId="0" borderId="0">
      <alignment horizontal="left"/>
    </xf>
    <xf numFmtId="4" fontId="3" fillId="0" borderId="0" applyFont="0" applyFill="0" applyBorder="0" applyAlignment="0" applyProtection="0">
      <alignment horizontal="left"/>
    </xf>
    <xf numFmtId="4" fontId="3" fillId="0" borderId="0" applyFont="0" applyFill="0" applyBorder="0" applyAlignment="0" applyProtection="0">
      <alignment horizontal="left"/>
    </xf>
    <xf numFmtId="40" fontId="117" fillId="0" borderId="0" applyFont="0" applyFill="0" applyBorder="0" applyAlignment="0" applyProtection="0"/>
    <xf numFmtId="38" fontId="117" fillId="0" borderId="0" applyFont="0" applyFill="0" applyBorder="0" applyAlignment="0" applyProtection="0"/>
    <xf numFmtId="215" fontId="116" fillId="0" borderId="0" applyFill="0" applyBorder="0" applyProtection="0">
      <alignment horizontal="right"/>
    </xf>
    <xf numFmtId="0" fontId="118" fillId="31" borderId="32" applyNumberFormat="0" applyAlignment="0" applyProtection="0"/>
    <xf numFmtId="0" fontId="118" fillId="77" borderId="32" applyNumberFormat="0" applyAlignment="0" applyProtection="0"/>
    <xf numFmtId="0" fontId="119" fillId="100" borderId="33" applyNumberFormat="0" applyAlignment="0" applyProtection="0"/>
    <xf numFmtId="0" fontId="119" fillId="100" borderId="33" applyNumberFormat="0" applyAlignment="0" applyProtection="0"/>
    <xf numFmtId="0" fontId="119" fillId="100" borderId="33" applyNumberFormat="0" applyAlignment="0" applyProtection="0"/>
    <xf numFmtId="0" fontId="119" fillId="100" borderId="33" applyNumberFormat="0" applyAlignment="0" applyProtection="0"/>
    <xf numFmtId="0" fontId="118" fillId="31" borderId="32" applyNumberFormat="0" applyAlignment="0" applyProtection="0"/>
    <xf numFmtId="216" fontId="10" fillId="0" borderId="0">
      <alignment horizontal="right"/>
    </xf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217" fontId="24" fillId="0" borderId="0" applyFont="0" applyFill="0" applyBorder="0" applyAlignment="0" applyProtection="0"/>
    <xf numFmtId="217" fontId="23" fillId="0" borderId="0" applyFill="0" applyBorder="0" applyAlignment="0" applyProtection="0"/>
    <xf numFmtId="217" fontId="22" fillId="0" borderId="0" applyFont="0" applyFill="0" applyBorder="0" applyAlignment="0" applyProtection="0"/>
    <xf numFmtId="217" fontId="24" fillId="0" borderId="0" applyFont="0" applyFill="0" applyBorder="0" applyAlignment="0" applyProtection="0"/>
    <xf numFmtId="218" fontId="22" fillId="0" borderId="0" applyFont="0" applyFill="0" applyBorder="0" applyAlignment="0" applyProtection="0"/>
    <xf numFmtId="219" fontId="22" fillId="0" borderId="0" applyFont="0" applyFill="0" applyBorder="0" applyAlignment="0" applyProtection="0"/>
    <xf numFmtId="217" fontId="4" fillId="0" borderId="0" applyFill="0" applyBorder="0" applyAlignment="0" applyProtection="0"/>
    <xf numFmtId="220" fontId="36" fillId="0" borderId="0">
      <protection locked="0"/>
    </xf>
    <xf numFmtId="221" fontId="36" fillId="0" borderId="0">
      <protection locked="0"/>
    </xf>
    <xf numFmtId="222" fontId="4" fillId="0" borderId="0" applyFont="0" applyFill="0" applyBorder="0" applyAlignment="0" applyProtection="0"/>
    <xf numFmtId="220" fontId="36" fillId="0" borderId="0">
      <protection locked="0"/>
    </xf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23" fillId="0" borderId="0" applyFill="0" applyBorder="0" applyAlignment="0" applyProtection="0"/>
    <xf numFmtId="9" fontId="23" fillId="0" borderId="0" applyFill="0" applyBorder="0" applyAlignment="0" applyProtection="0"/>
    <xf numFmtId="9" fontId="23" fillId="0" borderId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ill="0" applyBorder="0" applyAlignment="0" applyProtection="0"/>
    <xf numFmtId="9" fontId="4" fillId="0" borderId="0" applyFill="0" applyBorder="0" applyAlignment="0" applyProtection="0"/>
    <xf numFmtId="9" fontId="4" fillId="0" borderId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ill="0" applyBorder="0" applyAlignment="0" applyProtection="0"/>
    <xf numFmtId="9" fontId="4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23" fillId="0" borderId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ill="0" applyBorder="0" applyAlignment="0" applyProtection="0"/>
    <xf numFmtId="9" fontId="23" fillId="0" borderId="0" applyFill="0" applyBorder="0" applyAlignment="0" applyProtection="0"/>
    <xf numFmtId="9" fontId="23" fillId="0" borderId="0" applyFill="0" applyBorder="0" applyAlignment="0" applyProtection="0"/>
    <xf numFmtId="9" fontId="4" fillId="0" borderId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ill="0" applyBorder="0" applyAlignment="0" applyProtection="0"/>
    <xf numFmtId="9" fontId="4" fillId="0" borderId="0" applyFill="0" applyBorder="0" applyAlignment="0" applyProtection="0"/>
    <xf numFmtId="9" fontId="4" fillId="0" borderId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ill="0" applyBorder="0" applyAlignment="0" applyProtection="0"/>
    <xf numFmtId="9" fontId="4" fillId="0" borderId="0" applyFont="0" applyFill="0" applyBorder="0" applyAlignment="0" applyProtection="0"/>
    <xf numFmtId="9" fontId="4" fillId="0" borderId="0" applyFill="0" applyBorder="0" applyAlignment="0" applyProtection="0"/>
    <xf numFmtId="9" fontId="4" fillId="0" borderId="0" applyFill="0" applyBorder="0" applyAlignment="0" applyProtection="0"/>
    <xf numFmtId="9" fontId="4" fillId="0" borderId="0" applyFill="0" applyBorder="0" applyAlignment="0" applyProtection="0"/>
    <xf numFmtId="9" fontId="4" fillId="0" borderId="0" applyFill="0" applyBorder="0" applyAlignment="0" applyProtection="0"/>
    <xf numFmtId="9" fontId="4" fillId="0" borderId="0" applyFill="0" applyBorder="0" applyAlignment="0" applyProtection="0"/>
    <xf numFmtId="9" fontId="4" fillId="0" borderId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ill="0" applyBorder="0" applyAlignment="0" applyProtection="0"/>
    <xf numFmtId="9" fontId="23" fillId="0" borderId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ill="0" applyBorder="0" applyAlignment="0" applyProtection="0"/>
    <xf numFmtId="9" fontId="4" fillId="0" borderId="0" applyFill="0" applyBorder="0" applyAlignment="0" applyProtection="0"/>
    <xf numFmtId="9" fontId="4" fillId="0" borderId="0" applyFill="0" applyBorder="0" applyAlignment="0" applyProtection="0"/>
    <xf numFmtId="9" fontId="4" fillId="0" borderId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ill="0" applyBorder="0" applyAlignment="0" applyProtection="0"/>
    <xf numFmtId="9" fontId="4" fillId="0" borderId="0" applyFill="0" applyBorder="0" applyAlignment="0" applyProtection="0"/>
    <xf numFmtId="9" fontId="23" fillId="0" borderId="0" applyFill="0" applyBorder="0" applyAlignment="0" applyProtection="0"/>
    <xf numFmtId="9" fontId="23" fillId="0" borderId="0" applyFill="0" applyBorder="0" applyAlignment="0" applyProtection="0"/>
    <xf numFmtId="9" fontId="23" fillId="0" borderId="0" applyFill="0" applyBorder="0" applyAlignment="0" applyProtection="0"/>
    <xf numFmtId="9" fontId="4" fillId="0" borderId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ill="0" applyBorder="0" applyAlignment="0" applyProtection="0"/>
    <xf numFmtId="223" fontId="3" fillId="0" borderId="0" applyFill="0" applyBorder="0" applyAlignment="0">
      <alignment horizontal="centerContinuous"/>
    </xf>
    <xf numFmtId="223" fontId="3" fillId="0" borderId="0" applyFill="0" applyBorder="0" applyAlignment="0">
      <alignment horizontal="centerContinuous"/>
    </xf>
    <xf numFmtId="176" fontId="120" fillId="0" borderId="0"/>
    <xf numFmtId="0" fontId="22" fillId="0" borderId="0"/>
    <xf numFmtId="221" fontId="36" fillId="0" borderId="0">
      <protection locked="0"/>
    </xf>
    <xf numFmtId="184" fontId="36" fillId="0" borderId="0">
      <protection locked="0"/>
    </xf>
    <xf numFmtId="0" fontId="121" fillId="0" borderId="7" applyNumberFormat="0" applyFill="0" applyBorder="0" applyAlignment="0" applyProtection="0">
      <protection hidden="1"/>
    </xf>
    <xf numFmtId="0" fontId="121" fillId="0" borderId="0" applyNumberFormat="0" applyFill="0" applyBorder="0" applyAlignment="0" applyProtection="0"/>
    <xf numFmtId="0" fontId="121" fillId="0" borderId="7" applyNumberFormat="0" applyFill="0" applyBorder="0" applyAlignment="0" applyProtection="0">
      <protection hidden="1"/>
    </xf>
    <xf numFmtId="0" fontId="122" fillId="0" borderId="0"/>
    <xf numFmtId="224" fontId="122" fillId="0" borderId="0"/>
    <xf numFmtId="176" fontId="116" fillId="0" borderId="0" applyFill="0" applyBorder="0" applyProtection="0"/>
    <xf numFmtId="3" fontId="101" fillId="0" borderId="0" applyFill="0" applyBorder="0" applyProtection="0">
      <alignment horizontal="right"/>
    </xf>
    <xf numFmtId="49" fontId="101" fillId="0" borderId="0" applyFill="0" applyBorder="0" applyProtection="0">
      <alignment horizontal="right"/>
    </xf>
    <xf numFmtId="49" fontId="101" fillId="0" borderId="0" applyFill="0" applyBorder="0" applyProtection="0">
      <alignment horizontal="left"/>
    </xf>
    <xf numFmtId="49" fontId="123" fillId="0" borderId="0" applyFill="0" applyBorder="0" applyProtection="0">
      <alignment horizontal="right"/>
    </xf>
    <xf numFmtId="49" fontId="13" fillId="0" borderId="0" applyFill="0" applyBorder="0" applyProtection="0">
      <alignment horizontal="left"/>
    </xf>
    <xf numFmtId="0" fontId="123" fillId="0" borderId="0" applyNumberFormat="0" applyFill="0" applyBorder="0" applyProtection="0"/>
    <xf numFmtId="49" fontId="123" fillId="0" borderId="18" applyFill="0" applyProtection="0">
      <alignment horizontal="center"/>
    </xf>
    <xf numFmtId="49" fontId="123" fillId="0" borderId="18" applyFill="0" applyProtection="0">
      <alignment horizontal="center" vertical="justify" wrapText="1"/>
    </xf>
    <xf numFmtId="49" fontId="124" fillId="0" borderId="18" applyFill="0" applyProtection="0">
      <alignment horizontal="center" vertical="top" wrapText="1"/>
    </xf>
    <xf numFmtId="49" fontId="123" fillId="0" borderId="0" applyFill="0" applyBorder="0" applyProtection="0">
      <alignment horizontal="right" vertical="top"/>
    </xf>
    <xf numFmtId="49" fontId="101" fillId="0" borderId="0" applyFill="0" applyBorder="0" applyProtection="0">
      <alignment horizontal="right" vertical="top" wrapText="1"/>
    </xf>
    <xf numFmtId="0" fontId="16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49" fontId="123" fillId="0" borderId="34" applyFill="0" applyProtection="0">
      <alignment horizontal="center"/>
    </xf>
    <xf numFmtId="49" fontId="123" fillId="0" borderId="34" applyFill="0" applyProtection="0">
      <alignment horizontal="center" wrapText="1"/>
    </xf>
    <xf numFmtId="0" fontId="123" fillId="0" borderId="34" applyFill="0" applyProtection="0">
      <alignment horizontal="center"/>
    </xf>
    <xf numFmtId="0" fontId="124" fillId="0" borderId="34" applyFill="0" applyProtection="0">
      <alignment horizontal="center" vertical="top"/>
    </xf>
    <xf numFmtId="0" fontId="101" fillId="0" borderId="35" applyNumberFormat="0" applyFill="0" applyProtection="0">
      <alignment vertical="top"/>
    </xf>
    <xf numFmtId="49" fontId="123" fillId="0" borderId="35" applyFill="0" applyProtection="0">
      <alignment horizontal="center" vertical="justify" wrapText="1"/>
    </xf>
    <xf numFmtId="49" fontId="123" fillId="0" borderId="35" applyFill="0" applyProtection="0">
      <alignment horizontal="center"/>
    </xf>
    <xf numFmtId="0" fontId="123" fillId="0" borderId="35" applyFill="0" applyProtection="0">
      <alignment horizontal="center"/>
    </xf>
    <xf numFmtId="0" fontId="124" fillId="0" borderId="35" applyFill="0" applyProtection="0">
      <alignment horizontal="center" vertical="top"/>
    </xf>
    <xf numFmtId="0" fontId="123" fillId="0" borderId="0" applyNumberFormat="0" applyFill="0" applyBorder="0" applyProtection="0">
      <alignment horizontal="left"/>
    </xf>
    <xf numFmtId="0" fontId="101" fillId="101" borderId="18" applyNumberFormat="0" applyAlignment="0" applyProtection="0"/>
    <xf numFmtId="3" fontId="101" fillId="101" borderId="18" applyProtection="0">
      <alignment horizontal="right"/>
    </xf>
    <xf numFmtId="49" fontId="101" fillId="84" borderId="0" applyBorder="0" applyProtection="0">
      <alignment horizontal="right"/>
    </xf>
    <xf numFmtId="0" fontId="126" fillId="101" borderId="18" applyNumberFormat="0" applyProtection="0">
      <alignment horizontal="left" vertical="top" wrapText="1"/>
    </xf>
    <xf numFmtId="0" fontId="101" fillId="0" borderId="18" applyNumberFormat="0" applyFill="0" applyAlignment="0" applyProtection="0"/>
    <xf numFmtId="3" fontId="101" fillId="0" borderId="18" applyFill="0" applyProtection="0">
      <alignment horizontal="right"/>
    </xf>
    <xf numFmtId="0" fontId="126" fillId="0" borderId="18" applyNumberFormat="0" applyFill="0" applyProtection="0">
      <alignment horizontal="left" vertical="top" wrapText="1"/>
    </xf>
    <xf numFmtId="0" fontId="118" fillId="80" borderId="32" applyNumberFormat="0" applyAlignment="0" applyProtection="0"/>
    <xf numFmtId="4" fontId="127" fillId="102" borderId="36" applyNumberFormat="0" applyProtection="0">
      <alignment vertical="center"/>
    </xf>
    <xf numFmtId="4" fontId="128" fillId="102" borderId="36" applyNumberFormat="0" applyProtection="0">
      <alignment vertical="center"/>
    </xf>
    <xf numFmtId="4" fontId="2" fillId="0" borderId="0" applyNumberFormat="0" applyProtection="0">
      <alignment horizontal="left" vertical="center" indent="1"/>
    </xf>
    <xf numFmtId="4" fontId="129" fillId="103" borderId="36" applyNumberFormat="0" applyProtection="0">
      <alignment horizontal="left" vertical="center" indent="1"/>
    </xf>
    <xf numFmtId="4" fontId="130" fillId="104" borderId="36" applyNumberFormat="0" applyProtection="0">
      <alignment vertical="center"/>
    </xf>
    <xf numFmtId="4" fontId="65" fillId="85" borderId="36" applyNumberFormat="0" applyProtection="0">
      <alignment vertical="center"/>
    </xf>
    <xf numFmtId="4" fontId="130" fillId="105" borderId="36" applyNumberFormat="0" applyProtection="0">
      <alignment vertical="center"/>
    </xf>
    <xf numFmtId="4" fontId="5" fillId="104" borderId="36" applyNumberFormat="0" applyProtection="0">
      <alignment vertical="center"/>
    </xf>
    <xf numFmtId="4" fontId="131" fillId="106" borderId="36" applyNumberFormat="0" applyProtection="0">
      <alignment horizontal="left" vertical="center" indent="1"/>
    </xf>
    <xf numFmtId="4" fontId="131" fillId="107" borderId="36" applyNumberFormat="0" applyProtection="0">
      <alignment horizontal="left" vertical="center" indent="1"/>
    </xf>
    <xf numFmtId="4" fontId="132" fillId="103" borderId="36" applyNumberFormat="0" applyProtection="0">
      <alignment horizontal="left" vertical="center" indent="1"/>
    </xf>
    <xf numFmtId="4" fontId="133" fillId="108" borderId="36" applyNumberFormat="0" applyProtection="0">
      <alignment vertical="center"/>
    </xf>
    <xf numFmtId="4" fontId="134" fillId="2" borderId="36" applyNumberFormat="0" applyProtection="0">
      <alignment horizontal="left" vertical="center" indent="1"/>
    </xf>
    <xf numFmtId="4" fontId="135" fillId="107" borderId="36" applyNumberFormat="0" applyProtection="0">
      <alignment horizontal="left" vertical="center" indent="1"/>
    </xf>
    <xf numFmtId="4" fontId="26" fillId="103" borderId="36" applyNumberFormat="0" applyProtection="0">
      <alignment horizontal="left" vertical="center" indent="1"/>
    </xf>
    <xf numFmtId="4" fontId="136" fillId="2" borderId="36" applyNumberFormat="0" applyProtection="0">
      <alignment vertical="center"/>
    </xf>
    <xf numFmtId="4" fontId="137" fillId="2" borderId="36" applyNumberFormat="0" applyProtection="0">
      <alignment vertical="center"/>
    </xf>
    <xf numFmtId="4" fontId="131" fillId="107" borderId="36" applyNumberFormat="0" applyProtection="0">
      <alignment horizontal="left" vertical="center" indent="1"/>
    </xf>
    <xf numFmtId="4" fontId="138" fillId="2" borderId="36" applyNumberFormat="0" applyProtection="0">
      <alignment vertical="center"/>
    </xf>
    <xf numFmtId="4" fontId="139" fillId="2" borderId="36" applyNumberFormat="0" applyProtection="0">
      <alignment vertical="center"/>
    </xf>
    <xf numFmtId="4" fontId="9" fillId="0" borderId="0" applyNumberFormat="0" applyProtection="0">
      <alignment horizontal="left" vertical="center" indent="1"/>
    </xf>
    <xf numFmtId="4" fontId="140" fillId="2" borderId="36" applyNumberFormat="0" applyProtection="0">
      <alignment vertical="center"/>
    </xf>
    <xf numFmtId="4" fontId="141" fillId="2" borderId="36" applyNumberFormat="0" applyProtection="0">
      <alignment vertical="center"/>
    </xf>
    <xf numFmtId="4" fontId="131" fillId="88" borderId="36" applyNumberFormat="0" applyProtection="0">
      <alignment horizontal="left" vertical="center" indent="1"/>
    </xf>
    <xf numFmtId="4" fontId="142" fillId="108" borderId="36" applyNumberFormat="0" applyProtection="0">
      <alignment horizontal="left" indent="1"/>
    </xf>
    <xf numFmtId="4" fontId="143" fillId="2" borderId="36" applyNumberFormat="0" applyProtection="0">
      <alignment vertical="center"/>
    </xf>
    <xf numFmtId="0" fontId="34" fillId="14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66" borderId="0" applyNumberFormat="0" applyBorder="0" applyAlignment="0" applyProtection="0"/>
    <xf numFmtId="0" fontId="34" fillId="66" borderId="0" applyNumberFormat="0" applyBorder="0" applyAlignment="0" applyProtection="0"/>
    <xf numFmtId="0" fontId="34" fillId="66" borderId="0" applyNumberFormat="0" applyBorder="0" applyAlignment="0" applyProtection="0"/>
    <xf numFmtId="0" fontId="3" fillId="0" borderId="2">
      <alignment horizontal="center" vertical="center"/>
    </xf>
    <xf numFmtId="0" fontId="3" fillId="0" borderId="2">
      <alignment horizontal="center" vertical="center"/>
    </xf>
    <xf numFmtId="0" fontId="3" fillId="0" borderId="2">
      <alignment horizontal="center" vertical="center"/>
    </xf>
    <xf numFmtId="38" fontId="16" fillId="0" borderId="37"/>
    <xf numFmtId="225" fontId="4" fillId="0" borderId="0">
      <protection locked="0"/>
    </xf>
    <xf numFmtId="225" fontId="4" fillId="0" borderId="0">
      <protection locked="0"/>
    </xf>
    <xf numFmtId="225" fontId="4" fillId="0" borderId="0">
      <protection locked="0"/>
    </xf>
    <xf numFmtId="38" fontId="16" fillId="0" borderId="0" applyFont="0" applyFill="0" applyBorder="0" applyAlignment="0" applyProtection="0"/>
    <xf numFmtId="40" fontId="16" fillId="0" borderId="0" applyFont="0" applyFill="0" applyBorder="0" applyAlignment="0" applyProtection="0"/>
    <xf numFmtId="0" fontId="144" fillId="0" borderId="0" applyNumberFormat="0" applyFill="0" applyBorder="0" applyAlignment="0" applyProtection="0"/>
    <xf numFmtId="0" fontId="118" fillId="31" borderId="32" applyNumberFormat="0" applyAlignment="0" applyProtection="0"/>
    <xf numFmtId="0" fontId="118" fillId="78" borderId="32" applyNumberFormat="0" applyAlignment="0" applyProtection="0"/>
    <xf numFmtId="0" fontId="118" fillId="79" borderId="32" applyNumberFormat="0" applyAlignment="0" applyProtection="0"/>
    <xf numFmtId="0" fontId="118" fillId="76" borderId="32" applyNumberFormat="0" applyAlignment="0" applyProtection="0"/>
    <xf numFmtId="0" fontId="118" fillId="79" borderId="32" applyNumberFormat="0" applyAlignment="0" applyProtection="0"/>
    <xf numFmtId="0" fontId="118" fillId="79" borderId="32" applyNumberFormat="0" applyAlignment="0" applyProtection="0"/>
    <xf numFmtId="0" fontId="118" fillId="76" borderId="32" applyNumberFormat="0" applyAlignment="0" applyProtection="0"/>
    <xf numFmtId="0" fontId="118" fillId="78" borderId="32" applyNumberFormat="0" applyAlignment="0" applyProtection="0"/>
    <xf numFmtId="0" fontId="118" fillId="78" borderId="32" applyNumberFormat="0" applyAlignment="0" applyProtection="0"/>
    <xf numFmtId="0" fontId="118" fillId="78" borderId="32" applyNumberFormat="0" applyAlignment="0" applyProtection="0"/>
    <xf numFmtId="0" fontId="118" fillId="79" borderId="32" applyNumberFormat="0" applyAlignment="0" applyProtection="0"/>
    <xf numFmtId="0" fontId="118" fillId="31" borderId="32" applyNumberFormat="0" applyAlignment="0" applyProtection="0"/>
    <xf numFmtId="0" fontId="118" fillId="31" borderId="32" applyNumberFormat="0" applyAlignment="0" applyProtection="0"/>
    <xf numFmtId="0" fontId="118" fillId="31" borderId="32" applyNumberFormat="0" applyAlignment="0" applyProtection="0"/>
    <xf numFmtId="0" fontId="118" fillId="31" borderId="32" applyNumberFormat="0" applyAlignment="0" applyProtection="0"/>
    <xf numFmtId="0" fontId="118" fillId="31" borderId="32" applyNumberFormat="0" applyAlignment="0" applyProtection="0"/>
    <xf numFmtId="0" fontId="118" fillId="31" borderId="32" applyNumberFormat="0" applyAlignment="0" applyProtection="0"/>
    <xf numFmtId="0" fontId="118" fillId="31" borderId="32" applyNumberFormat="0" applyAlignment="0" applyProtection="0"/>
    <xf numFmtId="0" fontId="118" fillId="9" borderId="32" applyNumberFormat="0" applyAlignment="0" applyProtection="0"/>
    <xf numFmtId="0" fontId="118" fillId="79" borderId="32" applyNumberFormat="0" applyAlignment="0" applyProtection="0"/>
    <xf numFmtId="0" fontId="118" fillId="76" borderId="32" applyNumberFormat="0" applyAlignment="0" applyProtection="0"/>
    <xf numFmtId="0" fontId="118" fillId="79" borderId="32" applyNumberFormat="0" applyAlignment="0" applyProtection="0"/>
    <xf numFmtId="0" fontId="118" fillId="79" borderId="32" applyNumberFormat="0" applyAlignment="0" applyProtection="0"/>
    <xf numFmtId="0" fontId="118" fillId="31" borderId="32" applyNumberFormat="0" applyAlignment="0" applyProtection="0"/>
    <xf numFmtId="0" fontId="118" fillId="31" borderId="32" applyNumberFormat="0" applyAlignment="0" applyProtection="0"/>
    <xf numFmtId="0" fontId="118" fillId="31" borderId="32" applyNumberFormat="0" applyAlignment="0" applyProtection="0"/>
    <xf numFmtId="0" fontId="118" fillId="31" borderId="32" applyNumberFormat="0" applyAlignment="0" applyProtection="0"/>
    <xf numFmtId="0" fontId="118" fillId="78" borderId="32" applyNumberFormat="0" applyAlignment="0" applyProtection="0"/>
    <xf numFmtId="0" fontId="118" fillId="78" borderId="32" applyNumberFormat="0" applyAlignment="0" applyProtection="0"/>
    <xf numFmtId="0" fontId="118" fillId="78" borderId="32" applyNumberFormat="0" applyAlignment="0" applyProtection="0"/>
    <xf numFmtId="0" fontId="118" fillId="31" borderId="32" applyNumberFormat="0" applyAlignment="0" applyProtection="0"/>
    <xf numFmtId="0" fontId="118" fillId="78" borderId="32" applyNumberFormat="0" applyAlignment="0" applyProtection="0"/>
    <xf numFmtId="0" fontId="118" fillId="78" borderId="32" applyNumberFormat="0" applyAlignment="0" applyProtection="0"/>
    <xf numFmtId="0" fontId="118" fillId="31" borderId="32" applyNumberFormat="0" applyAlignment="0" applyProtection="0"/>
    <xf numFmtId="0" fontId="118" fillId="76" borderId="32" applyNumberFormat="0" applyAlignment="0" applyProtection="0"/>
    <xf numFmtId="0" fontId="118" fillId="31" borderId="32" applyNumberFormat="0" applyAlignment="0" applyProtection="0"/>
    <xf numFmtId="0" fontId="118" fillId="9" borderId="32" applyNumberFormat="0" applyAlignment="0" applyProtection="0"/>
    <xf numFmtId="0" fontId="118" fillId="31" borderId="32" applyNumberFormat="0" applyAlignment="0" applyProtection="0"/>
    <xf numFmtId="0" fontId="118" fillId="9" borderId="32" applyNumberFormat="0" applyAlignment="0" applyProtection="0"/>
    <xf numFmtId="0" fontId="118" fillId="31" borderId="32" applyNumberFormat="0" applyAlignment="0" applyProtection="0"/>
    <xf numFmtId="0" fontId="118" fillId="9" borderId="32" applyNumberFormat="0" applyAlignment="0" applyProtection="0"/>
    <xf numFmtId="0" fontId="118" fillId="31" borderId="32" applyNumberFormat="0" applyAlignment="0" applyProtection="0"/>
    <xf numFmtId="0" fontId="118" fillId="31" borderId="32" applyNumberFormat="0" applyAlignment="0" applyProtection="0"/>
    <xf numFmtId="0" fontId="118" fillId="31" borderId="32" applyNumberFormat="0" applyAlignment="0" applyProtection="0"/>
    <xf numFmtId="0" fontId="118" fillId="31" borderId="32" applyNumberFormat="0" applyAlignment="0" applyProtection="0"/>
    <xf numFmtId="0" fontId="118" fillId="79" borderId="32" applyNumberFormat="0" applyAlignment="0" applyProtection="0"/>
    <xf numFmtId="0" fontId="118" fillId="9" borderId="32" applyNumberFormat="0" applyAlignment="0" applyProtection="0"/>
    <xf numFmtId="0" fontId="118" fillId="31" borderId="32" applyNumberFormat="0" applyAlignment="0" applyProtection="0"/>
    <xf numFmtId="0" fontId="118" fillId="76" borderId="32" applyNumberFormat="0" applyAlignment="0" applyProtection="0"/>
    <xf numFmtId="0" fontId="118" fillId="31" borderId="32" applyNumberFormat="0" applyAlignment="0" applyProtection="0"/>
    <xf numFmtId="0" fontId="118" fillId="79" borderId="32" applyNumberFormat="0" applyAlignment="0" applyProtection="0"/>
    <xf numFmtId="0" fontId="118" fillId="79" borderId="32" applyNumberFormat="0" applyAlignment="0" applyProtection="0"/>
    <xf numFmtId="0" fontId="118" fillId="79" borderId="32" applyNumberFormat="0" applyAlignment="0" applyProtection="0"/>
    <xf numFmtId="0" fontId="118" fillId="9" borderId="32" applyNumberFormat="0" applyAlignment="0" applyProtection="0"/>
    <xf numFmtId="0" fontId="118" fillId="31" borderId="32" applyNumberFormat="0" applyAlignment="0" applyProtection="0"/>
    <xf numFmtId="0" fontId="118" fillId="9" borderId="32" applyNumberFormat="0" applyAlignment="0" applyProtection="0"/>
    <xf numFmtId="0" fontId="118" fillId="31" borderId="32" applyNumberFormat="0" applyAlignment="0" applyProtection="0"/>
    <xf numFmtId="0" fontId="118" fillId="9" borderId="32" applyNumberFormat="0" applyAlignment="0" applyProtection="0"/>
    <xf numFmtId="0" fontId="118" fillId="31" borderId="32" applyNumberFormat="0" applyAlignment="0" applyProtection="0"/>
    <xf numFmtId="0" fontId="118" fillId="77" borderId="32" applyNumberFormat="0" applyAlignment="0" applyProtection="0"/>
    <xf numFmtId="0" fontId="118" fillId="77" borderId="32" applyNumberFormat="0" applyAlignment="0" applyProtection="0"/>
    <xf numFmtId="0" fontId="118" fillId="77" borderId="32" applyNumberFormat="0" applyAlignment="0" applyProtection="0"/>
    <xf numFmtId="226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7" fontId="62" fillId="0" borderId="0"/>
    <xf numFmtId="196" fontId="145" fillId="0" borderId="1" applyNumberFormat="0" applyFill="0" applyBorder="0" applyProtection="0">
      <alignment horizontal="left"/>
    </xf>
    <xf numFmtId="196" fontId="145" fillId="0" borderId="1" applyNumberFormat="0" applyFill="0" applyBorder="0" applyProtection="0">
      <alignment horizontal="left"/>
    </xf>
    <xf numFmtId="0" fontId="4" fillId="0" borderId="0"/>
    <xf numFmtId="0" fontId="4" fillId="0" borderId="0"/>
    <xf numFmtId="0" fontId="4" fillId="0" borderId="0"/>
    <xf numFmtId="0" fontId="4" fillId="0" borderId="0"/>
    <xf numFmtId="176" fontId="146" fillId="0" borderId="0" applyProtection="0"/>
    <xf numFmtId="0" fontId="147" fillId="0" borderId="0"/>
    <xf numFmtId="0" fontId="4" fillId="0" borderId="0" applyNumberFormat="0"/>
    <xf numFmtId="0" fontId="4" fillId="0" borderId="0" applyNumberFormat="0"/>
    <xf numFmtId="0" fontId="4" fillId="0" borderId="0" applyNumberFormat="0"/>
    <xf numFmtId="0" fontId="4" fillId="0" borderId="0" applyNumberFormat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30" fillId="0" borderId="0" applyNumberFormat="0" applyFill="0" applyAlignment="0" applyProtection="0"/>
    <xf numFmtId="0" fontId="74" fillId="0" borderId="0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1" fontId="3" fillId="0" borderId="0" applyFont="0" applyFill="0" applyBorder="0" applyProtection="0">
      <alignment horizontal="left"/>
    </xf>
    <xf numFmtId="21" fontId="3" fillId="0" borderId="0" applyFont="0" applyFill="0" applyBorder="0" applyProtection="0">
      <alignment horizontal="left"/>
    </xf>
    <xf numFmtId="0" fontId="148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85" fillId="0" borderId="38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85" fillId="0" borderId="38" applyNumberFormat="0" applyFill="0" applyAlignment="0" applyProtection="0"/>
    <xf numFmtId="0" fontId="38" fillId="0" borderId="9" applyNumberFormat="0" applyFill="0" applyAlignment="0" applyProtection="0"/>
    <xf numFmtId="0" fontId="85" fillId="0" borderId="38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85" fillId="0" borderId="38" applyNumberFormat="0" applyFill="0" applyAlignment="0" applyProtection="0"/>
    <xf numFmtId="0" fontId="85" fillId="0" borderId="38" applyNumberFormat="0" applyFill="0" applyAlignment="0" applyProtection="0"/>
    <xf numFmtId="0" fontId="85" fillId="0" borderId="38" applyNumberFormat="0" applyFill="0" applyAlignment="0" applyProtection="0"/>
    <xf numFmtId="0" fontId="85" fillId="0" borderId="28" applyNumberFormat="0" applyFill="0" applyAlignment="0" applyProtection="0"/>
    <xf numFmtId="0" fontId="85" fillId="0" borderId="28" applyNumberFormat="0" applyFill="0" applyAlignment="0" applyProtection="0"/>
    <xf numFmtId="0" fontId="85" fillId="0" borderId="28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86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86" fillId="0" borderId="10" applyNumberFormat="0" applyFill="0" applyAlignment="0" applyProtection="0"/>
    <xf numFmtId="0" fontId="39" fillId="0" borderId="10" applyNumberFormat="0" applyFill="0" applyAlignment="0" applyProtection="0"/>
    <xf numFmtId="0" fontId="86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86" fillId="0" borderId="10" applyNumberFormat="0" applyFill="0" applyAlignment="0" applyProtection="0"/>
    <xf numFmtId="0" fontId="86" fillId="0" borderId="10" applyNumberFormat="0" applyFill="0" applyAlignment="0" applyProtection="0"/>
    <xf numFmtId="0" fontId="86" fillId="0" borderId="10" applyNumberFormat="0" applyFill="0" applyAlignment="0" applyProtection="0"/>
    <xf numFmtId="0" fontId="86" fillId="0" borderId="10" applyNumberFormat="0" applyFill="0" applyAlignment="0" applyProtection="0"/>
    <xf numFmtId="0" fontId="86" fillId="0" borderId="10" applyNumberFormat="0" applyFill="0" applyAlignment="0" applyProtection="0"/>
    <xf numFmtId="0" fontId="86" fillId="0" borderId="10" applyNumberFormat="0" applyFill="0" applyAlignment="0" applyProtection="0"/>
    <xf numFmtId="0" fontId="40" fillId="0" borderId="11" applyNumberFormat="0" applyFill="0" applyAlignment="0" applyProtection="0"/>
    <xf numFmtId="0" fontId="40" fillId="0" borderId="11" applyNumberFormat="0" applyFill="0" applyAlignment="0" applyProtection="0"/>
    <xf numFmtId="0" fontId="40" fillId="0" borderId="11" applyNumberFormat="0" applyFill="0" applyAlignment="0" applyProtection="0"/>
    <xf numFmtId="0" fontId="40" fillId="0" borderId="11" applyNumberFormat="0" applyFill="0" applyAlignment="0" applyProtection="0"/>
    <xf numFmtId="0" fontId="87" fillId="0" borderId="39" applyNumberFormat="0" applyFill="0" applyAlignment="0" applyProtection="0"/>
    <xf numFmtId="0" fontId="40" fillId="0" borderId="11" applyNumberFormat="0" applyFill="0" applyAlignment="0" applyProtection="0"/>
    <xf numFmtId="0" fontId="40" fillId="0" borderId="11" applyNumberFormat="0" applyFill="0" applyAlignment="0" applyProtection="0"/>
    <xf numFmtId="0" fontId="40" fillId="0" borderId="11" applyNumberFormat="0" applyFill="0" applyAlignment="0" applyProtection="0"/>
    <xf numFmtId="0" fontId="87" fillId="0" borderId="39" applyNumberFormat="0" applyFill="0" applyAlignment="0" applyProtection="0"/>
    <xf numFmtId="0" fontId="40" fillId="0" borderId="11" applyNumberFormat="0" applyFill="0" applyAlignment="0" applyProtection="0"/>
    <xf numFmtId="0" fontId="87" fillId="0" borderId="39" applyNumberFormat="0" applyFill="0" applyAlignment="0" applyProtection="0"/>
    <xf numFmtId="0" fontId="40" fillId="0" borderId="11" applyNumberFormat="0" applyFill="0" applyAlignment="0" applyProtection="0"/>
    <xf numFmtId="0" fontId="40" fillId="0" borderId="11" applyNumberFormat="0" applyFill="0" applyAlignment="0" applyProtection="0"/>
    <xf numFmtId="0" fontId="40" fillId="0" borderId="11" applyNumberFormat="0" applyFill="0" applyAlignment="0" applyProtection="0"/>
    <xf numFmtId="0" fontId="87" fillId="0" borderId="39" applyNumberFormat="0" applyFill="0" applyAlignment="0" applyProtection="0"/>
    <xf numFmtId="0" fontId="87" fillId="0" borderId="39" applyNumberFormat="0" applyFill="0" applyAlignment="0" applyProtection="0"/>
    <xf numFmtId="0" fontId="87" fillId="0" borderId="39" applyNumberFormat="0" applyFill="0" applyAlignment="0" applyProtection="0"/>
    <xf numFmtId="0" fontId="87" fillId="0" borderId="29" applyNumberFormat="0" applyFill="0" applyAlignment="0" applyProtection="0"/>
    <xf numFmtId="0" fontId="87" fillId="0" borderId="29" applyNumberFormat="0" applyFill="0" applyAlignment="0" applyProtection="0"/>
    <xf numFmtId="0" fontId="87" fillId="0" borderId="29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148" fillId="0" borderId="0" applyNumberFormat="0" applyFill="0" applyAlignment="0" applyProtection="0"/>
    <xf numFmtId="0" fontId="85" fillId="0" borderId="9" applyNumberFormat="0" applyFill="0" applyAlignment="0" applyProtection="0"/>
    <xf numFmtId="0" fontId="86" fillId="0" borderId="36" applyNumberFormat="0" applyFill="0" applyAlignment="0" applyProtection="0"/>
    <xf numFmtId="0" fontId="87" fillId="0" borderId="29" applyNumberFormat="0" applyFill="0" applyAlignment="0" applyProtection="0"/>
    <xf numFmtId="0" fontId="87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2" fontId="90" fillId="0" borderId="0">
      <protection locked="0"/>
    </xf>
    <xf numFmtId="2" fontId="90" fillId="0" borderId="0">
      <protection locked="0"/>
    </xf>
    <xf numFmtId="175" fontId="151" fillId="0" borderId="0" applyFill="0"/>
    <xf numFmtId="175" fontId="151" fillId="0" borderId="0" applyFill="0"/>
    <xf numFmtId="175" fontId="151" fillId="0" borderId="0" applyFill="0"/>
    <xf numFmtId="175" fontId="151" fillId="0" borderId="0" applyFill="0"/>
    <xf numFmtId="175" fontId="151" fillId="0" borderId="0" applyFill="0"/>
    <xf numFmtId="175" fontId="151" fillId="0" borderId="0" applyFill="0"/>
    <xf numFmtId="175" fontId="151" fillId="0" borderId="0" applyFill="0"/>
    <xf numFmtId="175" fontId="151" fillId="0" borderId="0" applyFill="0"/>
    <xf numFmtId="175" fontId="151" fillId="0" borderId="0" applyFill="0"/>
    <xf numFmtId="175" fontId="151" fillId="0" borderId="0" applyFill="0"/>
    <xf numFmtId="196" fontId="145" fillId="0" borderId="1" applyNumberFormat="0" applyFill="0" applyBorder="0" applyProtection="0">
      <alignment horizontal="right"/>
    </xf>
    <xf numFmtId="196" fontId="145" fillId="0" borderId="1" applyNumberFormat="0" applyFill="0" applyBorder="0" applyProtection="0">
      <alignment horizontal="right"/>
    </xf>
    <xf numFmtId="0" fontId="152" fillId="31" borderId="7"/>
    <xf numFmtId="0" fontId="9" fillId="76" borderId="8"/>
    <xf numFmtId="0" fontId="152" fillId="31" borderId="7"/>
    <xf numFmtId="0" fontId="152" fillId="31" borderId="7"/>
    <xf numFmtId="0" fontId="70" fillId="0" borderId="40" applyNumberFormat="0" applyFill="0" applyAlignment="0" applyProtection="0"/>
    <xf numFmtId="0" fontId="70" fillId="0" borderId="40" applyNumberFormat="0" applyFill="0" applyAlignment="0" applyProtection="0"/>
    <xf numFmtId="0" fontId="70" fillId="0" borderId="40" applyNumberFormat="0" applyFill="0" applyAlignment="0" applyProtection="0"/>
    <xf numFmtId="0" fontId="4" fillId="0" borderId="41" applyNumberFormat="0" applyFont="0" applyBorder="0" applyAlignment="0" applyProtection="0"/>
    <xf numFmtId="0" fontId="70" fillId="0" borderId="40" applyNumberFormat="0" applyFill="0" applyAlignment="0" applyProtection="0"/>
    <xf numFmtId="0" fontId="4" fillId="0" borderId="41" applyNumberFormat="0" applyFont="0" applyBorder="0" applyAlignment="0" applyProtection="0"/>
    <xf numFmtId="0" fontId="70" fillId="0" borderId="40" applyNumberFormat="0" applyFill="0" applyAlignment="0" applyProtection="0"/>
    <xf numFmtId="0" fontId="4" fillId="0" borderId="41" applyNumberFormat="0" applyFont="0" applyBorder="0" applyAlignment="0" applyProtection="0"/>
    <xf numFmtId="0" fontId="70" fillId="0" borderId="42" applyNumberFormat="0" applyFill="0" applyAlignment="0" applyProtection="0"/>
    <xf numFmtId="0" fontId="70" fillId="0" borderId="40" applyNumberFormat="0" applyFill="0" applyAlignment="0" applyProtection="0"/>
    <xf numFmtId="0" fontId="153" fillId="0" borderId="40" applyNumberFormat="0" applyFill="0" applyAlignment="0" applyProtection="0"/>
    <xf numFmtId="0" fontId="153" fillId="0" borderId="40" applyNumberFormat="0" applyFill="0" applyAlignment="0" applyProtection="0"/>
    <xf numFmtId="0" fontId="153" fillId="0" borderId="40" applyNumberFormat="0" applyFill="0" applyAlignment="0" applyProtection="0"/>
    <xf numFmtId="0" fontId="153" fillId="0" borderId="40" applyNumberFormat="0" applyFill="0" applyAlignment="0" applyProtection="0"/>
    <xf numFmtId="0" fontId="153" fillId="0" borderId="40" applyNumberFormat="0" applyFill="0" applyAlignment="0" applyProtection="0"/>
    <xf numFmtId="196" fontId="154" fillId="0" borderId="0" applyNumberFormat="0" applyFill="0" applyBorder="0" applyAlignment="0" applyProtection="0">
      <alignment horizontal="left"/>
    </xf>
    <xf numFmtId="196" fontId="154" fillId="0" borderId="0" applyNumberFormat="0" applyFill="0" applyBorder="0" applyAlignment="0" applyProtection="0">
      <alignment horizontal="left"/>
    </xf>
    <xf numFmtId="221" fontId="36" fillId="0" borderId="0">
      <protection locked="0"/>
    </xf>
    <xf numFmtId="184" fontId="36" fillId="0" borderId="0">
      <protection locked="0"/>
    </xf>
    <xf numFmtId="0" fontId="16" fillId="0" borderId="0"/>
    <xf numFmtId="0" fontId="48" fillId="109" borderId="15" applyNumberFormat="0" applyAlignment="0" applyProtection="0"/>
    <xf numFmtId="0" fontId="48" fillId="81" borderId="15" applyNumberFormat="0" applyAlignment="0" applyProtection="0"/>
    <xf numFmtId="0" fontId="48" fillId="110" borderId="15" applyNumberFormat="0" applyAlignment="0" applyProtection="0"/>
    <xf numFmtId="0" fontId="48" fillId="110" borderId="15" applyNumberFormat="0" applyAlignment="0" applyProtection="0"/>
    <xf numFmtId="0" fontId="48" fillId="110" borderId="15" applyNumberFormat="0" applyAlignment="0" applyProtection="0"/>
    <xf numFmtId="0" fontId="48" fillId="81" borderId="15" applyNumberFormat="0" applyAlignment="0" applyProtection="0"/>
    <xf numFmtId="0" fontId="48" fillId="81" borderId="15" applyNumberFormat="0" applyAlignment="0" applyProtection="0"/>
    <xf numFmtId="0" fontId="48" fillId="81" borderId="15" applyNumberFormat="0" applyAlignment="0" applyProtection="0"/>
    <xf numFmtId="0" fontId="48" fillId="81" borderId="15" applyNumberFormat="0" applyAlignment="0" applyProtection="0"/>
    <xf numFmtId="0" fontId="48" fillId="81" borderId="15" applyNumberFormat="0" applyAlignment="0" applyProtection="0"/>
    <xf numFmtId="0" fontId="48" fillId="81" borderId="15" applyNumberFormat="0" applyAlignment="0" applyProtection="0"/>
    <xf numFmtId="0" fontId="48" fillId="81" borderId="15" applyNumberFormat="0" applyAlignment="0" applyProtection="0"/>
    <xf numFmtId="0" fontId="48" fillId="81" borderId="15" applyNumberFormat="0" applyAlignment="0" applyProtection="0"/>
    <xf numFmtId="0" fontId="48" fillId="110" borderId="15" applyNumberFormat="0" applyAlignment="0" applyProtection="0"/>
    <xf numFmtId="0" fontId="48" fillId="81" borderId="15" applyNumberFormat="0" applyAlignment="0" applyProtection="0"/>
    <xf numFmtId="0" fontId="48" fillId="110" borderId="15" applyNumberFormat="0" applyAlignment="0" applyProtection="0"/>
    <xf numFmtId="0" fontId="48" fillId="81" borderId="15" applyNumberFormat="0" applyAlignment="0" applyProtection="0"/>
    <xf numFmtId="0" fontId="48" fillId="110" borderId="15" applyNumberFormat="0" applyAlignment="0" applyProtection="0"/>
    <xf numFmtId="0" fontId="48" fillId="81" borderId="15" applyNumberFormat="0" applyAlignment="0" applyProtection="0"/>
    <xf numFmtId="0" fontId="48" fillId="81" borderId="15" applyNumberFormat="0" applyAlignment="0" applyProtection="0"/>
    <xf numFmtId="0" fontId="48" fillId="81" borderId="15" applyNumberFormat="0" applyAlignment="0" applyProtection="0"/>
    <xf numFmtId="0" fontId="48" fillId="61" borderId="15" applyNumberFormat="0" applyAlignment="0" applyProtection="0"/>
    <xf numFmtId="0" fontId="48" fillId="61" borderId="15" applyNumberFormat="0" applyAlignment="0" applyProtection="0"/>
    <xf numFmtId="0" fontId="48" fillId="61" borderId="15" applyNumberFormat="0" applyAlignment="0" applyProtection="0"/>
    <xf numFmtId="4" fontId="4" fillId="0" borderId="0" applyFont="0" applyFill="0" applyBorder="0" applyAlignment="0" applyProtection="0"/>
    <xf numFmtId="4" fontId="4" fillId="0" borderId="0" applyFont="0" applyFill="0" applyBorder="0" applyAlignment="0" applyProtection="0"/>
    <xf numFmtId="0" fontId="9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7" fillId="0" borderId="0" applyNumberFormat="0" applyFont="0" applyFill="0" applyBorder="0" applyAlignment="0" applyProtection="0">
      <alignment vertical="top"/>
    </xf>
    <xf numFmtId="0" fontId="23" fillId="0" borderId="0" applyNumberFormat="0" applyFill="0" applyBorder="0" applyAlignment="0" applyProtection="0"/>
    <xf numFmtId="0" fontId="7" fillId="0" borderId="0" applyNumberFormat="0" applyFont="0" applyFill="0" applyBorder="0" applyAlignment="0" applyProtection="0">
      <alignment vertical="top"/>
    </xf>
    <xf numFmtId="0" fontId="23" fillId="0" borderId="0" applyNumberFormat="0" applyFill="0" applyBorder="0" applyAlignment="0" applyProtection="0"/>
    <xf numFmtId="0" fontId="155" fillId="0" borderId="0" applyNumberFormat="0" applyFont="0" applyFill="0" applyBorder="0" applyAlignment="0" applyProtection="0">
      <alignment vertical="top"/>
    </xf>
    <xf numFmtId="0" fontId="23" fillId="0" borderId="0" applyNumberFormat="0" applyFill="0" applyBorder="0" applyAlignment="0" applyProtection="0"/>
    <xf numFmtId="0" fontId="155" fillId="0" borderId="0" applyNumberFormat="0" applyFont="0" applyFill="0" applyBorder="0" applyAlignment="0" applyProtection="0">
      <alignment vertical="top"/>
    </xf>
    <xf numFmtId="0" fontId="23" fillId="0" borderId="0" applyNumberFormat="0" applyFill="0" applyBorder="0" applyAlignment="0" applyProtection="0"/>
    <xf numFmtId="0" fontId="155" fillId="0" borderId="0" applyNumberFormat="0" applyFont="0" applyFill="0" applyBorder="0" applyAlignment="0" applyProtection="0">
      <alignment vertical="top"/>
    </xf>
    <xf numFmtId="0" fontId="23" fillId="0" borderId="0" applyNumberFormat="0" applyFill="0" applyBorder="0" applyAlignment="0" applyProtection="0"/>
    <xf numFmtId="0" fontId="155" fillId="0" borderId="0" applyNumberFormat="0" applyFont="0" applyFill="0" applyBorder="0" applyAlignment="0" applyProtection="0">
      <alignment vertical="top"/>
    </xf>
    <xf numFmtId="0" fontId="23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23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23" fillId="0" borderId="0" applyNumberFormat="0" applyFill="0" applyBorder="0" applyAlignment="0" applyProtection="0"/>
    <xf numFmtId="0" fontId="7" fillId="0" borderId="0" applyNumberFormat="0" applyFont="0" applyFill="0" applyBorder="0" applyAlignment="0" applyProtection="0">
      <alignment horizontal="left" vertical="top"/>
    </xf>
    <xf numFmtId="0" fontId="23" fillId="0" borderId="0" applyNumberFormat="0" applyFill="0" applyBorder="0" applyAlignment="0" applyProtection="0"/>
    <xf numFmtId="0" fontId="7" fillId="0" borderId="0" applyNumberFormat="0" applyFont="0" applyFill="0" applyBorder="0" applyAlignment="0" applyProtection="0">
      <alignment horizontal="left" vertical="top"/>
    </xf>
    <xf numFmtId="0" fontId="23" fillId="0" borderId="0" applyNumberFormat="0" applyFill="0" applyBorder="0" applyAlignment="0" applyProtection="0"/>
    <xf numFmtId="0" fontId="7" fillId="0" borderId="0" applyNumberFormat="0" applyFont="0" applyFill="0" applyBorder="0" applyAlignment="0" applyProtection="0">
      <alignment horizontal="left" vertical="top"/>
    </xf>
    <xf numFmtId="0" fontId="23" fillId="0" borderId="0" applyNumberFormat="0" applyFill="0" applyBorder="0" applyAlignment="0" applyProtection="0"/>
    <xf numFmtId="0" fontId="7" fillId="0" borderId="0" applyNumberFormat="0" applyFont="0" applyFill="0" applyBorder="0" applyAlignment="0" applyProtection="0">
      <alignment horizontal="left" vertical="top"/>
    </xf>
    <xf numFmtId="0" fontId="23" fillId="0" borderId="0" applyNumberFormat="0" applyFill="0" applyBorder="0" applyAlignment="0" applyProtection="0"/>
    <xf numFmtId="0" fontId="7" fillId="0" borderId="0" applyNumberFormat="0" applyFont="0" applyFill="0" applyBorder="0" applyAlignment="0" applyProtection="0">
      <alignment horizontal="left" vertical="top"/>
    </xf>
    <xf numFmtId="0" fontId="23" fillId="0" borderId="0" applyNumberFormat="0" applyFill="0" applyBorder="0" applyAlignment="0" applyProtection="0"/>
    <xf numFmtId="0" fontId="7" fillId="0" borderId="0" applyNumberFormat="0" applyFont="0" applyFill="0" applyBorder="0" applyAlignment="0" applyProtection="0">
      <alignment horizontal="left" vertical="top"/>
    </xf>
    <xf numFmtId="0" fontId="2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56" fillId="0" borderId="0">
      <alignment horizontal="left" wrapText="1"/>
    </xf>
    <xf numFmtId="0" fontId="157" fillId="0" borderId="0">
      <alignment horizontal="left" wrapText="1"/>
    </xf>
    <xf numFmtId="0" fontId="156" fillId="0" borderId="0">
      <alignment horizontal="left" wrapText="1"/>
    </xf>
    <xf numFmtId="0" fontId="157" fillId="0" borderId="0">
      <alignment horizontal="left" wrapText="1"/>
    </xf>
    <xf numFmtId="0" fontId="157" fillId="0" borderId="2" applyNumberFormat="0" applyFont="0" applyFill="0" applyBorder="0" applyAlignment="0" applyProtection="0">
      <alignment horizontal="center" wrapText="1"/>
    </xf>
    <xf numFmtId="0" fontId="23" fillId="0" borderId="0" applyNumberFormat="0" applyFill="0" applyBorder="0" applyAlignment="0" applyProtection="0"/>
    <xf numFmtId="0" fontId="157" fillId="0" borderId="2" applyNumberFormat="0" applyFont="0" applyFill="0" applyBorder="0" applyAlignment="0" applyProtection="0">
      <alignment horizontal="center" wrapText="1"/>
    </xf>
    <xf numFmtId="0" fontId="23" fillId="0" borderId="0" applyNumberFormat="0" applyFill="0" applyBorder="0" applyAlignment="0" applyProtection="0"/>
    <xf numFmtId="228" fontId="22" fillId="0" borderId="0" applyNumberFormat="0" applyFont="0" applyFill="0" applyBorder="0" applyAlignment="0" applyProtection="0">
      <alignment horizontal="right"/>
    </xf>
    <xf numFmtId="0" fontId="23" fillId="0" borderId="0" applyNumberFormat="0" applyFill="0" applyBorder="0" applyAlignment="0" applyProtection="0"/>
    <xf numFmtId="228" fontId="22" fillId="0" borderId="0" applyNumberFormat="0" applyFont="0" applyFill="0" applyBorder="0" applyAlignment="0" applyProtection="0">
      <alignment horizontal="right"/>
    </xf>
    <xf numFmtId="0" fontId="23" fillId="0" borderId="0" applyNumberFormat="0" applyFill="0" applyBorder="0" applyAlignment="0" applyProtection="0"/>
    <xf numFmtId="0" fontId="157" fillId="0" borderId="0" applyNumberFormat="0" applyFont="0" applyFill="0" applyBorder="0" applyAlignment="0" applyProtection="0">
      <alignment horizontal="left" indent="1"/>
    </xf>
    <xf numFmtId="0" fontId="23" fillId="0" borderId="0" applyNumberFormat="0" applyFill="0" applyBorder="0" applyAlignment="0" applyProtection="0"/>
    <xf numFmtId="0" fontId="157" fillId="0" borderId="0" applyNumberFormat="0" applyFont="0" applyFill="0" applyBorder="0" applyAlignment="0" applyProtection="0">
      <alignment horizontal="left" indent="1"/>
    </xf>
    <xf numFmtId="0" fontId="23" fillId="0" borderId="0" applyNumberFormat="0" applyFill="0" applyBorder="0" applyAlignment="0" applyProtection="0"/>
    <xf numFmtId="229" fontId="157" fillId="0" borderId="0" applyNumberFormat="0" applyFont="0" applyFill="0" applyBorder="0" applyAlignment="0" applyProtection="0"/>
    <xf numFmtId="0" fontId="23" fillId="0" borderId="0" applyNumberFormat="0" applyFill="0" applyBorder="0" applyAlignment="0" applyProtection="0"/>
    <xf numFmtId="229" fontId="157" fillId="0" borderId="0" applyNumberFormat="0" applyFont="0" applyFill="0" applyBorder="0" applyAlignment="0" applyProtection="0"/>
    <xf numFmtId="0" fontId="23" fillId="0" borderId="0" applyNumberFormat="0" applyFill="0" applyBorder="0" applyAlignment="0" applyProtection="0"/>
    <xf numFmtId="0" fontId="3" fillId="0" borderId="2" applyNumberFormat="0" applyFont="0" applyFill="0" applyAlignment="0" applyProtection="0">
      <alignment horizontal="center"/>
    </xf>
    <xf numFmtId="0" fontId="23" fillId="0" borderId="43" applyNumberFormat="0" applyFill="0" applyAlignment="0" applyProtection="0"/>
    <xf numFmtId="0" fontId="3" fillId="0" borderId="2" applyNumberFormat="0" applyFont="0" applyFill="0" applyAlignment="0" applyProtection="0">
      <alignment horizontal="center"/>
    </xf>
    <xf numFmtId="0" fontId="3" fillId="0" borderId="2" applyNumberFormat="0" applyFont="0" applyFill="0" applyAlignment="0" applyProtection="0">
      <alignment horizontal="center"/>
    </xf>
    <xf numFmtId="0" fontId="23" fillId="0" borderId="43" applyNumberFormat="0" applyFill="0" applyAlignment="0" applyProtection="0"/>
    <xf numFmtId="0" fontId="3" fillId="0" borderId="2" applyNumberFormat="0" applyFont="0" applyFill="0" applyAlignment="0" applyProtection="0">
      <alignment horizontal="center"/>
    </xf>
    <xf numFmtId="0" fontId="23" fillId="0" borderId="43" applyNumberFormat="0" applyFill="0" applyAlignment="0" applyProtection="0"/>
    <xf numFmtId="0" fontId="23" fillId="0" borderId="43" applyNumberFormat="0" applyFill="0" applyAlignment="0" applyProtection="0"/>
    <xf numFmtId="0" fontId="23" fillId="0" borderId="43" applyNumberFormat="0" applyFill="0" applyAlignment="0" applyProtection="0"/>
    <xf numFmtId="0" fontId="23" fillId="0" borderId="43" applyNumberFormat="0" applyFill="0" applyAlignment="0" applyProtection="0"/>
    <xf numFmtId="0" fontId="3" fillId="0" borderId="2" applyNumberFormat="0" applyFont="0" applyFill="0" applyAlignment="0" applyProtection="0">
      <alignment horizontal="center"/>
    </xf>
    <xf numFmtId="0" fontId="23" fillId="0" borderId="43" applyNumberFormat="0" applyFill="0" applyAlignment="0" applyProtection="0"/>
    <xf numFmtId="0" fontId="3" fillId="0" borderId="2" applyNumberFormat="0" applyFont="0" applyFill="0" applyAlignment="0" applyProtection="0">
      <alignment horizontal="center"/>
    </xf>
    <xf numFmtId="0" fontId="3" fillId="0" borderId="0" applyNumberFormat="0" applyFont="0" applyFill="0" applyBorder="0" applyAlignment="0" applyProtection="0">
      <alignment horizontal="left" wrapText="1" indent="1"/>
    </xf>
    <xf numFmtId="0" fontId="23" fillId="0" borderId="0" applyNumberFormat="0" applyFill="0" applyBorder="0" applyAlignment="0" applyProtection="0"/>
    <xf numFmtId="0" fontId="3" fillId="0" borderId="0" applyNumberFormat="0" applyFont="0" applyFill="0" applyBorder="0" applyAlignment="0" applyProtection="0">
      <alignment horizontal="left" wrapText="1" indent="1"/>
    </xf>
    <xf numFmtId="0" fontId="3" fillId="0" borderId="0" applyNumberFormat="0" applyFont="0" applyFill="0" applyBorder="0" applyAlignment="0" applyProtection="0">
      <alignment horizontal="left" wrapText="1" indent="1"/>
    </xf>
    <xf numFmtId="0" fontId="23" fillId="0" borderId="0" applyNumberFormat="0" applyFill="0" applyBorder="0" applyAlignment="0" applyProtection="0"/>
    <xf numFmtId="0" fontId="3" fillId="0" borderId="0" applyNumberFormat="0" applyFont="0" applyFill="0" applyBorder="0" applyAlignment="0" applyProtection="0">
      <alignment horizontal="left" wrapText="1" indent="1"/>
    </xf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" fillId="0" borderId="0" applyNumberFormat="0" applyFont="0" applyFill="0" applyBorder="0" applyAlignment="0" applyProtection="0">
      <alignment horizontal="left" wrapText="1" indent="1"/>
    </xf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57" fillId="0" borderId="0" applyNumberFormat="0" applyFont="0" applyFill="0" applyBorder="0" applyAlignment="0" applyProtection="0">
      <alignment horizontal="left" indent="1"/>
    </xf>
    <xf numFmtId="0" fontId="23" fillId="0" borderId="0" applyNumberFormat="0" applyFill="0" applyBorder="0" applyAlignment="0" applyProtection="0"/>
    <xf numFmtId="0" fontId="157" fillId="0" borderId="0" applyNumberFormat="0" applyFont="0" applyFill="0" applyBorder="0" applyAlignment="0" applyProtection="0">
      <alignment horizontal="left" indent="1"/>
    </xf>
    <xf numFmtId="0" fontId="23" fillId="0" borderId="0" applyNumberFormat="0" applyFill="0" applyBorder="0" applyAlignment="0" applyProtection="0"/>
    <xf numFmtId="0" fontId="3" fillId="0" borderId="0" applyNumberFormat="0" applyFont="0" applyFill="0" applyBorder="0" applyAlignment="0" applyProtection="0">
      <alignment horizontal="left" wrapText="1" indent="2"/>
    </xf>
    <xf numFmtId="0" fontId="23" fillId="0" borderId="0" applyNumberFormat="0" applyFill="0" applyBorder="0" applyAlignment="0" applyProtection="0"/>
    <xf numFmtId="0" fontId="3" fillId="0" borderId="0" applyNumberFormat="0" applyFont="0" applyFill="0" applyBorder="0" applyAlignment="0" applyProtection="0">
      <alignment horizontal="left" wrapText="1" indent="2"/>
    </xf>
    <xf numFmtId="0" fontId="3" fillId="0" borderId="0" applyNumberFormat="0" applyFont="0" applyFill="0" applyBorder="0" applyAlignment="0" applyProtection="0">
      <alignment horizontal="left" wrapText="1" indent="2"/>
    </xf>
    <xf numFmtId="0" fontId="23" fillId="0" borderId="0" applyNumberFormat="0" applyFill="0" applyBorder="0" applyAlignment="0" applyProtection="0"/>
    <xf numFmtId="0" fontId="3" fillId="0" borderId="0" applyNumberFormat="0" applyFont="0" applyFill="0" applyBorder="0" applyAlignment="0" applyProtection="0">
      <alignment horizontal="left" wrapText="1" indent="2"/>
    </xf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" fillId="0" borderId="0" applyNumberFormat="0" applyFont="0" applyFill="0" applyBorder="0" applyAlignment="0" applyProtection="0">
      <alignment horizontal="left" wrapText="1" indent="2"/>
    </xf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230" fontId="3" fillId="0" borderId="0">
      <alignment horizontal="right"/>
    </xf>
    <xf numFmtId="230" fontId="3" fillId="0" borderId="0">
      <alignment horizontal="right"/>
    </xf>
    <xf numFmtId="230" fontId="3" fillId="0" borderId="0">
      <alignment horizontal="right"/>
    </xf>
    <xf numFmtId="230" fontId="3" fillId="0" borderId="0">
      <alignment horizontal="right"/>
    </xf>
    <xf numFmtId="0" fontId="9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/>
    <xf numFmtId="231" fontId="15" fillId="0" borderId="0" applyProtection="0"/>
    <xf numFmtId="0" fontId="19" fillId="0" borderId="0" applyProtection="0"/>
    <xf numFmtId="0" fontId="19" fillId="0" borderId="0" applyProtection="0"/>
    <xf numFmtId="0" fontId="19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15" fillId="0" borderId="5" applyProtection="0"/>
    <xf numFmtId="0" fontId="15" fillId="0" borderId="5" applyProtection="0"/>
    <xf numFmtId="0" fontId="15" fillId="0" borderId="5" applyProtection="0"/>
    <xf numFmtId="0" fontId="158" fillId="0" borderId="0"/>
    <xf numFmtId="10" fontId="15" fillId="0" borderId="0" applyProtection="0"/>
    <xf numFmtId="0" fontId="15" fillId="0" borderId="0"/>
    <xf numFmtId="0" fontId="15" fillId="0" borderId="0"/>
    <xf numFmtId="0" fontId="15" fillId="0" borderId="0"/>
    <xf numFmtId="2" fontId="15" fillId="0" borderId="0" applyProtection="0"/>
    <xf numFmtId="2" fontId="15" fillId="0" borderId="0" applyProtection="0"/>
    <xf numFmtId="2" fontId="15" fillId="0" borderId="0" applyProtection="0"/>
    <xf numFmtId="4" fontId="15" fillId="0" borderId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232" fontId="16" fillId="0" borderId="0" applyFont="0" applyFill="0" applyBorder="0" applyAlignment="0" applyProtection="0"/>
    <xf numFmtId="233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40" fontId="16" fillId="0" borderId="0" applyFont="0" applyFill="0" applyBorder="0" applyAlignment="0" applyProtection="0"/>
    <xf numFmtId="4" fontId="61" fillId="0" borderId="0" applyFont="0" applyFill="0" applyBorder="0" applyAlignment="0" applyProtection="0"/>
    <xf numFmtId="0" fontId="159" fillId="0" borderId="0">
      <alignment vertical="center"/>
    </xf>
  </cellStyleXfs>
  <cellXfs count="4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4" borderId="0" xfId="1" applyFont="1" applyFill="1" applyBorder="1"/>
    <xf numFmtId="0" fontId="3" fillId="4" borderId="0" xfId="1" applyFont="1" applyFill="1" applyBorder="1"/>
    <xf numFmtId="0" fontId="7" fillId="4" borderId="0" xfId="1" applyFont="1" applyFill="1" applyBorder="1" applyAlignment="1" applyProtection="1">
      <alignment horizontal="center" vertical="center"/>
      <protection locked="0"/>
    </xf>
    <xf numFmtId="0" fontId="6" fillId="4" borderId="0" xfId="1" applyFont="1" applyFill="1" applyBorder="1" applyAlignment="1">
      <alignment horizontal="left" wrapText="1"/>
    </xf>
    <xf numFmtId="0" fontId="4" fillId="4" borderId="0" xfId="1" applyFont="1" applyFill="1" applyBorder="1" applyAlignment="1">
      <alignment vertical="center"/>
    </xf>
    <xf numFmtId="0" fontId="2" fillId="4" borderId="0" xfId="2" applyFont="1" applyFill="1" applyAlignment="1">
      <alignment horizontal="right" vertical="center"/>
    </xf>
    <xf numFmtId="0" fontId="9" fillId="4" borderId="0" xfId="2" applyFont="1" applyFill="1" applyBorder="1" applyAlignment="1">
      <alignment vertical="center"/>
    </xf>
    <xf numFmtId="0" fontId="10" fillId="4" borderId="1" xfId="1" applyFont="1" applyFill="1" applyBorder="1" applyAlignment="1">
      <alignment vertical="center"/>
    </xf>
    <xf numFmtId="0" fontId="11" fillId="4" borderId="1" xfId="1" applyFont="1" applyFill="1" applyBorder="1" applyAlignment="1" applyProtection="1">
      <alignment horizontal="left" vertical="center" wrapText="1"/>
    </xf>
    <xf numFmtId="3" fontId="10" fillId="4" borderId="1" xfId="1" applyNumberFormat="1" applyFont="1" applyFill="1" applyBorder="1" applyAlignment="1" applyProtection="1">
      <alignment horizontal="right" vertical="center"/>
      <protection locked="0"/>
    </xf>
    <xf numFmtId="0" fontId="13" fillId="4" borderId="0" xfId="1" applyFont="1" applyFill="1" applyBorder="1" applyAlignment="1">
      <alignment vertical="center"/>
    </xf>
    <xf numFmtId="0" fontId="11" fillId="4" borderId="0" xfId="1" applyFont="1" applyFill="1" applyBorder="1" applyAlignment="1" applyProtection="1">
      <alignment horizontal="left" vertical="center" wrapText="1"/>
    </xf>
    <xf numFmtId="3" fontId="10" fillId="4" borderId="0" xfId="1" applyNumberFormat="1" applyFont="1" applyFill="1" applyBorder="1" applyAlignment="1">
      <alignment horizontal="right" vertical="center" wrapText="1"/>
    </xf>
    <xf numFmtId="0" fontId="11" fillId="0" borderId="0" xfId="1" applyFont="1" applyFill="1" applyBorder="1" applyAlignment="1" applyProtection="1">
      <alignment horizontal="left" vertical="center" wrapText="1"/>
    </xf>
    <xf numFmtId="3" fontId="10" fillId="0" borderId="0" xfId="1" applyNumberFormat="1" applyFont="1" applyFill="1" applyBorder="1" applyAlignment="1">
      <alignment horizontal="right" vertical="center" wrapText="1"/>
    </xf>
    <xf numFmtId="0" fontId="11" fillId="4" borderId="3" xfId="1" applyFont="1" applyFill="1" applyBorder="1" applyAlignment="1" applyProtection="1">
      <alignment horizontal="left" vertical="center" wrapText="1"/>
    </xf>
    <xf numFmtId="3" fontId="10" fillId="4" borderId="3" xfId="1" applyNumberFormat="1" applyFont="1" applyFill="1" applyBorder="1" applyAlignment="1">
      <alignment horizontal="right" vertical="center" wrapText="1"/>
    </xf>
    <xf numFmtId="0" fontId="11" fillId="4" borderId="4" xfId="1" applyFont="1" applyFill="1" applyBorder="1" applyAlignment="1" applyProtection="1">
      <alignment horizontal="left" vertical="center" wrapText="1"/>
    </xf>
    <xf numFmtId="3" fontId="10" fillId="4" borderId="4" xfId="1" applyNumberFormat="1" applyFont="1" applyFill="1" applyBorder="1" applyAlignment="1">
      <alignment horizontal="right" vertical="center" wrapText="1"/>
    </xf>
    <xf numFmtId="0" fontId="12" fillId="4" borderId="2" xfId="1" applyFont="1" applyFill="1" applyBorder="1" applyAlignment="1">
      <alignment vertical="center"/>
    </xf>
    <xf numFmtId="0" fontId="14" fillId="4" borderId="2" xfId="1" applyFont="1" applyFill="1" applyBorder="1" applyAlignment="1" applyProtection="1">
      <alignment horizontal="left" vertical="center" wrapText="1"/>
    </xf>
    <xf numFmtId="3" fontId="12" fillId="4" borderId="2" xfId="1" applyNumberFormat="1" applyFont="1" applyFill="1" applyBorder="1" applyAlignment="1">
      <alignment horizontal="right" vertical="center" wrapText="1"/>
    </xf>
    <xf numFmtId="0" fontId="4" fillId="4" borderId="0" xfId="1" applyFont="1" applyFill="1" applyBorder="1" applyAlignment="1">
      <alignment horizontal="left" vertical="center"/>
    </xf>
    <xf numFmtId="3" fontId="4" fillId="4" borderId="0" xfId="1" applyNumberFormat="1" applyFont="1" applyFill="1" applyBorder="1" applyAlignment="1">
      <alignment horizontal="center" vertical="center"/>
    </xf>
    <xf numFmtId="0" fontId="9" fillId="4" borderId="0" xfId="3" applyFont="1" applyFill="1" applyBorder="1" applyAlignment="1">
      <alignment horizontal="left" vertical="center" indent="3"/>
    </xf>
    <xf numFmtId="0" fontId="4" fillId="4" borderId="0" xfId="1" applyFont="1" applyFill="1" applyBorder="1" applyAlignment="1">
      <alignment horizontal="center" vertical="center"/>
    </xf>
    <xf numFmtId="0" fontId="4" fillId="4" borderId="0" xfId="5" applyFont="1" applyFill="1" applyBorder="1"/>
    <xf numFmtId="0" fontId="4" fillId="4" borderId="0" xfId="5" applyFont="1" applyFill="1" applyBorder="1" applyAlignment="1">
      <alignment horizontal="left"/>
    </xf>
    <xf numFmtId="0" fontId="4" fillId="4" borderId="0" xfId="5" applyFont="1" applyFill="1" applyBorder="1" applyAlignment="1">
      <alignment horizontal="center"/>
    </xf>
    <xf numFmtId="0" fontId="2" fillId="2" borderId="0" xfId="1" applyFont="1" applyFill="1" applyBorder="1"/>
    <xf numFmtId="0" fontId="4" fillId="2" borderId="0" xfId="1" applyFont="1" applyFill="1" applyBorder="1"/>
    <xf numFmtId="0" fontId="4" fillId="4" borderId="0" xfId="1" applyFont="1" applyFill="1" applyBorder="1" applyAlignment="1">
      <alignment horizontal="left"/>
    </xf>
    <xf numFmtId="0" fontId="4" fillId="4" borderId="0" xfId="1" applyFont="1" applyFill="1" applyBorder="1" applyAlignment="1">
      <alignment horizontal="center"/>
    </xf>
    <xf numFmtId="0" fontId="9" fillId="4" borderId="0" xfId="3" applyFont="1" applyFill="1" applyBorder="1" applyAlignment="1">
      <alignment vertical="center"/>
    </xf>
    <xf numFmtId="0" fontId="9" fillId="4" borderId="0" xfId="4" applyFont="1" applyFill="1" applyBorder="1" applyAlignment="1">
      <alignment horizontal="left" vertical="center"/>
    </xf>
    <xf numFmtId="0" fontId="5" fillId="3" borderId="1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top" wrapText="1"/>
    </xf>
    <xf numFmtId="0" fontId="6" fillId="4" borderId="2" xfId="1" applyFont="1" applyFill="1" applyBorder="1" applyAlignment="1">
      <alignment horizontal="center" vertical="top" wrapText="1"/>
    </xf>
  </cellXfs>
  <cellStyles count="3452">
    <cellStyle name=" Writer Import]_x000d__x000a_Display Dialog=No_x000d__x000a__x000d__x000a_[Horizontal Arrange]_x000d__x000a_Dimensions Interlocking=Yes_x000d__x000a_Sum Hierarchy=Yes_x000d__x000a_Generate" xfId="6"/>
    <cellStyle name="????" xfId="7"/>
    <cellStyle name="???? [0]_2002 2003 ??????" xfId="8"/>
    <cellStyle name="?????" xfId="9"/>
    <cellStyle name="????? [0]_2002 2003 ??????" xfId="10"/>
    <cellStyle name="?????? ????? ????_??????" xfId="11"/>
    <cellStyle name="?????? ?????_a" xfId="12"/>
    <cellStyle name="????????" xfId="13"/>
    <cellStyle name="?????????????" xfId="14"/>
    <cellStyle name="??????????_BOPENGC" xfId="15"/>
    <cellStyle name="?????????1" xfId="16"/>
    <cellStyle name="?????????2" xfId="17"/>
    <cellStyle name="????????_BFA" xfId="18"/>
    <cellStyle name="???????_BOPENGC" xfId="19"/>
    <cellStyle name="?????_2002 2003 ??????" xfId="20"/>
    <cellStyle name="????_2002 2003 ??????" xfId="21"/>
    <cellStyle name="_debt stock and arrears (2)" xfId="22"/>
    <cellStyle name="=C:\WINNT35\SYSTEM32\COMMAND.COM" xfId="23"/>
    <cellStyle name="=C:\WINNT35\SYSTEM32\COMMAND.COM 2" xfId="24"/>
    <cellStyle name="=C:\WINNT35\SYSTEM32\COMMAND.COM_Book2 (version 1)" xfId="25"/>
    <cellStyle name="1 indent" xfId="26"/>
    <cellStyle name="1 indent 2" xfId="27"/>
    <cellStyle name="1 indent 3" xfId="28"/>
    <cellStyle name="1 indent_SEN" xfId="29"/>
    <cellStyle name="2 indents" xfId="30"/>
    <cellStyle name="2 indents 2" xfId="31"/>
    <cellStyle name="2 indents 3" xfId="32"/>
    <cellStyle name="2 indents_SEN" xfId="33"/>
    <cellStyle name="20 % - Accent1 1" xfId="34"/>
    <cellStyle name="20 % - Accent1 1 1" xfId="35"/>
    <cellStyle name="20 % - Accent1 1 1 2" xfId="36"/>
    <cellStyle name="20 % - Accent1 1 1 3" xfId="37"/>
    <cellStyle name="20 % - Accent1 1 1_140205_Kad_Annex-AEO2013-2014" xfId="38"/>
    <cellStyle name="20 % - Accent1 1 2" xfId="39"/>
    <cellStyle name="20 % - Accent1 1 3" xfId="40"/>
    <cellStyle name="20 % - Accent1 1 4" xfId="41"/>
    <cellStyle name="20 % - Accent1 1 5" xfId="42"/>
    <cellStyle name="20 % - Accent1 1_120103_GAB_Masterdata" xfId="43"/>
    <cellStyle name="20 % - Accent1 10" xfId="44"/>
    <cellStyle name="20 % - Accent1 11" xfId="45"/>
    <cellStyle name="20 % - Accent1 12" xfId="46"/>
    <cellStyle name="20 % - Accent1 13" xfId="47"/>
    <cellStyle name="20 % - Accent1 2" xfId="48"/>
    <cellStyle name="20 % - Accent1 2 1" xfId="49"/>
    <cellStyle name="20 % - Accent1 2 1 2" xfId="50"/>
    <cellStyle name="20 % - Accent1 2 1 3" xfId="51"/>
    <cellStyle name="20 % - Accent1 2 1_140205_Kad_Annex-AEO2013-2014" xfId="52"/>
    <cellStyle name="20 % - Accent1 2 10" xfId="53"/>
    <cellStyle name="20 % - Accent1 2 11" xfId="54"/>
    <cellStyle name="20 % - Accent1 2 12" xfId="55"/>
    <cellStyle name="20 % - Accent1 2 13" xfId="56"/>
    <cellStyle name="20 % - Accent1 2 14" xfId="57"/>
    <cellStyle name="20 % - Accent1 2 15" xfId="58"/>
    <cellStyle name="20 % - Accent1 2 16" xfId="59"/>
    <cellStyle name="20 % - Accent1 2 17" xfId="60"/>
    <cellStyle name="20 % - Accent1 2 18" xfId="61"/>
    <cellStyle name="20 % - Accent1 2 19" xfId="62"/>
    <cellStyle name="20 % - Accent1 2 2" xfId="63"/>
    <cellStyle name="20 % - Accent1 2 2 2" xfId="64"/>
    <cellStyle name="20 % - Accent1 2 20" xfId="65"/>
    <cellStyle name="20 % - Accent1 2 3" xfId="66"/>
    <cellStyle name="20 % - Accent1 2 4" xfId="67"/>
    <cellStyle name="20 % - Accent1 2 4 2" xfId="68"/>
    <cellStyle name="20 % - Accent1 2 5" xfId="69"/>
    <cellStyle name="20 % - Accent1 2 5 2" xfId="70"/>
    <cellStyle name="20 % - Accent1 2 6" xfId="71"/>
    <cellStyle name="20 % - Accent1 2 6 2" xfId="72"/>
    <cellStyle name="20 % - Accent1 2 7" xfId="73"/>
    <cellStyle name="20 % - Accent1 2 8" xfId="74"/>
    <cellStyle name="20 % - Accent1 2 9" xfId="75"/>
    <cellStyle name="20 % - Accent1 2_120103_GAB_Masterdata" xfId="76"/>
    <cellStyle name="20 % - Accent1 3" xfId="77"/>
    <cellStyle name="20 % - Accent1 3 2" xfId="78"/>
    <cellStyle name="20 % - Accent1 3 2 2" xfId="79"/>
    <cellStyle name="20 % - Accent1 3 3" xfId="80"/>
    <cellStyle name="20 % - Accent1 3 3 2" xfId="81"/>
    <cellStyle name="20 % - Accent1 3 4" xfId="82"/>
    <cellStyle name="20 % - Accent1 3_140205_Kad_Annex-AEO2013-2014" xfId="83"/>
    <cellStyle name="20 % - Accent1 4" xfId="84"/>
    <cellStyle name="20 % - Accent1 4 2" xfId="85"/>
    <cellStyle name="20 % - Accent1 4 3" xfId="86"/>
    <cellStyle name="20 % - Accent1 4_BFA" xfId="87"/>
    <cellStyle name="20 % - Accent1 5" xfId="88"/>
    <cellStyle name="20 % - Accent1 5 2" xfId="89"/>
    <cellStyle name="20 % - Accent1 5 3" xfId="90"/>
    <cellStyle name="20 % - Accent1 5_BFA" xfId="91"/>
    <cellStyle name="20 % - Accent1 6" xfId="92"/>
    <cellStyle name="20 % - Accent1 6 2" xfId="93"/>
    <cellStyle name="20 % - Accent1 7" xfId="94"/>
    <cellStyle name="20 % - Accent1 8" xfId="95"/>
    <cellStyle name="20 % - Accent1 9" xfId="96"/>
    <cellStyle name="20 % - Accent2 1" xfId="97"/>
    <cellStyle name="20 % - Accent2 1 1" xfId="98"/>
    <cellStyle name="20 % - Accent2 1 1 2" xfId="99"/>
    <cellStyle name="20 % - Accent2 1 1_BFA" xfId="100"/>
    <cellStyle name="20 % - Accent2 1 2" xfId="101"/>
    <cellStyle name="20 % - Accent2 1_120103_GAB_Masterdata" xfId="102"/>
    <cellStyle name="20 % - Accent2 10" xfId="103"/>
    <cellStyle name="20 % - Accent2 11" xfId="104"/>
    <cellStyle name="20 % - Accent2 12" xfId="105"/>
    <cellStyle name="20 % - Accent2 13" xfId="106"/>
    <cellStyle name="20 % - Accent2 2" xfId="107"/>
    <cellStyle name="20 % - Accent2 2 1" xfId="108"/>
    <cellStyle name="20 % - Accent2 2 1 2" xfId="109"/>
    <cellStyle name="20 % - Accent2 2 1_BFA" xfId="110"/>
    <cellStyle name="20 % - Accent2 2 2" xfId="111"/>
    <cellStyle name="20 % - Accent2 2 3" xfId="112"/>
    <cellStyle name="20 % - Accent2 2 3 2" xfId="113"/>
    <cellStyle name="20 % - Accent2 2 4" xfId="114"/>
    <cellStyle name="20 % - Accent2 2_120103_GAB_Masterdata" xfId="115"/>
    <cellStyle name="20 % - Accent2 3" xfId="116"/>
    <cellStyle name="20 % - Accent2 3 2" xfId="117"/>
    <cellStyle name="20 % - Accent2 3 2 2" xfId="118"/>
    <cellStyle name="20 % - Accent2 3 3" xfId="119"/>
    <cellStyle name="20 % - Accent2 3 4" xfId="120"/>
    <cellStyle name="20 % - Accent2 3_140205_Kad_Annex-AEO2013-2014" xfId="121"/>
    <cellStyle name="20 % - Accent2 4" xfId="122"/>
    <cellStyle name="20 % - Accent2 4 2" xfId="123"/>
    <cellStyle name="20 % - Accent2 4 3" xfId="124"/>
    <cellStyle name="20 % - Accent2 4_BFA" xfId="125"/>
    <cellStyle name="20 % - Accent2 5" xfId="126"/>
    <cellStyle name="20 % - Accent2 5 2" xfId="127"/>
    <cellStyle name="20 % - Accent2 6" xfId="128"/>
    <cellStyle name="20 % - Accent2 6 2" xfId="129"/>
    <cellStyle name="20 % - Accent2 7" xfId="130"/>
    <cellStyle name="20 % - Accent2 8" xfId="131"/>
    <cellStyle name="20 % - Accent2 9" xfId="132"/>
    <cellStyle name="20 % - Accent3 1" xfId="133"/>
    <cellStyle name="20 % - Accent3 1 1" xfId="134"/>
    <cellStyle name="20 % - Accent3 1 1 2" xfId="135"/>
    <cellStyle name="20 % - Accent3 1 1_BFA" xfId="136"/>
    <cellStyle name="20 % - Accent3 1 2" xfId="137"/>
    <cellStyle name="20 % - Accent3 1_120103_GAB_Masterdata" xfId="138"/>
    <cellStyle name="20 % - Accent3 10" xfId="139"/>
    <cellStyle name="20 % - Accent3 11" xfId="140"/>
    <cellStyle name="20 % - Accent3 12" xfId="141"/>
    <cellStyle name="20 % - Accent3 13" xfId="142"/>
    <cellStyle name="20 % - Accent3 2" xfId="143"/>
    <cellStyle name="20 % - Accent3 2 1" xfId="144"/>
    <cellStyle name="20 % - Accent3 2 1 2" xfId="145"/>
    <cellStyle name="20 % - Accent3 2 1_BFA" xfId="146"/>
    <cellStyle name="20 % - Accent3 2 2" xfId="147"/>
    <cellStyle name="20 % - Accent3 2 3" xfId="148"/>
    <cellStyle name="20 % - Accent3 2 3 2" xfId="149"/>
    <cellStyle name="20 % - Accent3 2 4" xfId="150"/>
    <cellStyle name="20 % - Accent3 2_120103_GAB_Masterdata" xfId="151"/>
    <cellStyle name="20 % - Accent3 3" xfId="152"/>
    <cellStyle name="20 % - Accent3 3 2" xfId="153"/>
    <cellStyle name="20 % - Accent3 3 2 2" xfId="154"/>
    <cellStyle name="20 % - Accent3 3 3" xfId="155"/>
    <cellStyle name="20 % - Accent3 3 4" xfId="156"/>
    <cellStyle name="20 % - Accent3 3_140205_Kad_Annex-AEO2013-2014" xfId="157"/>
    <cellStyle name="20 % - Accent3 4" xfId="158"/>
    <cellStyle name="20 % - Accent3 4 2" xfId="159"/>
    <cellStyle name="20 % - Accent3 4 3" xfId="160"/>
    <cellStyle name="20 % - Accent3 4_BFA" xfId="161"/>
    <cellStyle name="20 % - Accent3 5" xfId="162"/>
    <cellStyle name="20 % - Accent3 5 2" xfId="163"/>
    <cellStyle name="20 % - Accent3 6" xfId="164"/>
    <cellStyle name="20 % - Accent3 6 2" xfId="165"/>
    <cellStyle name="20 % - Accent3 7" xfId="166"/>
    <cellStyle name="20 % - Accent3 8" xfId="167"/>
    <cellStyle name="20 % - Accent3 9" xfId="168"/>
    <cellStyle name="20 % - Accent4 1" xfId="169"/>
    <cellStyle name="20 % - Accent4 1 1" xfId="170"/>
    <cellStyle name="20 % - Accent4 1 1 2" xfId="171"/>
    <cellStyle name="20 % - Accent4 1 1_BFA" xfId="172"/>
    <cellStyle name="20 % - Accent4 1 2" xfId="173"/>
    <cellStyle name="20 % - Accent4 1 3" xfId="174"/>
    <cellStyle name="20 % - Accent4 1_120103_GAB_Masterdata" xfId="175"/>
    <cellStyle name="20 % - Accent4 10" xfId="176"/>
    <cellStyle name="20 % - Accent4 11" xfId="177"/>
    <cellStyle name="20 % - Accent4 12" xfId="178"/>
    <cellStyle name="20 % - Accent4 13" xfId="179"/>
    <cellStyle name="20 % - Accent4 14" xfId="180"/>
    <cellStyle name="20 % - Accent4 2" xfId="181"/>
    <cellStyle name="20 % - Accent4 2 1" xfId="182"/>
    <cellStyle name="20 % - Accent4 2 1 2" xfId="183"/>
    <cellStyle name="20 % - Accent4 2 1_BFA" xfId="184"/>
    <cellStyle name="20 % - Accent4 2 2" xfId="185"/>
    <cellStyle name="20 % - Accent4 2 3" xfId="186"/>
    <cellStyle name="20 % - Accent4 2 3 2" xfId="187"/>
    <cellStyle name="20 % - Accent4 2 4" xfId="188"/>
    <cellStyle name="20 % - Accent4 2 4 2" xfId="189"/>
    <cellStyle name="20 % - Accent4 2 5" xfId="190"/>
    <cellStyle name="20 % - Accent4 2 6" xfId="191"/>
    <cellStyle name="20 % - Accent4 2_120103_GAB_Masterdata" xfId="192"/>
    <cellStyle name="20 % - Accent4 3" xfId="193"/>
    <cellStyle name="20 % - Accent4 3 2" xfId="194"/>
    <cellStyle name="20 % - Accent4 3 2 2" xfId="195"/>
    <cellStyle name="20 % - Accent4 3 3" xfId="196"/>
    <cellStyle name="20 % - Accent4 3 4" xfId="197"/>
    <cellStyle name="20 % - Accent4 3_140205_Kad_Annex-AEO2013-2014" xfId="198"/>
    <cellStyle name="20 % - Accent4 4" xfId="199"/>
    <cellStyle name="20 % - Accent4 4 2" xfId="200"/>
    <cellStyle name="20 % - Accent4 4 3" xfId="201"/>
    <cellStyle name="20 % - Accent4 4_BFA" xfId="202"/>
    <cellStyle name="20 % - Accent4 5" xfId="203"/>
    <cellStyle name="20 % - Accent4 5 2" xfId="204"/>
    <cellStyle name="20 % - Accent4 5 3" xfId="205"/>
    <cellStyle name="20 % - Accent4 5_BFA" xfId="206"/>
    <cellStyle name="20 % - Accent4 6" xfId="207"/>
    <cellStyle name="20 % - Accent4 6 2" xfId="208"/>
    <cellStyle name="20 % - Accent4 7" xfId="209"/>
    <cellStyle name="20 % - Accent4 7 2" xfId="210"/>
    <cellStyle name="20 % - Accent4 8" xfId="211"/>
    <cellStyle name="20 % - Accent4 9" xfId="212"/>
    <cellStyle name="20 % - Accent5 1" xfId="213"/>
    <cellStyle name="20 % - Accent5 1 1" xfId="214"/>
    <cellStyle name="20 % - Accent5 1 1 2" xfId="215"/>
    <cellStyle name="20 % - Accent5 1 1_BFA" xfId="216"/>
    <cellStyle name="20 % - Accent5 1 2" xfId="217"/>
    <cellStyle name="20 % - Accent5 1_120103_GAB_Masterdata" xfId="218"/>
    <cellStyle name="20 % - Accent5 10" xfId="219"/>
    <cellStyle name="20 % - Accent5 11" xfId="220"/>
    <cellStyle name="20 % - Accent5 12" xfId="221"/>
    <cellStyle name="20 % - Accent5 13" xfId="222"/>
    <cellStyle name="20 % - Accent5 2" xfId="223"/>
    <cellStyle name="20 % - Accent5 2 1" xfId="224"/>
    <cellStyle name="20 % - Accent5 2 1 2" xfId="225"/>
    <cellStyle name="20 % - Accent5 2 1_BFA" xfId="226"/>
    <cellStyle name="20 % - Accent5 2 2" xfId="227"/>
    <cellStyle name="20 % - Accent5 2 3" xfId="228"/>
    <cellStyle name="20 % - Accent5 2_120103_GAB_Masterdata" xfId="229"/>
    <cellStyle name="20 % - Accent5 3" xfId="230"/>
    <cellStyle name="20 % - Accent5 3 2" xfId="231"/>
    <cellStyle name="20 % - Accent5 3 3" xfId="232"/>
    <cellStyle name="20 % - Accent5 3_BFA" xfId="233"/>
    <cellStyle name="20 % - Accent5 4" xfId="234"/>
    <cellStyle name="20 % - Accent5 4 2" xfId="235"/>
    <cellStyle name="20 % - Accent5 4_BFA" xfId="236"/>
    <cellStyle name="20 % - Accent5 5" xfId="237"/>
    <cellStyle name="20 % - Accent5 6" xfId="238"/>
    <cellStyle name="20 % - Accent5 6 2" xfId="239"/>
    <cellStyle name="20 % - Accent5 7" xfId="240"/>
    <cellStyle name="20 % - Accent5 8" xfId="241"/>
    <cellStyle name="20 % - Accent5 9" xfId="242"/>
    <cellStyle name="20 % - Accent6 1" xfId="243"/>
    <cellStyle name="20 % - Accent6 1 1" xfId="244"/>
    <cellStyle name="20 % - Accent6 1 1 2" xfId="245"/>
    <cellStyle name="20 % - Accent6 1 1 3" xfId="246"/>
    <cellStyle name="20 % - Accent6 1 1_140205_Kad_Annex-AEO2013-2014" xfId="247"/>
    <cellStyle name="20 % - Accent6 1 2" xfId="248"/>
    <cellStyle name="20 % - Accent6 1 3" xfId="249"/>
    <cellStyle name="20 % - Accent6 1 4" xfId="250"/>
    <cellStyle name="20 % - Accent6 1 5" xfId="251"/>
    <cellStyle name="20 % - Accent6 1_120103_GAB_Masterdata" xfId="252"/>
    <cellStyle name="20 % - Accent6 10" xfId="253"/>
    <cellStyle name="20 % - Accent6 11" xfId="254"/>
    <cellStyle name="20 % - Accent6 12" xfId="255"/>
    <cellStyle name="20 % - Accent6 13" xfId="256"/>
    <cellStyle name="20 % - Accent6 2" xfId="257"/>
    <cellStyle name="20 % - Accent6 2 1" xfId="258"/>
    <cellStyle name="20 % - Accent6 2 1 2" xfId="259"/>
    <cellStyle name="20 % - Accent6 2 1 3" xfId="260"/>
    <cellStyle name="20 % - Accent6 2 1_140205_Kad_Annex-AEO2013-2014" xfId="261"/>
    <cellStyle name="20 % - Accent6 2 10" xfId="262"/>
    <cellStyle name="20 % - Accent6 2 11" xfId="263"/>
    <cellStyle name="20 % - Accent6 2 12" xfId="264"/>
    <cellStyle name="20 % - Accent6 2 13" xfId="265"/>
    <cellStyle name="20 % - Accent6 2 14" xfId="266"/>
    <cellStyle name="20 % - Accent6 2 15" xfId="267"/>
    <cellStyle name="20 % - Accent6 2 16" xfId="268"/>
    <cellStyle name="20 % - Accent6 2 17" xfId="269"/>
    <cellStyle name="20 % - Accent6 2 18" xfId="270"/>
    <cellStyle name="20 % - Accent6 2 19" xfId="271"/>
    <cellStyle name="20 % - Accent6 2 2" xfId="272"/>
    <cellStyle name="20 % - Accent6 2 20" xfId="273"/>
    <cellStyle name="20 % - Accent6 2 3" xfId="274"/>
    <cellStyle name="20 % - Accent6 2 4" xfId="275"/>
    <cellStyle name="20 % - Accent6 2 5" xfId="276"/>
    <cellStyle name="20 % - Accent6 2 6" xfId="277"/>
    <cellStyle name="20 % - Accent6 2 7" xfId="278"/>
    <cellStyle name="20 % - Accent6 2 8" xfId="279"/>
    <cellStyle name="20 % - Accent6 2 9" xfId="280"/>
    <cellStyle name="20 % - Accent6 2_120103_GAB_Masterdata" xfId="281"/>
    <cellStyle name="20 % - Accent6 3" xfId="282"/>
    <cellStyle name="20 % - Accent6 3 2" xfId="283"/>
    <cellStyle name="20 % - Accent6 3 3" xfId="284"/>
    <cellStyle name="20 % - Accent6 3 4" xfId="285"/>
    <cellStyle name="20 % - Accent6 3_140205_Kad_Annex-AEO2013-2014" xfId="286"/>
    <cellStyle name="20 % - Accent6 4" xfId="287"/>
    <cellStyle name="20 % - Accent6 4 2" xfId="288"/>
    <cellStyle name="20 % - Accent6 4_BFA" xfId="289"/>
    <cellStyle name="20 % - Accent6 5" xfId="290"/>
    <cellStyle name="20 % - Accent6 5 2" xfId="291"/>
    <cellStyle name="20 % - Accent6 5_BFA" xfId="292"/>
    <cellStyle name="20 % - Accent6 6" xfId="293"/>
    <cellStyle name="20 % - Accent6 7" xfId="294"/>
    <cellStyle name="20 % - Accent6 8" xfId="295"/>
    <cellStyle name="20 % - Accent6 9" xfId="296"/>
    <cellStyle name="20% - Accent1 2" xfId="297"/>
    <cellStyle name="20% - Accent1 2 2" xfId="298"/>
    <cellStyle name="20% - Accent1 3" xfId="299"/>
    <cellStyle name="20% - Accent1 4" xfId="300"/>
    <cellStyle name="20% - Accent1 5" xfId="301"/>
    <cellStyle name="20% - Accent1 6" xfId="302"/>
    <cellStyle name="20% - Accent2 2" xfId="303"/>
    <cellStyle name="20% - Accent2 2 2" xfId="304"/>
    <cellStyle name="20% - Accent2 3" xfId="305"/>
    <cellStyle name="20% - Accent2 4" xfId="306"/>
    <cellStyle name="20% - Accent2 5" xfId="307"/>
    <cellStyle name="20% - Accent2 6" xfId="308"/>
    <cellStyle name="20% - Accent3 2" xfId="309"/>
    <cellStyle name="20% - Accent3 2 2" xfId="310"/>
    <cellStyle name="20% - Accent3 3" xfId="311"/>
    <cellStyle name="20% - Accent3 4" xfId="312"/>
    <cellStyle name="20% - Accent3 5" xfId="313"/>
    <cellStyle name="20% - Accent3 6" xfId="314"/>
    <cellStyle name="20% - Accent4 2" xfId="315"/>
    <cellStyle name="20% - Accent4 2 2" xfId="316"/>
    <cellStyle name="20% - Accent4 3" xfId="317"/>
    <cellStyle name="20% - Accent4 4" xfId="318"/>
    <cellStyle name="20% - Accent4 5" xfId="319"/>
    <cellStyle name="20% - Accent4 6" xfId="320"/>
    <cellStyle name="20% - Accent5 2" xfId="321"/>
    <cellStyle name="20% - Accent5 2 2" xfId="322"/>
    <cellStyle name="20% - Accent5 3" xfId="323"/>
    <cellStyle name="20% - Accent5 4" xfId="324"/>
    <cellStyle name="20% - Accent5 5" xfId="325"/>
    <cellStyle name="20% - Accent5 6" xfId="326"/>
    <cellStyle name="20% - Accent6 2" xfId="327"/>
    <cellStyle name="20% - Accent6 2 2" xfId="328"/>
    <cellStyle name="20% - Accent6 3" xfId="329"/>
    <cellStyle name="20% - Accent6 4" xfId="330"/>
    <cellStyle name="20% - Accent6 5" xfId="331"/>
    <cellStyle name="20% - Accent6 6" xfId="332"/>
    <cellStyle name="20% - Cor1" xfId="333"/>
    <cellStyle name="20% - Cor1 2" xfId="334"/>
    <cellStyle name="20% - Cor1_BFA" xfId="335"/>
    <cellStyle name="20% - Cor2" xfId="336"/>
    <cellStyle name="20% - Cor2 2" xfId="337"/>
    <cellStyle name="20% - Cor2_BFA" xfId="338"/>
    <cellStyle name="20% - Cor3" xfId="339"/>
    <cellStyle name="20% - Cor3 2" xfId="340"/>
    <cellStyle name="20% - Cor3_BFA" xfId="341"/>
    <cellStyle name="20% - Cor4" xfId="342"/>
    <cellStyle name="20% - Cor4 2" xfId="343"/>
    <cellStyle name="20% - Cor4_BFA" xfId="344"/>
    <cellStyle name="20% - Cor5" xfId="345"/>
    <cellStyle name="20% - Cor5 2" xfId="346"/>
    <cellStyle name="20% - Cor5_BFA" xfId="347"/>
    <cellStyle name="20% - Cor6" xfId="348"/>
    <cellStyle name="20% - Cor6 2" xfId="349"/>
    <cellStyle name="20% - Cor6_BFA" xfId="350"/>
    <cellStyle name="20% - Ênfase1" xfId="351"/>
    <cellStyle name="20% - Ênfase1 2" xfId="352"/>
    <cellStyle name="20% - Ênfase1 3" xfId="353"/>
    <cellStyle name="20% - Ênfase1 4" xfId="354"/>
    <cellStyle name="20% - Ênfase1 5" xfId="355"/>
    <cellStyle name="20% - Ênfase1 6" xfId="356"/>
    <cellStyle name="20% - Ênfase1_140205_Kad_Annex-AEO2013-2014" xfId="357"/>
    <cellStyle name="20% - Ênfase2" xfId="358"/>
    <cellStyle name="20% - Ênfase2 2" xfId="359"/>
    <cellStyle name="20% - Ênfase2 3" xfId="360"/>
    <cellStyle name="20% - Ênfase2 4" xfId="361"/>
    <cellStyle name="20% - Ênfase2 5" xfId="362"/>
    <cellStyle name="20% - Ênfase2 6" xfId="363"/>
    <cellStyle name="20% - Ênfase2_140205_Kad_Annex-AEO2013-2014" xfId="364"/>
    <cellStyle name="20% - Ênfase3" xfId="365"/>
    <cellStyle name="20% - Ênfase3 2" xfId="366"/>
    <cellStyle name="20% - Ênfase3 3" xfId="367"/>
    <cellStyle name="20% - Ênfase3 4" xfId="368"/>
    <cellStyle name="20% - Ênfase3 5" xfId="369"/>
    <cellStyle name="20% - Ênfase3 6" xfId="370"/>
    <cellStyle name="20% - Ênfase3_140205_Kad_Annex-AEO2013-2014" xfId="371"/>
    <cellStyle name="20% - Ênfase4" xfId="372"/>
    <cellStyle name="20% - Ênfase4 2" xfId="373"/>
    <cellStyle name="20% - Ênfase4 3" xfId="374"/>
    <cellStyle name="20% - Ênfase4 4" xfId="375"/>
    <cellStyle name="20% - Ênfase4 5" xfId="376"/>
    <cellStyle name="20% - Ênfase4 6" xfId="377"/>
    <cellStyle name="20% - Ênfase4_140205_Kad_Annex-AEO2013-2014" xfId="378"/>
    <cellStyle name="20% - Ênfase5" xfId="379"/>
    <cellStyle name="20% - Ênfase5 2" xfId="380"/>
    <cellStyle name="20% - Ênfase5 3" xfId="381"/>
    <cellStyle name="20% - Ênfase5 4" xfId="382"/>
    <cellStyle name="20% - Ênfase5 5" xfId="383"/>
    <cellStyle name="20% - Ênfase5 6" xfId="384"/>
    <cellStyle name="20% - Ênfase5_140205_Kad_Annex-AEO2013-2014" xfId="385"/>
    <cellStyle name="20% - Ênfase6" xfId="386"/>
    <cellStyle name="20% - Ênfase6 2" xfId="387"/>
    <cellStyle name="20% - Ênfase6 3" xfId="388"/>
    <cellStyle name="20% - Ênfase6 4" xfId="389"/>
    <cellStyle name="20% - Ênfase6 5" xfId="390"/>
    <cellStyle name="20% - Ênfase6 6" xfId="391"/>
    <cellStyle name="20% - Ênfase6_140205_Kad_Annex-AEO2013-2014" xfId="392"/>
    <cellStyle name="3 indents" xfId="393"/>
    <cellStyle name="3 indents 2" xfId="394"/>
    <cellStyle name="3 indents 3" xfId="395"/>
    <cellStyle name="3 indents_SEN" xfId="396"/>
    <cellStyle name="4 indents" xfId="397"/>
    <cellStyle name="4 indents 2" xfId="398"/>
    <cellStyle name="4 indents 2 2" xfId="399"/>
    <cellStyle name="4 indents 3" xfId="400"/>
    <cellStyle name="4 indents 4" xfId="401"/>
    <cellStyle name="4 indents_Exp Prod" xfId="402"/>
    <cellStyle name="40 % - Accent1 1" xfId="403"/>
    <cellStyle name="40 % - Accent1 1 1" xfId="404"/>
    <cellStyle name="40 % - Accent1 1 1 2" xfId="405"/>
    <cellStyle name="40 % - Accent1 1 1_BFA" xfId="406"/>
    <cellStyle name="40 % - Accent1 1 2" xfId="407"/>
    <cellStyle name="40 % - Accent1 1_120103_GAB_Masterdata" xfId="408"/>
    <cellStyle name="40 % - Accent1 10" xfId="409"/>
    <cellStyle name="40 % - Accent1 11" xfId="410"/>
    <cellStyle name="40 % - Accent1 12" xfId="411"/>
    <cellStyle name="40 % - Accent1 13" xfId="412"/>
    <cellStyle name="40 % - Accent1 2" xfId="413"/>
    <cellStyle name="40 % - Accent1 2 1" xfId="414"/>
    <cellStyle name="40 % - Accent1 2 1 2" xfId="415"/>
    <cellStyle name="40 % - Accent1 2 1_BFA" xfId="416"/>
    <cellStyle name="40 % - Accent1 2 2" xfId="417"/>
    <cellStyle name="40 % - Accent1 2 3" xfId="418"/>
    <cellStyle name="40 % - Accent1 2 3 2" xfId="419"/>
    <cellStyle name="40 % - Accent1 2 4" xfId="420"/>
    <cellStyle name="40 % - Accent1 2_120103_GAB_Masterdata" xfId="421"/>
    <cellStyle name="40 % - Accent1 3" xfId="422"/>
    <cellStyle name="40 % - Accent1 3 2" xfId="423"/>
    <cellStyle name="40 % - Accent1 3 2 2" xfId="424"/>
    <cellStyle name="40 % - Accent1 3 3" xfId="425"/>
    <cellStyle name="40 % - Accent1 3 4" xfId="426"/>
    <cellStyle name="40 % - Accent1 3_140205_Kad_Annex-AEO2013-2014" xfId="427"/>
    <cellStyle name="40 % - Accent1 4" xfId="428"/>
    <cellStyle name="40 % - Accent1 4 2" xfId="429"/>
    <cellStyle name="40 % - Accent1 4 3" xfId="430"/>
    <cellStyle name="40 % - Accent1 4_BFA" xfId="431"/>
    <cellStyle name="40 % - Accent1 5" xfId="432"/>
    <cellStyle name="40 % - Accent1 5 2" xfId="433"/>
    <cellStyle name="40 % - Accent1 6" xfId="434"/>
    <cellStyle name="40 % - Accent1 6 2" xfId="435"/>
    <cellStyle name="40 % - Accent1 7" xfId="436"/>
    <cellStyle name="40 % - Accent1 8" xfId="437"/>
    <cellStyle name="40 % - Accent1 9" xfId="438"/>
    <cellStyle name="40 % - Accent2 1" xfId="439"/>
    <cellStyle name="40 % - Accent2 1 1" xfId="440"/>
    <cellStyle name="40 % - Accent2 1 1 2" xfId="441"/>
    <cellStyle name="40 % - Accent2 1 1_BFA" xfId="442"/>
    <cellStyle name="40 % - Accent2 1 2" xfId="443"/>
    <cellStyle name="40 % - Accent2 1_120103_GAB_Masterdata" xfId="444"/>
    <cellStyle name="40 % - Accent2 10" xfId="445"/>
    <cellStyle name="40 % - Accent2 11" xfId="446"/>
    <cellStyle name="40 % - Accent2 12" xfId="447"/>
    <cellStyle name="40 % - Accent2 13" xfId="448"/>
    <cellStyle name="40 % - Accent2 2" xfId="449"/>
    <cellStyle name="40 % - Accent2 2 1" xfId="450"/>
    <cellStyle name="40 % - Accent2 2 1 2" xfId="451"/>
    <cellStyle name="40 % - Accent2 2 1_BFA" xfId="452"/>
    <cellStyle name="40 % - Accent2 2 2" xfId="453"/>
    <cellStyle name="40 % - Accent2 2 3" xfId="454"/>
    <cellStyle name="40 % - Accent2 2_120103_GAB_Masterdata" xfId="455"/>
    <cellStyle name="40 % - Accent2 3" xfId="456"/>
    <cellStyle name="40 % - Accent2 3 2" xfId="457"/>
    <cellStyle name="40 % - Accent2 3 3" xfId="458"/>
    <cellStyle name="40 % - Accent2 3_BFA" xfId="459"/>
    <cellStyle name="40 % - Accent2 4" xfId="460"/>
    <cellStyle name="40 % - Accent2 4 2" xfId="461"/>
    <cellStyle name="40 % - Accent2 4_BFA" xfId="462"/>
    <cellStyle name="40 % - Accent2 5" xfId="463"/>
    <cellStyle name="40 % - Accent2 6" xfId="464"/>
    <cellStyle name="40 % - Accent2 6 2" xfId="465"/>
    <cellStyle name="40 % - Accent2 7" xfId="466"/>
    <cellStyle name="40 % - Accent2 8" xfId="467"/>
    <cellStyle name="40 % - Accent2 9" xfId="468"/>
    <cellStyle name="40 % - Accent3 1" xfId="469"/>
    <cellStyle name="40 % - Accent3 1 1" xfId="470"/>
    <cellStyle name="40 % - Accent3 1 1 2" xfId="471"/>
    <cellStyle name="40 % - Accent3 1 1_BFA" xfId="472"/>
    <cellStyle name="40 % - Accent3 1 2" xfId="473"/>
    <cellStyle name="40 % - Accent3 1_120103_GAB_Masterdata" xfId="474"/>
    <cellStyle name="40 % - Accent3 10" xfId="475"/>
    <cellStyle name="40 % - Accent3 11" xfId="476"/>
    <cellStyle name="40 % - Accent3 12" xfId="477"/>
    <cellStyle name="40 % - Accent3 13" xfId="478"/>
    <cellStyle name="40 % - Accent3 2" xfId="479"/>
    <cellStyle name="40 % - Accent3 2 1" xfId="480"/>
    <cellStyle name="40 % - Accent3 2 1 2" xfId="481"/>
    <cellStyle name="40 % - Accent3 2 1_BFA" xfId="482"/>
    <cellStyle name="40 % - Accent3 2 2" xfId="483"/>
    <cellStyle name="40 % - Accent3 2 3" xfId="484"/>
    <cellStyle name="40 % - Accent3 2 3 2" xfId="485"/>
    <cellStyle name="40 % - Accent3 2 4" xfId="486"/>
    <cellStyle name="40 % - Accent3 2_120103_GAB_Masterdata" xfId="487"/>
    <cellStyle name="40 % - Accent3 3" xfId="488"/>
    <cellStyle name="40 % - Accent3 3 2" xfId="489"/>
    <cellStyle name="40 % - Accent3 3 2 2" xfId="490"/>
    <cellStyle name="40 % - Accent3 3 3" xfId="491"/>
    <cellStyle name="40 % - Accent3 3 4" xfId="492"/>
    <cellStyle name="40 % - Accent3 3_140205_Kad_Annex-AEO2013-2014" xfId="493"/>
    <cellStyle name="40 % - Accent3 4" xfId="494"/>
    <cellStyle name="40 % - Accent3 4 2" xfId="495"/>
    <cellStyle name="40 % - Accent3 4 3" xfId="496"/>
    <cellStyle name="40 % - Accent3 4_BFA" xfId="497"/>
    <cellStyle name="40 % - Accent3 5" xfId="498"/>
    <cellStyle name="40 % - Accent3 5 2" xfId="499"/>
    <cellStyle name="40 % - Accent3 6" xfId="500"/>
    <cellStyle name="40 % - Accent3 6 2" xfId="501"/>
    <cellStyle name="40 % - Accent3 7" xfId="502"/>
    <cellStyle name="40 % - Accent3 8" xfId="503"/>
    <cellStyle name="40 % - Accent3 9" xfId="504"/>
    <cellStyle name="40 % - Accent4 1" xfId="505"/>
    <cellStyle name="40 % - Accent4 1 1" xfId="506"/>
    <cellStyle name="40 % - Accent4 1 1 2" xfId="507"/>
    <cellStyle name="40 % - Accent4 1 1_BFA" xfId="508"/>
    <cellStyle name="40 % - Accent4 1 2" xfId="509"/>
    <cellStyle name="40 % - Accent4 1 3" xfId="510"/>
    <cellStyle name="40 % - Accent4 1_120103_GAB_Masterdata" xfId="511"/>
    <cellStyle name="40 % - Accent4 10" xfId="512"/>
    <cellStyle name="40 % - Accent4 11" xfId="513"/>
    <cellStyle name="40 % - Accent4 12" xfId="514"/>
    <cellStyle name="40 % - Accent4 13" xfId="515"/>
    <cellStyle name="40 % - Accent4 14" xfId="516"/>
    <cellStyle name="40 % - Accent4 2" xfId="517"/>
    <cellStyle name="40 % - Accent4 2 1" xfId="518"/>
    <cellStyle name="40 % - Accent4 2 1 2" xfId="519"/>
    <cellStyle name="40 % - Accent4 2 1_BFA" xfId="520"/>
    <cellStyle name="40 % - Accent4 2 2" xfId="521"/>
    <cellStyle name="40 % - Accent4 2 3" xfId="522"/>
    <cellStyle name="40 % - Accent4 2 3 2" xfId="523"/>
    <cellStyle name="40 % - Accent4 2 4" xfId="524"/>
    <cellStyle name="40 % - Accent4 2 4 2" xfId="525"/>
    <cellStyle name="40 % - Accent4 2 5" xfId="526"/>
    <cellStyle name="40 % - Accent4 2 6" xfId="527"/>
    <cellStyle name="40 % - Accent4 2_120103_GAB_Masterdata" xfId="528"/>
    <cellStyle name="40 % - Accent4 3" xfId="529"/>
    <cellStyle name="40 % - Accent4 3 2" xfId="530"/>
    <cellStyle name="40 % - Accent4 3 2 2" xfId="531"/>
    <cellStyle name="40 % - Accent4 3 3" xfId="532"/>
    <cellStyle name="40 % - Accent4 3 4" xfId="533"/>
    <cellStyle name="40 % - Accent4 3_140205_Kad_Annex-AEO2013-2014" xfId="534"/>
    <cellStyle name="40 % - Accent4 4" xfId="535"/>
    <cellStyle name="40 % - Accent4 4 2" xfId="536"/>
    <cellStyle name="40 % - Accent4 4 3" xfId="537"/>
    <cellStyle name="40 % - Accent4 4_BFA" xfId="538"/>
    <cellStyle name="40 % - Accent4 5" xfId="539"/>
    <cellStyle name="40 % - Accent4 5 2" xfId="540"/>
    <cellStyle name="40 % - Accent4 5 3" xfId="541"/>
    <cellStyle name="40 % - Accent4 5_BFA" xfId="542"/>
    <cellStyle name="40 % - Accent4 6" xfId="543"/>
    <cellStyle name="40 % - Accent4 6 2" xfId="544"/>
    <cellStyle name="40 % - Accent4 7" xfId="545"/>
    <cellStyle name="40 % - Accent4 7 2" xfId="546"/>
    <cellStyle name="40 % - Accent4 8" xfId="547"/>
    <cellStyle name="40 % - Accent4 9" xfId="548"/>
    <cellStyle name="40 % - Accent5 1" xfId="549"/>
    <cellStyle name="40 % - Accent5 1 1" xfId="550"/>
    <cellStyle name="40 % - Accent5 1 1 2" xfId="551"/>
    <cellStyle name="40 % - Accent5 1 1_BFA" xfId="552"/>
    <cellStyle name="40 % - Accent5 1 2" xfId="553"/>
    <cellStyle name="40 % - Accent5 1_120103_GAB_Masterdata" xfId="554"/>
    <cellStyle name="40 % - Accent5 10" xfId="555"/>
    <cellStyle name="40 % - Accent5 11" xfId="556"/>
    <cellStyle name="40 % - Accent5 12" xfId="557"/>
    <cellStyle name="40 % - Accent5 13" xfId="558"/>
    <cellStyle name="40 % - Accent5 2" xfId="559"/>
    <cellStyle name="40 % - Accent5 2 1" xfId="560"/>
    <cellStyle name="40 % - Accent5 2 1 2" xfId="561"/>
    <cellStyle name="40 % - Accent5 2 1_BFA" xfId="562"/>
    <cellStyle name="40 % - Accent5 2 2" xfId="563"/>
    <cellStyle name="40 % - Accent5 2 3" xfId="564"/>
    <cellStyle name="40 % - Accent5 2_120103_GAB_Masterdata" xfId="565"/>
    <cellStyle name="40 % - Accent5 3" xfId="566"/>
    <cellStyle name="40 % - Accent5 3 2" xfId="567"/>
    <cellStyle name="40 % - Accent5 3 3" xfId="568"/>
    <cellStyle name="40 % - Accent5 3_BFA" xfId="569"/>
    <cellStyle name="40 % - Accent5 4" xfId="570"/>
    <cellStyle name="40 % - Accent5 4 2" xfId="571"/>
    <cellStyle name="40 % - Accent5 4_BFA" xfId="572"/>
    <cellStyle name="40 % - Accent5 5" xfId="573"/>
    <cellStyle name="40 % - Accent5 6" xfId="574"/>
    <cellStyle name="40 % - Accent5 6 2" xfId="575"/>
    <cellStyle name="40 % - Accent5 7" xfId="576"/>
    <cellStyle name="40 % - Accent5 8" xfId="577"/>
    <cellStyle name="40 % - Accent5 9" xfId="578"/>
    <cellStyle name="40 % - Accent6 1" xfId="579"/>
    <cellStyle name="40 % - Accent6 1 1" xfId="580"/>
    <cellStyle name="40 % - Accent6 1 1 2" xfId="581"/>
    <cellStyle name="40 % - Accent6 1 1_BFA" xfId="582"/>
    <cellStyle name="40 % - Accent6 1 2" xfId="583"/>
    <cellStyle name="40 % - Accent6 1_120103_GAB_Masterdata" xfId="584"/>
    <cellStyle name="40 % - Accent6 10" xfId="585"/>
    <cellStyle name="40 % - Accent6 11" xfId="586"/>
    <cellStyle name="40 % - Accent6 12" xfId="587"/>
    <cellStyle name="40 % - Accent6 13" xfId="588"/>
    <cellStyle name="40 % - Accent6 2" xfId="589"/>
    <cellStyle name="40 % - Accent6 2 1" xfId="590"/>
    <cellStyle name="40 % - Accent6 2 1 2" xfId="591"/>
    <cellStyle name="40 % - Accent6 2 1_BFA" xfId="592"/>
    <cellStyle name="40 % - Accent6 2 2" xfId="593"/>
    <cellStyle name="40 % - Accent6 2 3" xfId="594"/>
    <cellStyle name="40 % - Accent6 2 3 2" xfId="595"/>
    <cellStyle name="40 % - Accent6 2 4" xfId="596"/>
    <cellStyle name="40 % - Accent6 2_120103_GAB_Masterdata" xfId="597"/>
    <cellStyle name="40 % - Accent6 3" xfId="598"/>
    <cellStyle name="40 % - Accent6 3 2" xfId="599"/>
    <cellStyle name="40 % - Accent6 3 2 2" xfId="600"/>
    <cellStyle name="40 % - Accent6 3 3" xfId="601"/>
    <cellStyle name="40 % - Accent6 3 4" xfId="602"/>
    <cellStyle name="40 % - Accent6 3_140205_Kad_Annex-AEO2013-2014" xfId="603"/>
    <cellStyle name="40 % - Accent6 4" xfId="604"/>
    <cellStyle name="40 % - Accent6 4 2" xfId="605"/>
    <cellStyle name="40 % - Accent6 4 3" xfId="606"/>
    <cellStyle name="40 % - Accent6 4_BFA" xfId="607"/>
    <cellStyle name="40 % - Accent6 5" xfId="608"/>
    <cellStyle name="40 % - Accent6 5 2" xfId="609"/>
    <cellStyle name="40 % - Accent6 6" xfId="610"/>
    <cellStyle name="40 % - Accent6 6 2" xfId="611"/>
    <cellStyle name="40 % - Accent6 7" xfId="612"/>
    <cellStyle name="40 % - Accent6 8" xfId="613"/>
    <cellStyle name="40 % - Accent6 9" xfId="614"/>
    <cellStyle name="40% - Accent1 2" xfId="615"/>
    <cellStyle name="40% - Accent1 2 2" xfId="616"/>
    <cellStyle name="40% - Accent1 3" xfId="617"/>
    <cellStyle name="40% - Accent1 4" xfId="618"/>
    <cellStyle name="40% - Accent1 5" xfId="619"/>
    <cellStyle name="40% - Accent1 6" xfId="620"/>
    <cellStyle name="40% - Accent2 2" xfId="621"/>
    <cellStyle name="40% - Accent2 2 2" xfId="622"/>
    <cellStyle name="40% - Accent2 3" xfId="623"/>
    <cellStyle name="40% - Accent2 4" xfId="624"/>
    <cellStyle name="40% - Accent2 5" xfId="625"/>
    <cellStyle name="40% - Accent2 6" xfId="626"/>
    <cellStyle name="40% - Accent3 2" xfId="627"/>
    <cellStyle name="40% - Accent3 2 2" xfId="628"/>
    <cellStyle name="40% - Accent3 3" xfId="629"/>
    <cellStyle name="40% - Accent3 4" xfId="630"/>
    <cellStyle name="40% - Accent3 5" xfId="631"/>
    <cellStyle name="40% - Accent3 6" xfId="632"/>
    <cellStyle name="40% - Accent4 2" xfId="633"/>
    <cellStyle name="40% - Accent4 2 2" xfId="634"/>
    <cellStyle name="40% - Accent4 3" xfId="635"/>
    <cellStyle name="40% - Accent4 4" xfId="636"/>
    <cellStyle name="40% - Accent4 5" xfId="637"/>
    <cellStyle name="40% - Accent4 6" xfId="638"/>
    <cellStyle name="40% - Accent5 2" xfId="639"/>
    <cellStyle name="40% - Accent5 2 2" xfId="640"/>
    <cellStyle name="40% - Accent5 3" xfId="641"/>
    <cellStyle name="40% - Accent5 4" xfId="642"/>
    <cellStyle name="40% - Accent5 5" xfId="643"/>
    <cellStyle name="40% - Accent5 6" xfId="644"/>
    <cellStyle name="40% - Accent6 2" xfId="645"/>
    <cellStyle name="40% - Accent6 2 2" xfId="646"/>
    <cellStyle name="40% - Accent6 3" xfId="647"/>
    <cellStyle name="40% - Accent6 4" xfId="648"/>
    <cellStyle name="40% - Accent6 5" xfId="649"/>
    <cellStyle name="40% - Accent6 6" xfId="650"/>
    <cellStyle name="40% - Cor1" xfId="651"/>
    <cellStyle name="40% - Cor1 2" xfId="652"/>
    <cellStyle name="40% - Cor1_BFA" xfId="653"/>
    <cellStyle name="40% - Cor2" xfId="654"/>
    <cellStyle name="40% - Cor2 2" xfId="655"/>
    <cellStyle name="40% - Cor2_BFA" xfId="656"/>
    <cellStyle name="40% - Cor3" xfId="657"/>
    <cellStyle name="40% - Cor3 2" xfId="658"/>
    <cellStyle name="40% - Cor3_BFA" xfId="659"/>
    <cellStyle name="40% - Cor4" xfId="660"/>
    <cellStyle name="40% - Cor4 2" xfId="661"/>
    <cellStyle name="40% - Cor4_BFA" xfId="662"/>
    <cellStyle name="40% - Cor5" xfId="663"/>
    <cellStyle name="40% - Cor5 2" xfId="664"/>
    <cellStyle name="40% - Cor5_BFA" xfId="665"/>
    <cellStyle name="40% - Cor6" xfId="666"/>
    <cellStyle name="40% - Cor6 2" xfId="667"/>
    <cellStyle name="40% - Cor6_BFA" xfId="668"/>
    <cellStyle name="40% - Ênfase1" xfId="669"/>
    <cellStyle name="40% - Ênfase1 2" xfId="670"/>
    <cellStyle name="40% - Ênfase1 3" xfId="671"/>
    <cellStyle name="40% - Ênfase1 4" xfId="672"/>
    <cellStyle name="40% - Ênfase1 5" xfId="673"/>
    <cellStyle name="40% - Ênfase1_140205_Kad_Annex-AEO2013-2014" xfId="674"/>
    <cellStyle name="40% - Ênfase2" xfId="675"/>
    <cellStyle name="40% - Ênfase2 2" xfId="676"/>
    <cellStyle name="40% - Ênfase2 3" xfId="677"/>
    <cellStyle name="40% - Ênfase2 4" xfId="678"/>
    <cellStyle name="40% - Ênfase2 5" xfId="679"/>
    <cellStyle name="40% - Ênfase2 6" xfId="680"/>
    <cellStyle name="40% - Ênfase2_140205_Kad_Annex-AEO2013-2014" xfId="681"/>
    <cellStyle name="40% - Ênfase3" xfId="682"/>
    <cellStyle name="40% - Ênfase3 2" xfId="683"/>
    <cellStyle name="40% - Ênfase3 3" xfId="684"/>
    <cellStyle name="40% - Ênfase3 4" xfId="685"/>
    <cellStyle name="40% - Ênfase3 5" xfId="686"/>
    <cellStyle name="40% - Ênfase3 6" xfId="687"/>
    <cellStyle name="40% - Ênfase3_140205_Kad_Annex-AEO2013-2014" xfId="688"/>
    <cellStyle name="40% - Ênfase4" xfId="689"/>
    <cellStyle name="40% - Ênfase4 2" xfId="690"/>
    <cellStyle name="40% - Ênfase4 3" xfId="691"/>
    <cellStyle name="40% - Ênfase4 4" xfId="692"/>
    <cellStyle name="40% - Ênfase4 5" xfId="693"/>
    <cellStyle name="40% - Ênfase4_140205_Kad_Annex-AEO2013-2014" xfId="694"/>
    <cellStyle name="40% - Ênfase5" xfId="695"/>
    <cellStyle name="40% - Ênfase5 2" xfId="696"/>
    <cellStyle name="40% - Ênfase5 3" xfId="697"/>
    <cellStyle name="40% - Ênfase5 4" xfId="698"/>
    <cellStyle name="40% - Ênfase5 5" xfId="699"/>
    <cellStyle name="40% - Ênfase5_140205_Kad_Annex-AEO2013-2014" xfId="700"/>
    <cellStyle name="40% - Ênfase6" xfId="701"/>
    <cellStyle name="40% - Ênfase6 2" xfId="702"/>
    <cellStyle name="40% - Ênfase6 3" xfId="703"/>
    <cellStyle name="40% - Ênfase6 4" xfId="704"/>
    <cellStyle name="40% - Ênfase6 5" xfId="705"/>
    <cellStyle name="40% - Ênfase6 6" xfId="706"/>
    <cellStyle name="40% - Ênfase6_140205_Kad_Annex-AEO2013-2014" xfId="707"/>
    <cellStyle name="5 indents" xfId="708"/>
    <cellStyle name="5 indents 2" xfId="709"/>
    <cellStyle name="5 indents 3" xfId="710"/>
    <cellStyle name="5 indents_SEN" xfId="711"/>
    <cellStyle name="60 % - Accent1 1" xfId="712"/>
    <cellStyle name="60 % - Accent1 1 1" xfId="713"/>
    <cellStyle name="60 % - Accent1 1 1 2" xfId="714"/>
    <cellStyle name="60 % - Accent1 1 1 3" xfId="715"/>
    <cellStyle name="60 % - Accent1 1 1_SEN" xfId="716"/>
    <cellStyle name="60 % - Accent1 1 2" xfId="717"/>
    <cellStyle name="60 % - Accent1 1 3" xfId="718"/>
    <cellStyle name="60 % - Accent1 1_Feuil1" xfId="719"/>
    <cellStyle name="60 % - Accent1 10" xfId="720"/>
    <cellStyle name="60 % - Accent1 11" xfId="721"/>
    <cellStyle name="60 % - Accent1 2" xfId="722"/>
    <cellStyle name="60 % - Accent1 2 1" xfId="723"/>
    <cellStyle name="60 % - Accent1 2 1 2" xfId="724"/>
    <cellStyle name="60 % - Accent1 2 1 3" xfId="725"/>
    <cellStyle name="60 % - Accent1 2 1_SEN" xfId="726"/>
    <cellStyle name="60 % - Accent1 2 10" xfId="727"/>
    <cellStyle name="60 % - Accent1 2 11" xfId="728"/>
    <cellStyle name="60 % - Accent1 2 12" xfId="729"/>
    <cellStyle name="60 % - Accent1 2 13" xfId="730"/>
    <cellStyle name="60 % - Accent1 2 14" xfId="731"/>
    <cellStyle name="60 % - Accent1 2 15" xfId="732"/>
    <cellStyle name="60 % - Accent1 2 2" xfId="733"/>
    <cellStyle name="60 % - Accent1 2 2 2" xfId="734"/>
    <cellStyle name="60 % - Accent1 2 3" xfId="735"/>
    <cellStyle name="60 % - Accent1 2 4" xfId="736"/>
    <cellStyle name="60 % - Accent1 2 4 2" xfId="737"/>
    <cellStyle name="60 % - Accent1 2 5" xfId="738"/>
    <cellStyle name="60 % - Accent1 2 5 2" xfId="739"/>
    <cellStyle name="60 % - Accent1 2 6" xfId="740"/>
    <cellStyle name="60 % - Accent1 2 6 2" xfId="741"/>
    <cellStyle name="60 % - Accent1 2 7" xfId="742"/>
    <cellStyle name="60 % - Accent1 2 8" xfId="743"/>
    <cellStyle name="60 % - Accent1 2 9" xfId="744"/>
    <cellStyle name="60 % - Accent1 2_CNfinal" xfId="745"/>
    <cellStyle name="60 % - Accent1 3" xfId="746"/>
    <cellStyle name="60 % - Accent1 3 2" xfId="747"/>
    <cellStyle name="60 % - Accent1 3 2 2" xfId="748"/>
    <cellStyle name="60 % - Accent1 3 3" xfId="749"/>
    <cellStyle name="60 % - Accent1 3 3 2" xfId="750"/>
    <cellStyle name="60 % - Accent1 3 4" xfId="751"/>
    <cellStyle name="60 % - Accent1 3_Exp Prod" xfId="752"/>
    <cellStyle name="60 % - Accent1 4" xfId="753"/>
    <cellStyle name="60 % - Accent1 4 2" xfId="754"/>
    <cellStyle name="60 % - Accent1 5" xfId="755"/>
    <cellStyle name="60 % - Accent1 5 2" xfId="756"/>
    <cellStyle name="60 % - Accent1 6" xfId="757"/>
    <cellStyle name="60 % - Accent1 6 2" xfId="758"/>
    <cellStyle name="60 % - Accent1 7" xfId="759"/>
    <cellStyle name="60 % - Accent1 8" xfId="760"/>
    <cellStyle name="60 % - Accent1 9" xfId="761"/>
    <cellStyle name="60 % - Accent2 1" xfId="762"/>
    <cellStyle name="60 % - Accent2 1 1" xfId="763"/>
    <cellStyle name="60 % - Accent2 2" xfId="764"/>
    <cellStyle name="60 % - Accent2 2 1" xfId="765"/>
    <cellStyle name="60 % - Accent2 2 2" xfId="766"/>
    <cellStyle name="60 % - Accent2 2_CNfinal" xfId="767"/>
    <cellStyle name="60 % - Accent2 3" xfId="768"/>
    <cellStyle name="60 % - Accent2 3 2" xfId="769"/>
    <cellStyle name="60 % - Accent2 4" xfId="770"/>
    <cellStyle name="60 % - Accent2 5" xfId="771"/>
    <cellStyle name="60 % - Accent2 6" xfId="772"/>
    <cellStyle name="60 % - Accent3 1" xfId="773"/>
    <cellStyle name="60 % - Accent3 1 1" xfId="774"/>
    <cellStyle name="60 % - Accent3 2" xfId="775"/>
    <cellStyle name="60 % - Accent3 2 1" xfId="776"/>
    <cellStyle name="60 % - Accent3 2 2" xfId="777"/>
    <cellStyle name="60 % - Accent3 2 3" xfId="778"/>
    <cellStyle name="60 % - Accent3 2 4" xfId="779"/>
    <cellStyle name="60 % - Accent3 2_CNfinal" xfId="780"/>
    <cellStyle name="60 % - Accent3 3" xfId="781"/>
    <cellStyle name="60 % - Accent3 3 2" xfId="782"/>
    <cellStyle name="60 % - Accent3 3 3" xfId="783"/>
    <cellStyle name="60 % - Accent3 3 4" xfId="784"/>
    <cellStyle name="60 % - Accent3 3_Exp Prod" xfId="785"/>
    <cellStyle name="60 % - Accent3 4" xfId="786"/>
    <cellStyle name="60 % - Accent3 4 2" xfId="787"/>
    <cellStyle name="60 % - Accent3 5" xfId="788"/>
    <cellStyle name="60 % - Accent3 5 2" xfId="789"/>
    <cellStyle name="60 % - Accent3 6" xfId="790"/>
    <cellStyle name="60 % - Accent3 6 2" xfId="791"/>
    <cellStyle name="60 % - Accent4 1" xfId="792"/>
    <cellStyle name="60 % - Accent4 1 1" xfId="793"/>
    <cellStyle name="60 % - Accent4 2" xfId="794"/>
    <cellStyle name="60 % - Accent4 2 1" xfId="795"/>
    <cellStyle name="60 % - Accent4 2 2" xfId="796"/>
    <cellStyle name="60 % - Accent4 2 3" xfId="797"/>
    <cellStyle name="60 % - Accent4 2 4" xfId="798"/>
    <cellStyle name="60 % - Accent4 2_CNfinal" xfId="799"/>
    <cellStyle name="60 % - Accent4 3" xfId="800"/>
    <cellStyle name="60 % - Accent4 3 2" xfId="801"/>
    <cellStyle name="60 % - Accent4 3 3" xfId="802"/>
    <cellStyle name="60 % - Accent4 3 4" xfId="803"/>
    <cellStyle name="60 % - Accent4 3_Exp Prod" xfId="804"/>
    <cellStyle name="60 % - Accent4 4" xfId="805"/>
    <cellStyle name="60 % - Accent4 4 2" xfId="806"/>
    <cellStyle name="60 % - Accent4 5" xfId="807"/>
    <cellStyle name="60 % - Accent4 5 2" xfId="808"/>
    <cellStyle name="60 % - Accent4 6" xfId="809"/>
    <cellStyle name="60 % - Accent4 6 2" xfId="810"/>
    <cellStyle name="60 % - Accent5 1" xfId="811"/>
    <cellStyle name="60 % - Accent5 1 1" xfId="812"/>
    <cellStyle name="60 % - Accent5 2" xfId="813"/>
    <cellStyle name="60 % - Accent5 2 1" xfId="814"/>
    <cellStyle name="60 % - Accent5 2 2" xfId="815"/>
    <cellStyle name="60 % - Accent5 2_CNfinal" xfId="816"/>
    <cellStyle name="60 % - Accent5 3" xfId="817"/>
    <cellStyle name="60 % - Accent5 3 2" xfId="818"/>
    <cellStyle name="60 % - Accent5 4" xfId="819"/>
    <cellStyle name="60 % - Accent5 5" xfId="820"/>
    <cellStyle name="60 % - Accent5 6" xfId="821"/>
    <cellStyle name="60 % - Accent6 1" xfId="822"/>
    <cellStyle name="60 % - Accent6 1 1" xfId="823"/>
    <cellStyle name="60 % - Accent6 2" xfId="824"/>
    <cellStyle name="60 % - Accent6 2 1" xfId="825"/>
    <cellStyle name="60 % - Accent6 2 2" xfId="826"/>
    <cellStyle name="60 % - Accent6 2 3" xfId="827"/>
    <cellStyle name="60 % - Accent6 2 4" xfId="828"/>
    <cellStyle name="60 % - Accent6 2_CNfinal" xfId="829"/>
    <cellStyle name="60 % - Accent6 3" xfId="830"/>
    <cellStyle name="60 % - Accent6 3 2" xfId="831"/>
    <cellStyle name="60 % - Accent6 3 3" xfId="832"/>
    <cellStyle name="60 % - Accent6 3 4" xfId="833"/>
    <cellStyle name="60 % - Accent6 3_Exp Prod" xfId="834"/>
    <cellStyle name="60 % - Accent6 4" xfId="835"/>
    <cellStyle name="60 % - Accent6 4 2" xfId="836"/>
    <cellStyle name="60 % - Accent6 5" xfId="837"/>
    <cellStyle name="60 % - Accent6 5 2" xfId="838"/>
    <cellStyle name="60 % - Accent6 6" xfId="839"/>
    <cellStyle name="60 % - Accent6 6 2" xfId="840"/>
    <cellStyle name="60% - Accent1 2" xfId="841"/>
    <cellStyle name="60% - Accent1 2 2" xfId="842"/>
    <cellStyle name="60% - Accent2 2" xfId="843"/>
    <cellStyle name="60% - Accent2 2 2" xfId="844"/>
    <cellStyle name="60% - Accent3 2" xfId="845"/>
    <cellStyle name="60% - Accent3 2 2" xfId="846"/>
    <cellStyle name="60% - Accent4 2" xfId="847"/>
    <cellStyle name="60% - Accent4 2 2" xfId="848"/>
    <cellStyle name="60% - Accent5 2" xfId="849"/>
    <cellStyle name="60% - Accent5 2 2" xfId="850"/>
    <cellStyle name="60% - Accent6 2" xfId="851"/>
    <cellStyle name="60% - Accent6 2 2" xfId="852"/>
    <cellStyle name="60% - Cor1" xfId="853"/>
    <cellStyle name="60% - Cor2" xfId="854"/>
    <cellStyle name="60% - Cor3" xfId="855"/>
    <cellStyle name="60% - Cor4" xfId="856"/>
    <cellStyle name="60% - Cor5" xfId="857"/>
    <cellStyle name="60% - Cor6" xfId="858"/>
    <cellStyle name="60% - Ênfase1" xfId="859"/>
    <cellStyle name="60% - Ênfase2" xfId="860"/>
    <cellStyle name="60% - Ênfase3" xfId="861"/>
    <cellStyle name="60% - Ênfase4" xfId="862"/>
    <cellStyle name="60% - Ênfase5" xfId="863"/>
    <cellStyle name="60% - Ênfase6" xfId="864"/>
    <cellStyle name="Accent1 - 20 %" xfId="865"/>
    <cellStyle name="Accent1 - 20 % 2" xfId="866"/>
    <cellStyle name="Accent1 - 20 % 3" xfId="867"/>
    <cellStyle name="Accent1 - 20 % 4" xfId="868"/>
    <cellStyle name="Accent1 - 20 %_130321_Kad_AnnexStatistic" xfId="869"/>
    <cellStyle name="Accent1 - 40 %" xfId="870"/>
    <cellStyle name="Accent1 - 40 % 2" xfId="871"/>
    <cellStyle name="Accent1 - 40 % 3" xfId="872"/>
    <cellStyle name="Accent1 - 40 % 4" xfId="873"/>
    <cellStyle name="Accent1 - 40 %_130321_Kad_AnnexStatistic" xfId="874"/>
    <cellStyle name="Accent1 - 60 %" xfId="875"/>
    <cellStyle name="Accent1 - 60 % 2" xfId="876"/>
    <cellStyle name="Accent1 - 60 % 3" xfId="877"/>
    <cellStyle name="Accent1 1" xfId="878"/>
    <cellStyle name="Accent1 1 1" xfId="879"/>
    <cellStyle name="Accent1 1 1 2" xfId="880"/>
    <cellStyle name="Accent1 1 1 3" xfId="881"/>
    <cellStyle name="Accent1 1 1_SEN" xfId="882"/>
    <cellStyle name="Accent1 1 2" xfId="883"/>
    <cellStyle name="Accent1 1 3" xfId="884"/>
    <cellStyle name="Accent1 1_Feuil1" xfId="885"/>
    <cellStyle name="Accent1 10" xfId="886"/>
    <cellStyle name="Accent1 10 2" xfId="887"/>
    <cellStyle name="Accent1 11" xfId="888"/>
    <cellStyle name="Accent1 11 2" xfId="889"/>
    <cellStyle name="Accent1 12" xfId="890"/>
    <cellStyle name="Accent1 13" xfId="891"/>
    <cellStyle name="Accent1 14" xfId="892"/>
    <cellStyle name="Accent1 15" xfId="893"/>
    <cellStyle name="Accent1 16" xfId="894"/>
    <cellStyle name="Accent1 17" xfId="895"/>
    <cellStyle name="Accent1 18" xfId="896"/>
    <cellStyle name="Accent1 19" xfId="897"/>
    <cellStyle name="Accent1 2" xfId="898"/>
    <cellStyle name="Accent1 2 1" xfId="899"/>
    <cellStyle name="Accent1 2 1 2" xfId="900"/>
    <cellStyle name="Accent1 2 1 3" xfId="901"/>
    <cellStyle name="Accent1 2 1_SEN" xfId="902"/>
    <cellStyle name="Accent1 2 10" xfId="903"/>
    <cellStyle name="Accent1 2 11" xfId="904"/>
    <cellStyle name="Accent1 2 12" xfId="905"/>
    <cellStyle name="Accent1 2 13" xfId="906"/>
    <cellStyle name="Accent1 2 14" xfId="907"/>
    <cellStyle name="Accent1 2 15" xfId="908"/>
    <cellStyle name="Accent1 2 2" xfId="909"/>
    <cellStyle name="Accent1 2 3" xfId="910"/>
    <cellStyle name="Accent1 2 4" xfId="911"/>
    <cellStyle name="Accent1 2 5" xfId="912"/>
    <cellStyle name="Accent1 2 6" xfId="913"/>
    <cellStyle name="Accent1 2 7" xfId="914"/>
    <cellStyle name="Accent1 2 8" xfId="915"/>
    <cellStyle name="Accent1 2 9" xfId="916"/>
    <cellStyle name="Accent1 2_BEN" xfId="917"/>
    <cellStyle name="Accent1 3" xfId="918"/>
    <cellStyle name="Accent1 3 2" xfId="919"/>
    <cellStyle name="Accent1 3 3" xfId="920"/>
    <cellStyle name="Accent1 3 3 2" xfId="921"/>
    <cellStyle name="Accent1 3 4" xfId="922"/>
    <cellStyle name="Accent1 3_Exp Prod" xfId="923"/>
    <cellStyle name="Accent1 4" xfId="924"/>
    <cellStyle name="Accent1 5" xfId="925"/>
    <cellStyle name="Accent1 6" xfId="926"/>
    <cellStyle name="Accent1 7" xfId="927"/>
    <cellStyle name="Accent1 7 2" xfId="928"/>
    <cellStyle name="Accent1 8" xfId="929"/>
    <cellStyle name="Accent1 8 2" xfId="930"/>
    <cellStyle name="Accent1 9" xfId="931"/>
    <cellStyle name="Accent1 9 2" xfId="932"/>
    <cellStyle name="Accent2 - 20 %" xfId="933"/>
    <cellStyle name="Accent2 - 20 % 2" xfId="934"/>
    <cellStyle name="Accent2 - 20 % 3" xfId="935"/>
    <cellStyle name="Accent2 - 20 % 4" xfId="936"/>
    <cellStyle name="Accent2 - 20 %_130321_Kad_AnnexStatistic" xfId="937"/>
    <cellStyle name="Accent2 - 40 %" xfId="938"/>
    <cellStyle name="Accent2 - 40 % 2" xfId="939"/>
    <cellStyle name="Accent2 - 40 % 3" xfId="940"/>
    <cellStyle name="Accent2 - 40 %_130321_Kad_AnnexStatistic" xfId="941"/>
    <cellStyle name="Accent2 - 60 %" xfId="942"/>
    <cellStyle name="Accent2 1" xfId="943"/>
    <cellStyle name="Accent2 1 1" xfId="944"/>
    <cellStyle name="Accent2 1 1 2" xfId="945"/>
    <cellStyle name="Accent2 1 1 3" xfId="946"/>
    <cellStyle name="Accent2 1 1_SEN" xfId="947"/>
    <cellStyle name="Accent2 1 2" xfId="948"/>
    <cellStyle name="Accent2 1 3" xfId="949"/>
    <cellStyle name="Accent2 1_Feuil1" xfId="950"/>
    <cellStyle name="Accent2 10" xfId="951"/>
    <cellStyle name="Accent2 10 2" xfId="952"/>
    <cellStyle name="Accent2 11" xfId="953"/>
    <cellStyle name="Accent2 11 2" xfId="954"/>
    <cellStyle name="Accent2 12" xfId="955"/>
    <cellStyle name="Accent2 13" xfId="956"/>
    <cellStyle name="Accent2 14" xfId="957"/>
    <cellStyle name="Accent2 15" xfId="958"/>
    <cellStyle name="Accent2 16" xfId="959"/>
    <cellStyle name="Accent2 17" xfId="960"/>
    <cellStyle name="Accent2 18" xfId="961"/>
    <cellStyle name="Accent2 19" xfId="962"/>
    <cellStyle name="Accent2 2" xfId="963"/>
    <cellStyle name="Accent2 2 1" xfId="964"/>
    <cellStyle name="Accent2 2 1 2" xfId="965"/>
    <cellStyle name="Accent2 2 1 3" xfId="966"/>
    <cellStyle name="Accent2 2 1_SEN" xfId="967"/>
    <cellStyle name="Accent2 2 10" xfId="968"/>
    <cellStyle name="Accent2 2 11" xfId="969"/>
    <cellStyle name="Accent2 2 12" xfId="970"/>
    <cellStyle name="Accent2 2 13" xfId="971"/>
    <cellStyle name="Accent2 2 14" xfId="972"/>
    <cellStyle name="Accent2 2 15" xfId="973"/>
    <cellStyle name="Accent2 2 2" xfId="974"/>
    <cellStyle name="Accent2 2 3" xfId="975"/>
    <cellStyle name="Accent2 2 4" xfId="976"/>
    <cellStyle name="Accent2 2 5" xfId="977"/>
    <cellStyle name="Accent2 2 6" xfId="978"/>
    <cellStyle name="Accent2 2 7" xfId="979"/>
    <cellStyle name="Accent2 2 8" xfId="980"/>
    <cellStyle name="Accent2 2 9" xfId="981"/>
    <cellStyle name="Accent2 2_BEN" xfId="982"/>
    <cellStyle name="Accent2 3" xfId="983"/>
    <cellStyle name="Accent2 3 2" xfId="984"/>
    <cellStyle name="Accent2 3 3" xfId="985"/>
    <cellStyle name="Accent2 3 3 2" xfId="986"/>
    <cellStyle name="Accent2 3 4" xfId="987"/>
    <cellStyle name="Accent2 3_Exp Prod" xfId="988"/>
    <cellStyle name="Accent2 4" xfId="989"/>
    <cellStyle name="Accent2 5" xfId="990"/>
    <cellStyle name="Accent2 6" xfId="991"/>
    <cellStyle name="Accent2 7" xfId="992"/>
    <cellStyle name="Accent2 7 2" xfId="993"/>
    <cellStyle name="Accent2 8" xfId="994"/>
    <cellStyle name="Accent2 8 2" xfId="995"/>
    <cellStyle name="Accent2 9" xfId="996"/>
    <cellStyle name="Accent2 9 2" xfId="997"/>
    <cellStyle name="Accent3 - 20 %" xfId="998"/>
    <cellStyle name="Accent3 - 20 % 2" xfId="999"/>
    <cellStyle name="Accent3 - 20 % 3" xfId="1000"/>
    <cellStyle name="Accent3 - 20 % 4" xfId="1001"/>
    <cellStyle name="Accent3 - 20 %_130321_Kad_AnnexStatistic" xfId="1002"/>
    <cellStyle name="Accent3 - 40 %" xfId="1003"/>
    <cellStyle name="Accent3 - 40 % 2" xfId="1004"/>
    <cellStyle name="Accent3 - 40 % 3" xfId="1005"/>
    <cellStyle name="Accent3 - 40 % 4" xfId="1006"/>
    <cellStyle name="Accent3 - 40 %_130321_Kad_AnnexStatistic" xfId="1007"/>
    <cellStyle name="Accent3 - 60 %" xfId="1008"/>
    <cellStyle name="Accent3 1" xfId="1009"/>
    <cellStyle name="Accent3 1 1" xfId="1010"/>
    <cellStyle name="Accent3 1 1 2" xfId="1011"/>
    <cellStyle name="Accent3 1 1 3" xfId="1012"/>
    <cellStyle name="Accent3 1 1_SEN" xfId="1013"/>
    <cellStyle name="Accent3 1 2" xfId="1014"/>
    <cellStyle name="Accent3 1 3" xfId="1015"/>
    <cellStyle name="Accent3 1_Feuil1" xfId="1016"/>
    <cellStyle name="Accent3 10" xfId="1017"/>
    <cellStyle name="Accent3 10 2" xfId="1018"/>
    <cellStyle name="Accent3 11" xfId="1019"/>
    <cellStyle name="Accent3 11 2" xfId="1020"/>
    <cellStyle name="Accent3 12" xfId="1021"/>
    <cellStyle name="Accent3 13" xfId="1022"/>
    <cellStyle name="Accent3 14" xfId="1023"/>
    <cellStyle name="Accent3 15" xfId="1024"/>
    <cellStyle name="Accent3 16" xfId="1025"/>
    <cellStyle name="Accent3 17" xfId="1026"/>
    <cellStyle name="Accent3 18" xfId="1027"/>
    <cellStyle name="Accent3 19" xfId="1028"/>
    <cellStyle name="Accent3 2" xfId="1029"/>
    <cellStyle name="Accent3 2 1" xfId="1030"/>
    <cellStyle name="Accent3 2 1 2" xfId="1031"/>
    <cellStyle name="Accent3 2 1 3" xfId="1032"/>
    <cellStyle name="Accent3 2 1_SEN" xfId="1033"/>
    <cellStyle name="Accent3 2 10" xfId="1034"/>
    <cellStyle name="Accent3 2 11" xfId="1035"/>
    <cellStyle name="Accent3 2 12" xfId="1036"/>
    <cellStyle name="Accent3 2 13" xfId="1037"/>
    <cellStyle name="Accent3 2 14" xfId="1038"/>
    <cellStyle name="Accent3 2 15" xfId="1039"/>
    <cellStyle name="Accent3 2 2" xfId="1040"/>
    <cellStyle name="Accent3 2 3" xfId="1041"/>
    <cellStyle name="Accent3 2 4" xfId="1042"/>
    <cellStyle name="Accent3 2 5" xfId="1043"/>
    <cellStyle name="Accent3 2 6" xfId="1044"/>
    <cellStyle name="Accent3 2 7" xfId="1045"/>
    <cellStyle name="Accent3 2 8" xfId="1046"/>
    <cellStyle name="Accent3 2 9" xfId="1047"/>
    <cellStyle name="Accent3 2_BEN" xfId="1048"/>
    <cellStyle name="Accent3 3" xfId="1049"/>
    <cellStyle name="Accent3 3 2" xfId="1050"/>
    <cellStyle name="Accent3 3 3" xfId="1051"/>
    <cellStyle name="Accent3 3 3 2" xfId="1052"/>
    <cellStyle name="Accent3 3 4" xfId="1053"/>
    <cellStyle name="Accent3 3_Exp Prod" xfId="1054"/>
    <cellStyle name="Accent3 4" xfId="1055"/>
    <cellStyle name="Accent3 5" xfId="1056"/>
    <cellStyle name="Accent3 6" xfId="1057"/>
    <cellStyle name="Accent3 7" xfId="1058"/>
    <cellStyle name="Accent3 7 2" xfId="1059"/>
    <cellStyle name="Accent3 8" xfId="1060"/>
    <cellStyle name="Accent3 8 2" xfId="1061"/>
    <cellStyle name="Accent3 9" xfId="1062"/>
    <cellStyle name="Accent3 9 2" xfId="1063"/>
    <cellStyle name="Accent4 - 20 %" xfId="1064"/>
    <cellStyle name="Accent4 - 20 % 2" xfId="1065"/>
    <cellStyle name="Accent4 - 20 % 3" xfId="1066"/>
    <cellStyle name="Accent4 - 20 % 4" xfId="1067"/>
    <cellStyle name="Accent4 - 20 %_130321_Kad_AnnexStatistic" xfId="1068"/>
    <cellStyle name="Accent4 - 40 %" xfId="1069"/>
    <cellStyle name="Accent4 - 40 % 2" xfId="1070"/>
    <cellStyle name="Accent4 - 40 % 3" xfId="1071"/>
    <cellStyle name="Accent4 - 40 %_130321_Kad_AnnexStatistic" xfId="1072"/>
    <cellStyle name="Accent4 - 60 %" xfId="1073"/>
    <cellStyle name="Accent4 - 60 % 2" xfId="1074"/>
    <cellStyle name="Accent4 - 60 % 3" xfId="1075"/>
    <cellStyle name="Accent4 1" xfId="1076"/>
    <cellStyle name="Accent4 1 1" xfId="1077"/>
    <cellStyle name="Accent4 10" xfId="1078"/>
    <cellStyle name="Accent4 10 2" xfId="1079"/>
    <cellStyle name="Accent4 11" xfId="1080"/>
    <cellStyle name="Accent4 11 2" xfId="1081"/>
    <cellStyle name="Accent4 12" xfId="1082"/>
    <cellStyle name="Accent4 13" xfId="1083"/>
    <cellStyle name="Accent4 14" xfId="1084"/>
    <cellStyle name="Accent4 15" xfId="1085"/>
    <cellStyle name="Accent4 16" xfId="1086"/>
    <cellStyle name="Accent4 17" xfId="1087"/>
    <cellStyle name="Accent4 18" xfId="1088"/>
    <cellStyle name="Accent4 19" xfId="1089"/>
    <cellStyle name="Accent4 2" xfId="1090"/>
    <cellStyle name="Accent4 2 1" xfId="1091"/>
    <cellStyle name="Accent4 2 2" xfId="1092"/>
    <cellStyle name="Accent4 2_BEN" xfId="1093"/>
    <cellStyle name="Accent4 3" xfId="1094"/>
    <cellStyle name="Accent4 3 2" xfId="1095"/>
    <cellStyle name="Accent4 3 3" xfId="1096"/>
    <cellStyle name="Accent4 4" xfId="1097"/>
    <cellStyle name="Accent4 5" xfId="1098"/>
    <cellStyle name="Accent4 6" xfId="1099"/>
    <cellStyle name="Accent4 7" xfId="1100"/>
    <cellStyle name="Accent4 7 2" xfId="1101"/>
    <cellStyle name="Accent4 8" xfId="1102"/>
    <cellStyle name="Accent4 8 2" xfId="1103"/>
    <cellStyle name="Accent4 9" xfId="1104"/>
    <cellStyle name="Accent4 9 2" xfId="1105"/>
    <cellStyle name="Accent5 - 20 %" xfId="1106"/>
    <cellStyle name="Accent5 - 20 % 2" xfId="1107"/>
    <cellStyle name="Accent5 - 20 % 3" xfId="1108"/>
    <cellStyle name="Accent5 - 20 % 4" xfId="1109"/>
    <cellStyle name="Accent5 - 20 %_130321_Kad_AnnexStatistic" xfId="1110"/>
    <cellStyle name="Accent5 - 40 %" xfId="1111"/>
    <cellStyle name="Accent5 - 40 % 2" xfId="1112"/>
    <cellStyle name="Accent5 - 40 % 3" xfId="1113"/>
    <cellStyle name="Accent5 - 40 % 4" xfId="1114"/>
    <cellStyle name="Accent5 - 40 %_130321_Kad_AnnexStatistic" xfId="1115"/>
    <cellStyle name="Accent5 - 60 %" xfId="1116"/>
    <cellStyle name="Accent5 - 60 % 2" xfId="1117"/>
    <cellStyle name="Accent5 - 60 % 3" xfId="1118"/>
    <cellStyle name="Accent5 1" xfId="1119"/>
    <cellStyle name="Accent5 1 1" xfId="1120"/>
    <cellStyle name="Accent5 10" xfId="1121"/>
    <cellStyle name="Accent5 10 2" xfId="1122"/>
    <cellStyle name="Accent5 11" xfId="1123"/>
    <cellStyle name="Accent5 11 2" xfId="1124"/>
    <cellStyle name="Accent5 12" xfId="1125"/>
    <cellStyle name="Accent5 13" xfId="1126"/>
    <cellStyle name="Accent5 14" xfId="1127"/>
    <cellStyle name="Accent5 15" xfId="1128"/>
    <cellStyle name="Accent5 16" xfId="1129"/>
    <cellStyle name="Accent5 17" xfId="1130"/>
    <cellStyle name="Accent5 18" xfId="1131"/>
    <cellStyle name="Accent5 19" xfId="1132"/>
    <cellStyle name="Accent5 2" xfId="1133"/>
    <cellStyle name="Accent5 2 1" xfId="1134"/>
    <cellStyle name="Accent5 2 2" xfId="1135"/>
    <cellStyle name="Accent5 2_BEN" xfId="1136"/>
    <cellStyle name="Accent5 3" xfId="1137"/>
    <cellStyle name="Accent5 3 2" xfId="1138"/>
    <cellStyle name="Accent5 3 3" xfId="1139"/>
    <cellStyle name="Accent5 4" xfId="1140"/>
    <cellStyle name="Accent5 5" xfId="1141"/>
    <cellStyle name="Accent5 6" xfId="1142"/>
    <cellStyle name="Accent5 7" xfId="1143"/>
    <cellStyle name="Accent5 7 2" xfId="1144"/>
    <cellStyle name="Accent5 8" xfId="1145"/>
    <cellStyle name="Accent5 8 2" xfId="1146"/>
    <cellStyle name="Accent5 9" xfId="1147"/>
    <cellStyle name="Accent5 9 2" xfId="1148"/>
    <cellStyle name="Accent6 - 20 %" xfId="1149"/>
    <cellStyle name="Accent6 - 20 % 2" xfId="1150"/>
    <cellStyle name="Accent6 - 20 % 3" xfId="1151"/>
    <cellStyle name="Accent6 - 20 % 4" xfId="1152"/>
    <cellStyle name="Accent6 - 20 %_130321_Kad_AnnexStatistic" xfId="1153"/>
    <cellStyle name="Accent6 - 40 %" xfId="1154"/>
    <cellStyle name="Accent6 - 40 % 2" xfId="1155"/>
    <cellStyle name="Accent6 - 40 % 3" xfId="1156"/>
    <cellStyle name="Accent6 - 40 % 4" xfId="1157"/>
    <cellStyle name="Accent6 - 40 %_130321_Kad_AnnexStatistic" xfId="1158"/>
    <cellStyle name="Accent6 - 60 %" xfId="1159"/>
    <cellStyle name="Accent6 - 60 % 2" xfId="1160"/>
    <cellStyle name="Accent6 - 60 % 3" xfId="1161"/>
    <cellStyle name="Accent6 1" xfId="1162"/>
    <cellStyle name="Accent6 1 1" xfId="1163"/>
    <cellStyle name="Accent6 10" xfId="1164"/>
    <cellStyle name="Accent6 10 2" xfId="1165"/>
    <cellStyle name="Accent6 11" xfId="1166"/>
    <cellStyle name="Accent6 11 2" xfId="1167"/>
    <cellStyle name="Accent6 12" xfId="1168"/>
    <cellStyle name="Accent6 13" xfId="1169"/>
    <cellStyle name="Accent6 14" xfId="1170"/>
    <cellStyle name="Accent6 15" xfId="1171"/>
    <cellStyle name="Accent6 16" xfId="1172"/>
    <cellStyle name="Accent6 17" xfId="1173"/>
    <cellStyle name="Accent6 18" xfId="1174"/>
    <cellStyle name="Accent6 19" xfId="1175"/>
    <cellStyle name="Accent6 2" xfId="1176"/>
    <cellStyle name="Accent6 2 1" xfId="1177"/>
    <cellStyle name="Accent6 2 2" xfId="1178"/>
    <cellStyle name="Accent6 2_BEN" xfId="1179"/>
    <cellStyle name="Accent6 3" xfId="1180"/>
    <cellStyle name="Accent6 3 2" xfId="1181"/>
    <cellStyle name="Accent6 3 3" xfId="1182"/>
    <cellStyle name="Accent6 4" xfId="1183"/>
    <cellStyle name="Accent6 5" xfId="1184"/>
    <cellStyle name="Accent6 6" xfId="1185"/>
    <cellStyle name="Accent6 7" xfId="1186"/>
    <cellStyle name="Accent6 7 2" xfId="1187"/>
    <cellStyle name="Accent6 8" xfId="1188"/>
    <cellStyle name="Accent6 8 2" xfId="1189"/>
    <cellStyle name="Accent6 9" xfId="1190"/>
    <cellStyle name="Accent6 9 2" xfId="1191"/>
    <cellStyle name="annee semestre" xfId="1192"/>
    <cellStyle name="annee semestre 2" xfId="1193"/>
    <cellStyle name="annee semestre_130321_Kad_AnnexStatistic" xfId="1194"/>
    <cellStyle name="arial" xfId="1195"/>
    <cellStyle name="Array" xfId="1196"/>
    <cellStyle name="Array 2" xfId="1197"/>
    <cellStyle name="Array 3" xfId="1198"/>
    <cellStyle name="Array Enter" xfId="1199"/>
    <cellStyle name="Array Enter 2" xfId="1200"/>
    <cellStyle name="Array Enter 3" xfId="1201"/>
    <cellStyle name="Array Enter 3 2" xfId="1202"/>
    <cellStyle name="Array Enter 4" xfId="1203"/>
    <cellStyle name="Array Enter_SEN" xfId="1204"/>
    <cellStyle name="Array_BDP_Dpee 2010" xfId="1205"/>
    <cellStyle name="AutoFormat Options" xfId="1206"/>
    <cellStyle name="Avertissement 1" xfId="1207"/>
    <cellStyle name="Avertissement 1 1" xfId="1208"/>
    <cellStyle name="Avertissement 2" xfId="1209"/>
    <cellStyle name="Avertissement 2 1" xfId="1210"/>
    <cellStyle name="Avertissement 3" xfId="1211"/>
    <cellStyle name="Avertissement 4" xfId="1212"/>
    <cellStyle name="Avertissement 5" xfId="1213"/>
    <cellStyle name="Avertissement 6" xfId="1214"/>
    <cellStyle name="Bad 2" xfId="1215"/>
    <cellStyle name="Bad 2 2" xfId="1216"/>
    <cellStyle name="Bad 2 3" xfId="1217"/>
    <cellStyle name="Bad 3" xfId="1218"/>
    <cellStyle name="Bad 4" xfId="1219"/>
    <cellStyle name="Bad 5" xfId="1220"/>
    <cellStyle name="Bad 6" xfId="1221"/>
    <cellStyle name="Bom" xfId="1222"/>
    <cellStyle name="Ç¥ÁØ_¿ù°£¿ä¾àº¸°í" xfId="1223"/>
    <cellStyle name="Cabe‡alho 1" xfId="1224"/>
    <cellStyle name="Cabe‡alho 2" xfId="1225"/>
    <cellStyle name="Cabeçalho 1" xfId="1226"/>
    <cellStyle name="Cabeçalho 2" xfId="1227"/>
    <cellStyle name="Cabeçalho 3" xfId="1228"/>
    <cellStyle name="Cabeçalho 4" xfId="1229"/>
    <cellStyle name="Cabecera 1" xfId="1230"/>
    <cellStyle name="Cabecera 2" xfId="1231"/>
    <cellStyle name="Calcul 1" xfId="1232"/>
    <cellStyle name="Calcul 1 1" xfId="1233"/>
    <cellStyle name="Calcul 1 1 2" xfId="1234"/>
    <cellStyle name="Calcul 1 1 3" xfId="1235"/>
    <cellStyle name="Calcul 1 1_MasterData2012_EGY" xfId="1236"/>
    <cellStyle name="Calcul 1 2" xfId="1237"/>
    <cellStyle name="Calcul 1 3" xfId="1238"/>
    <cellStyle name="Calcul 1 4" xfId="1239"/>
    <cellStyle name="Calcul 1 5" xfId="1240"/>
    <cellStyle name="Calcul 1_BDP_Dpee 2010" xfId="1241"/>
    <cellStyle name="Calcul 10" xfId="1242"/>
    <cellStyle name="Calcul 11" xfId="1243"/>
    <cellStyle name="Calcul 12" xfId="1244"/>
    <cellStyle name="Calcul 13" xfId="1245"/>
    <cellStyle name="Calcul 2" xfId="1246"/>
    <cellStyle name="Calcul 2 1" xfId="1247"/>
    <cellStyle name="Calcul 2 1 2" xfId="1248"/>
    <cellStyle name="Calcul 2 1 3" xfId="1249"/>
    <cellStyle name="Calcul 2 1_MasterData2012_EGY" xfId="1250"/>
    <cellStyle name="Calcul 2 10" xfId="1251"/>
    <cellStyle name="Calcul 2 11" xfId="1252"/>
    <cellStyle name="Calcul 2 12" xfId="1253"/>
    <cellStyle name="Calcul 2 13" xfId="1254"/>
    <cellStyle name="Calcul 2 14" xfId="1255"/>
    <cellStyle name="Calcul 2 15" xfId="1256"/>
    <cellStyle name="Calcul 2 16" xfId="1257"/>
    <cellStyle name="Calcul 2 17" xfId="1258"/>
    <cellStyle name="Calcul 2 18" xfId="1259"/>
    <cellStyle name="Calcul 2 19" xfId="1260"/>
    <cellStyle name="Calcul 2 2" xfId="1261"/>
    <cellStyle name="Calcul 2 2 2" xfId="1262"/>
    <cellStyle name="Calcul 2 3" xfId="1263"/>
    <cellStyle name="Calcul 2 4" xfId="1264"/>
    <cellStyle name="Calcul 2 4 2" xfId="1265"/>
    <cellStyle name="Calcul 2 5" xfId="1266"/>
    <cellStyle name="Calcul 2 5 2" xfId="1267"/>
    <cellStyle name="Calcul 2 6" xfId="1268"/>
    <cellStyle name="Calcul 2 6 2" xfId="1269"/>
    <cellStyle name="Calcul 2 7" xfId="1270"/>
    <cellStyle name="Calcul 2 8" xfId="1271"/>
    <cellStyle name="Calcul 2 9" xfId="1272"/>
    <cellStyle name="Calcul 2_BDP_Dpee 2010" xfId="1273"/>
    <cellStyle name="Calcul 3" xfId="1274"/>
    <cellStyle name="Calcul 3 2" xfId="1275"/>
    <cellStyle name="Calcul 3 2 2" xfId="1276"/>
    <cellStyle name="Calcul 3 3" xfId="1277"/>
    <cellStyle name="Calcul 3 3 2" xfId="1278"/>
    <cellStyle name="Calcul 3 4" xfId="1279"/>
    <cellStyle name="Calcul 3 5" xfId="1280"/>
    <cellStyle name="Calcul 3_Exp Prod" xfId="1281"/>
    <cellStyle name="Calcul 4" xfId="1282"/>
    <cellStyle name="Calcul 4 2" xfId="1283"/>
    <cellStyle name="Calcul 5" xfId="1284"/>
    <cellStyle name="Calcul 5 2" xfId="1285"/>
    <cellStyle name="Calcul 6" xfId="1286"/>
    <cellStyle name="Calcul 6 2" xfId="1287"/>
    <cellStyle name="Calcul 7" xfId="1288"/>
    <cellStyle name="Calcul 7 2" xfId="1289"/>
    <cellStyle name="Calcul 8" xfId="1290"/>
    <cellStyle name="Calcul 8 2" xfId="1291"/>
    <cellStyle name="Calcul 9" xfId="1292"/>
    <cellStyle name="Calculation 2" xfId="1293"/>
    <cellStyle name="Calculation 2 2" xfId="1294"/>
    <cellStyle name="Calculation 3" xfId="1295"/>
    <cellStyle name="Calculation 4" xfId="1296"/>
    <cellStyle name="Calculation 5" xfId="1297"/>
    <cellStyle name="Cálculo" xfId="1298"/>
    <cellStyle name="cASE" xfId="1299"/>
    <cellStyle name="Cellule liée 1" xfId="1300"/>
    <cellStyle name="Cellule liée 1 1" xfId="1301"/>
    <cellStyle name="Cellule liée 1_CAM_MasterData2012" xfId="1302"/>
    <cellStyle name="Cellule liée 2" xfId="1303"/>
    <cellStyle name="Cellule liée 2 1" xfId="1304"/>
    <cellStyle name="Cellule liée 2_CAM_MasterData2012" xfId="1305"/>
    <cellStyle name="Cellule liée 3" xfId="1306"/>
    <cellStyle name="Cellule liée 3 2" xfId="1307"/>
    <cellStyle name="Cellule liée 4" xfId="1308"/>
    <cellStyle name="Cellule liée 5" xfId="1309"/>
    <cellStyle name="Cellule liée 6" xfId="1310"/>
    <cellStyle name="Cellule liée 7" xfId="1311"/>
    <cellStyle name="Cellule liée 8" xfId="1312"/>
    <cellStyle name="Célula de Verificação" xfId="1313"/>
    <cellStyle name="Célula Ligada" xfId="1314"/>
    <cellStyle name="Célula Vinculada" xfId="1315"/>
    <cellStyle name="Check Cell 2" xfId="1316"/>
    <cellStyle name="Check Cell 2 2" xfId="1317"/>
    <cellStyle name="Check Cell 2 3" xfId="1318"/>
    <cellStyle name="Check Cell 3" xfId="1319"/>
    <cellStyle name="Check Cell 4" xfId="1320"/>
    <cellStyle name="Check Cell 5" xfId="1321"/>
    <cellStyle name="Check Cell 6" xfId="1322"/>
    <cellStyle name="Clive" xfId="1323"/>
    <cellStyle name="Clive 2" xfId="1324"/>
    <cellStyle name="Clive_BFA" xfId="1325"/>
    <cellStyle name="clsAltData" xfId="1326"/>
    <cellStyle name="clsAltData 2" xfId="1327"/>
    <cellStyle name="clsAltData 2 2" xfId="1328"/>
    <cellStyle name="clsAltData 3" xfId="1329"/>
    <cellStyle name="clsAltData 3 2" xfId="1330"/>
    <cellStyle name="clsAltData 4" xfId="1331"/>
    <cellStyle name="clsAltData 5" xfId="1332"/>
    <cellStyle name="clsAltData 6" xfId="1333"/>
    <cellStyle name="clsAltData_111228_Congo_MasterData2011" xfId="1334"/>
    <cellStyle name="clsAltDataPrezn1" xfId="1335"/>
    <cellStyle name="clsAltDataPrezn1 2" xfId="1336"/>
    <cellStyle name="clsAltDataPrezn1 3" xfId="1337"/>
    <cellStyle name="clsAltDataPrezn1 4" xfId="1338"/>
    <cellStyle name="clsAltDataPrezn1 5" xfId="1339"/>
    <cellStyle name="clsAltDataPrezn1_111228_Congo_MasterData2011" xfId="1340"/>
    <cellStyle name="clsAltDataPrezn3" xfId="1341"/>
    <cellStyle name="clsAltDataPrezn3 2" xfId="1342"/>
    <cellStyle name="clsAltDataPrezn3 3" xfId="1343"/>
    <cellStyle name="clsAltDataPrezn3 4" xfId="1344"/>
    <cellStyle name="clsAltDataPrezn3 5" xfId="1345"/>
    <cellStyle name="clsAltDataPrezn3_111228_Congo_MasterData2011" xfId="1346"/>
    <cellStyle name="clsAltDataPrezn4" xfId="1347"/>
    <cellStyle name="clsAltDataPrezn4 2" xfId="1348"/>
    <cellStyle name="clsAltDataPrezn4 3" xfId="1349"/>
    <cellStyle name="clsAltDataPrezn4_BFA" xfId="1350"/>
    <cellStyle name="clsAltDataPrezn5" xfId="1351"/>
    <cellStyle name="clsAltDataPrezn5 2" xfId="1352"/>
    <cellStyle name="clsAltDataPrezn5 3" xfId="1353"/>
    <cellStyle name="clsAltDataPrezn5_BFA" xfId="1354"/>
    <cellStyle name="clsAltDataPrezn6" xfId="1355"/>
    <cellStyle name="clsAltDataPrezn6 2" xfId="1356"/>
    <cellStyle name="clsAltDataPrezn6 3" xfId="1357"/>
    <cellStyle name="clsAltDataPrezn6_BFA" xfId="1358"/>
    <cellStyle name="clsAltMRVData" xfId="1359"/>
    <cellStyle name="clsAltMRVData 2" xfId="1360"/>
    <cellStyle name="clsAltMRVData 2 2" xfId="1361"/>
    <cellStyle name="clsAltMRVData 2 3" xfId="1362"/>
    <cellStyle name="clsAltMRVData 3" xfId="1363"/>
    <cellStyle name="clsAltMRVData 3 2" xfId="1364"/>
    <cellStyle name="clsAltMRVData 4" xfId="1365"/>
    <cellStyle name="clsAltMRVData 5" xfId="1366"/>
    <cellStyle name="clsAltMRVData_ANG" xfId="1367"/>
    <cellStyle name="clsAltMRVDataPrezn1" xfId="1368"/>
    <cellStyle name="clsAltMRVDataPrezn1 2" xfId="1369"/>
    <cellStyle name="clsAltMRVDataPrezn1 3" xfId="1370"/>
    <cellStyle name="clsAltMRVDataPrezn1_BFA" xfId="1371"/>
    <cellStyle name="clsAltMRVDataPrezn3" xfId="1372"/>
    <cellStyle name="clsAltMRVDataPrezn3 2" xfId="1373"/>
    <cellStyle name="clsAltMRVDataPrezn3 3" xfId="1374"/>
    <cellStyle name="clsAltMRVDataPrezn3_BFA" xfId="1375"/>
    <cellStyle name="clsAltMRVDataPrezn4" xfId="1376"/>
    <cellStyle name="clsAltMRVDataPrezn4 2" xfId="1377"/>
    <cellStyle name="clsAltMRVDataPrezn4 3" xfId="1378"/>
    <cellStyle name="clsAltMRVDataPrezn4_BFA" xfId="1379"/>
    <cellStyle name="clsAltMRVDataPrezn5" xfId="1380"/>
    <cellStyle name="clsAltMRVDataPrezn5 2" xfId="1381"/>
    <cellStyle name="clsAltMRVDataPrezn5 3" xfId="1382"/>
    <cellStyle name="clsAltMRVDataPrezn5_BFA" xfId="1383"/>
    <cellStyle name="clsAltMRVDataPrezn6" xfId="1384"/>
    <cellStyle name="clsAltMRVDataPrezn6 2" xfId="1385"/>
    <cellStyle name="clsAltMRVDataPrezn6 3" xfId="1386"/>
    <cellStyle name="clsAltMRVDataPrezn6_BFA" xfId="1387"/>
    <cellStyle name="clsBlank" xfId="1388"/>
    <cellStyle name="clsBlank 2" xfId="1389"/>
    <cellStyle name="clsBlank 3" xfId="1390"/>
    <cellStyle name="clsBlank 4" xfId="1391"/>
    <cellStyle name="clsBlank 5" xfId="1392"/>
    <cellStyle name="clsBlank_BFA" xfId="1393"/>
    <cellStyle name="clsColumnHeader" xfId="1394"/>
    <cellStyle name="clsColumnHeader 2" xfId="1395"/>
    <cellStyle name="clsColumnHeader 3" xfId="1396"/>
    <cellStyle name="clsColumnHeader 4" xfId="1397"/>
    <cellStyle name="clsColumnHeader 5" xfId="1398"/>
    <cellStyle name="clsColumnHeader_Book2 (version 1)" xfId="1399"/>
    <cellStyle name="clsData" xfId="1400"/>
    <cellStyle name="clsData 2" xfId="1401"/>
    <cellStyle name="clsData 2 2" xfId="1402"/>
    <cellStyle name="clsData 3" xfId="1403"/>
    <cellStyle name="clsData 3 2" xfId="1404"/>
    <cellStyle name="clsData 4" xfId="1405"/>
    <cellStyle name="clsData 5" xfId="1406"/>
    <cellStyle name="clsData 6" xfId="1407"/>
    <cellStyle name="clsData_111228_Congo_MasterData2011" xfId="1408"/>
    <cellStyle name="clsDataPrezn1" xfId="1409"/>
    <cellStyle name="clsDataPrezn1 2" xfId="1410"/>
    <cellStyle name="clsDataPrezn1 3" xfId="1411"/>
    <cellStyle name="clsDataPrezn1 4" xfId="1412"/>
    <cellStyle name="clsDataPrezn1 5" xfId="1413"/>
    <cellStyle name="clsDataPrezn1_111228_Congo_MasterData2011" xfId="1414"/>
    <cellStyle name="clsDataPrezn3" xfId="1415"/>
    <cellStyle name="clsDataPrezn3 2" xfId="1416"/>
    <cellStyle name="clsDataPrezn3 3" xfId="1417"/>
    <cellStyle name="clsDataPrezn3 4" xfId="1418"/>
    <cellStyle name="clsDataPrezn3 5" xfId="1419"/>
    <cellStyle name="clsDataPrezn3_111228_Congo_MasterData2011" xfId="1420"/>
    <cellStyle name="clsDataPrezn4" xfId="1421"/>
    <cellStyle name="clsDataPrezn4 2" xfId="1422"/>
    <cellStyle name="clsDataPrezn4 3" xfId="1423"/>
    <cellStyle name="clsDataPrezn4_BFA" xfId="1424"/>
    <cellStyle name="clsDataPrezn5" xfId="1425"/>
    <cellStyle name="clsDataPrezn5 2" xfId="1426"/>
    <cellStyle name="clsDataPrezn5 3" xfId="1427"/>
    <cellStyle name="clsDataPrezn5_BFA" xfId="1428"/>
    <cellStyle name="clsDataPrezn6" xfId="1429"/>
    <cellStyle name="clsDataPrezn6 2" xfId="1430"/>
    <cellStyle name="clsDataPrezn6 3" xfId="1431"/>
    <cellStyle name="clsDataPrezn6_BFA" xfId="1432"/>
    <cellStyle name="clsDefault" xfId="1433"/>
    <cellStyle name="clsDefault 2" xfId="1434"/>
    <cellStyle name="clsDefault 3" xfId="1435"/>
    <cellStyle name="clsDefault 4" xfId="1436"/>
    <cellStyle name="clsDefault 5" xfId="1437"/>
    <cellStyle name="clsDefault_BFA" xfId="1438"/>
    <cellStyle name="clsFooter" xfId="1439"/>
    <cellStyle name="clsFooter 2" xfId="1440"/>
    <cellStyle name="clsFooter 2 2" xfId="1441"/>
    <cellStyle name="clsFooter 2 3" xfId="1442"/>
    <cellStyle name="clsFooter 3" xfId="1443"/>
    <cellStyle name="clsFooter 3 2" xfId="1444"/>
    <cellStyle name="clsFooter 4" xfId="1445"/>
    <cellStyle name="clsFooter 5" xfId="1446"/>
    <cellStyle name="clsFooter_ANG" xfId="1447"/>
    <cellStyle name="clsIndexTableData" xfId="1448"/>
    <cellStyle name="clsIndexTableData 2" xfId="1449"/>
    <cellStyle name="clsIndexTableData 2 2" xfId="1450"/>
    <cellStyle name="clsIndexTableData 2 3" xfId="1451"/>
    <cellStyle name="clsIndexTableData 3" xfId="1452"/>
    <cellStyle name="clsIndexTableData 3 2" xfId="1453"/>
    <cellStyle name="clsIndexTableData 4" xfId="1454"/>
    <cellStyle name="clsIndexTableData 5" xfId="1455"/>
    <cellStyle name="clsIndexTableData_ANG" xfId="1456"/>
    <cellStyle name="clsIndexTableHdr" xfId="1457"/>
    <cellStyle name="clsIndexTableHdr 2" xfId="1458"/>
    <cellStyle name="clsIndexTableHdr 2 2" xfId="1459"/>
    <cellStyle name="clsIndexTableHdr 2 3" xfId="1460"/>
    <cellStyle name="clsIndexTableHdr 3" xfId="1461"/>
    <cellStyle name="clsIndexTableHdr 3 2" xfId="1462"/>
    <cellStyle name="clsIndexTableHdr 4" xfId="1463"/>
    <cellStyle name="clsIndexTableHdr 5" xfId="1464"/>
    <cellStyle name="clsIndexTableHdr_ANG" xfId="1465"/>
    <cellStyle name="clsIndexTableTitle" xfId="1466"/>
    <cellStyle name="clsIndexTableTitle 2" xfId="1467"/>
    <cellStyle name="clsIndexTableTitle 2 2" xfId="1468"/>
    <cellStyle name="clsIndexTableTitle 2 3" xfId="1469"/>
    <cellStyle name="clsIndexTableTitle 3" xfId="1470"/>
    <cellStyle name="clsIndexTableTitle 3 2" xfId="1471"/>
    <cellStyle name="clsIndexTableTitle 4" xfId="1472"/>
    <cellStyle name="clsIndexTableTitle 5" xfId="1473"/>
    <cellStyle name="clsIndexTableTitle_ANG" xfId="1474"/>
    <cellStyle name="clsMRVData" xfId="1475"/>
    <cellStyle name="clsMRVData 2" xfId="1476"/>
    <cellStyle name="clsMRVData 2 2" xfId="1477"/>
    <cellStyle name="clsMRVData 2 3" xfId="1478"/>
    <cellStyle name="clsMRVData 3" xfId="1479"/>
    <cellStyle name="clsMRVData 3 2" xfId="1480"/>
    <cellStyle name="clsMRVData 4" xfId="1481"/>
    <cellStyle name="clsMRVData 5" xfId="1482"/>
    <cellStyle name="clsMRVData_ANG" xfId="1483"/>
    <cellStyle name="clsMRVDataPrezn1" xfId="1484"/>
    <cellStyle name="clsMRVDataPrezn1 2" xfId="1485"/>
    <cellStyle name="clsMRVDataPrezn1 3" xfId="1486"/>
    <cellStyle name="clsMRVDataPrezn1_BFA" xfId="1487"/>
    <cellStyle name="clsMRVDataPrezn3" xfId="1488"/>
    <cellStyle name="clsMRVDataPrezn3 2" xfId="1489"/>
    <cellStyle name="clsMRVDataPrezn3 3" xfId="1490"/>
    <cellStyle name="clsMRVDataPrezn3_BFA" xfId="1491"/>
    <cellStyle name="clsMRVDataPrezn4" xfId="1492"/>
    <cellStyle name="clsMRVDataPrezn4 2" xfId="1493"/>
    <cellStyle name="clsMRVDataPrezn4 3" xfId="1494"/>
    <cellStyle name="clsMRVDataPrezn4_BFA" xfId="1495"/>
    <cellStyle name="clsMRVDataPrezn5" xfId="1496"/>
    <cellStyle name="clsMRVDataPrezn5 2" xfId="1497"/>
    <cellStyle name="clsMRVDataPrezn5 3" xfId="1498"/>
    <cellStyle name="clsMRVDataPrezn5_BFA" xfId="1499"/>
    <cellStyle name="clsMRVDataPrezn6" xfId="1500"/>
    <cellStyle name="clsMRVDataPrezn6 2" xfId="1501"/>
    <cellStyle name="clsMRVDataPrezn6 3" xfId="1502"/>
    <cellStyle name="clsMRVDataPrezn6_BFA" xfId="1503"/>
    <cellStyle name="clsReportFooter" xfId="1504"/>
    <cellStyle name="clsReportFooter 2" xfId="1505"/>
    <cellStyle name="clsReportFooter 2 2" xfId="1506"/>
    <cellStyle name="clsReportFooter 2 3" xfId="1507"/>
    <cellStyle name="clsReportFooter 3" xfId="1508"/>
    <cellStyle name="clsReportFooter 3 2" xfId="1509"/>
    <cellStyle name="clsReportFooter 4" xfId="1510"/>
    <cellStyle name="clsReportFooter 5" xfId="1511"/>
    <cellStyle name="clsReportFooter_ANG" xfId="1512"/>
    <cellStyle name="clsReportHeader" xfId="1513"/>
    <cellStyle name="clsReportHeader 2" xfId="1514"/>
    <cellStyle name="clsReportHeader 2 2" xfId="1515"/>
    <cellStyle name="clsReportHeader 2 3" xfId="1516"/>
    <cellStyle name="clsReportHeader 3" xfId="1517"/>
    <cellStyle name="clsReportHeader 3 2" xfId="1518"/>
    <cellStyle name="clsReportHeader 4" xfId="1519"/>
    <cellStyle name="clsReportHeader 5" xfId="1520"/>
    <cellStyle name="clsReportHeader_ANG" xfId="1521"/>
    <cellStyle name="clsRowHeader" xfId="1522"/>
    <cellStyle name="clsRowHeader 2" xfId="1523"/>
    <cellStyle name="clsRowHeader 2 2" xfId="1524"/>
    <cellStyle name="clsRowHeader 2 3" xfId="1525"/>
    <cellStyle name="clsRowHeader 3" xfId="1526"/>
    <cellStyle name="clsRowHeader 3 2" xfId="1527"/>
    <cellStyle name="clsRowHeader 4" xfId="1528"/>
    <cellStyle name="clsRowHeader 5" xfId="1529"/>
    <cellStyle name="clsRowHeader_ANG" xfId="1530"/>
    <cellStyle name="clsScale" xfId="1531"/>
    <cellStyle name="clsScale 2" xfId="1532"/>
    <cellStyle name="clsScale 3" xfId="1533"/>
    <cellStyle name="clsScale 4" xfId="1534"/>
    <cellStyle name="clsScale_Book2 (version 1)" xfId="1535"/>
    <cellStyle name="clsSection" xfId="1536"/>
    <cellStyle name="clsSection 2" xfId="1537"/>
    <cellStyle name="clsSection 2 2" xfId="1538"/>
    <cellStyle name="clsSection 2 3" xfId="1539"/>
    <cellStyle name="clsSection 3" xfId="1540"/>
    <cellStyle name="clsSection 3 2" xfId="1541"/>
    <cellStyle name="clsSection 4" xfId="1542"/>
    <cellStyle name="clsSection 5" xfId="1543"/>
    <cellStyle name="clsSection_ANG" xfId="1544"/>
    <cellStyle name="Comma  - Style1" xfId="1545"/>
    <cellStyle name="Comma  - Style2" xfId="1546"/>
    <cellStyle name="Comma  - Style3" xfId="1547"/>
    <cellStyle name="Comma  - Style4" xfId="1548"/>
    <cellStyle name="Comma  - Style5" xfId="1549"/>
    <cellStyle name="Comma  - Style6" xfId="1550"/>
    <cellStyle name="Comma  - Style7" xfId="1551"/>
    <cellStyle name="Comma  - Style8" xfId="1552"/>
    <cellStyle name="Comma [1]" xfId="1553"/>
    <cellStyle name="Comma [2]" xfId="1554"/>
    <cellStyle name="Comma 10" xfId="1555"/>
    <cellStyle name="Comma 11" xfId="1556"/>
    <cellStyle name="Comma 12" xfId="1557"/>
    <cellStyle name="Comma 13" xfId="1558"/>
    <cellStyle name="Comma 14" xfId="1559"/>
    <cellStyle name="Comma 15" xfId="1560"/>
    <cellStyle name="Comma 16" xfId="1561"/>
    <cellStyle name="Comma 17" xfId="1562"/>
    <cellStyle name="Comma 18" xfId="1563"/>
    <cellStyle name="Comma 19" xfId="1564"/>
    <cellStyle name="Comma 2" xfId="1565"/>
    <cellStyle name="Comma 2 2" xfId="1566"/>
    <cellStyle name="Comma 2 2 2" xfId="1567"/>
    <cellStyle name="Comma 2 2 2 2" xfId="1568"/>
    <cellStyle name="Comma 2 2_TGO" xfId="1569"/>
    <cellStyle name="Comma 2 3" xfId="1570"/>
    <cellStyle name="Comma 2 3 2" xfId="1571"/>
    <cellStyle name="Comma 2 3 3" xfId="1572"/>
    <cellStyle name="Comma 2 3_TGO" xfId="1573"/>
    <cellStyle name="Comma 2 4" xfId="1574"/>
    <cellStyle name="Comma 2 4 2" xfId="1575"/>
    <cellStyle name="Comma 2 5" xfId="1576"/>
    <cellStyle name="Comma 2 5 2" xfId="1577"/>
    <cellStyle name="Comma 2 6" xfId="1578"/>
    <cellStyle name="Comma 2 8" xfId="1579"/>
    <cellStyle name="Comma 2_BOT" xfId="1580"/>
    <cellStyle name="Comma 3" xfId="1581"/>
    <cellStyle name="Comma 3 2" xfId="1582"/>
    <cellStyle name="Comma 3 3" xfId="1583"/>
    <cellStyle name="Comma 3_CDI" xfId="1584"/>
    <cellStyle name="Comma 4" xfId="1585"/>
    <cellStyle name="Comma 4 2" xfId="1586"/>
    <cellStyle name="Comma 4 3" xfId="1587"/>
    <cellStyle name="Comma 4_TGO" xfId="1588"/>
    <cellStyle name="Comma 5" xfId="1589"/>
    <cellStyle name="Comma 5 2" xfId="1590"/>
    <cellStyle name="Comma 5 3" xfId="1591"/>
    <cellStyle name="Comma 6" xfId="1592"/>
    <cellStyle name="Comma 6 2" xfId="1593"/>
    <cellStyle name="Comma 6 3" xfId="1594"/>
    <cellStyle name="Comma 6 3 2" xfId="1595"/>
    <cellStyle name="Comma 7" xfId="1596"/>
    <cellStyle name="Comma 8" xfId="1597"/>
    <cellStyle name="Comma 9" xfId="1598"/>
    <cellStyle name="Comma0" xfId="1599"/>
    <cellStyle name="Comma0 2" xfId="1600"/>
    <cellStyle name="Comma0 3" xfId="1601"/>
    <cellStyle name="Comma0_CPV" xfId="1602"/>
    <cellStyle name="Commentaire 1" xfId="1603"/>
    <cellStyle name="Commentaire 1 1" xfId="1604"/>
    <cellStyle name="Commentaire 1_BFA" xfId="1605"/>
    <cellStyle name="Commentaire 10" xfId="1606"/>
    <cellStyle name="Commentaire 11" xfId="1607"/>
    <cellStyle name="Commentaire 12" xfId="1608"/>
    <cellStyle name="Commentaire 13" xfId="1609"/>
    <cellStyle name="Commentaire 14" xfId="1610"/>
    <cellStyle name="Commentaire 15" xfId="1611"/>
    <cellStyle name="Commentaire 2" xfId="1612"/>
    <cellStyle name="Commentaire 2 1" xfId="1613"/>
    <cellStyle name="Commentaire 2 2" xfId="1614"/>
    <cellStyle name="Commentaire 2 2 2" xfId="1615"/>
    <cellStyle name="Commentaire 2 2 2 2" xfId="1616"/>
    <cellStyle name="Commentaire 2 3" xfId="1617"/>
    <cellStyle name="Commentaire 2 4" xfId="1618"/>
    <cellStyle name="Commentaire 2 5" xfId="1619"/>
    <cellStyle name="Commentaire 2_BFA" xfId="1620"/>
    <cellStyle name="Commentaire 3" xfId="1621"/>
    <cellStyle name="Commentaire 3 2" xfId="1622"/>
    <cellStyle name="Commentaire 3 2 2" xfId="1623"/>
    <cellStyle name="Commentaire 3 3" xfId="1624"/>
    <cellStyle name="Commentaire 3 4" xfId="1625"/>
    <cellStyle name="Commentaire 3 5" xfId="1626"/>
    <cellStyle name="Commentaire 3_BFA" xfId="1627"/>
    <cellStyle name="Commentaire 4" xfId="1628"/>
    <cellStyle name="Commentaire 4 2" xfId="1629"/>
    <cellStyle name="Commentaire 4 3" xfId="1630"/>
    <cellStyle name="Commentaire 5" xfId="1631"/>
    <cellStyle name="Commentaire 5 2" xfId="1632"/>
    <cellStyle name="Commentaire 6" xfId="1633"/>
    <cellStyle name="Commentaire 6 2" xfId="1634"/>
    <cellStyle name="Commentaire 7" xfId="1635"/>
    <cellStyle name="Commentaire 7 2" xfId="1636"/>
    <cellStyle name="Commentaire 8" xfId="1637"/>
    <cellStyle name="Commentaire 8 2" xfId="1638"/>
    <cellStyle name="Commentaire 9" xfId="1639"/>
    <cellStyle name="ConditionalStyle_2" xfId="1640"/>
    <cellStyle name="contour" xfId="1641"/>
    <cellStyle name="Cor1" xfId="1642"/>
    <cellStyle name="Cor2" xfId="1643"/>
    <cellStyle name="Cor3" xfId="1644"/>
    <cellStyle name="Cor4" xfId="1645"/>
    <cellStyle name="Cor5" xfId="1646"/>
    <cellStyle name="Cor6" xfId="1647"/>
    <cellStyle name="Correcto" xfId="1648"/>
    <cellStyle name="Currency 3" xfId="1649"/>
    <cellStyle name="Currency0" xfId="1650"/>
    <cellStyle name="Currency0 2" xfId="1651"/>
    <cellStyle name="Currency0 3" xfId="1652"/>
    <cellStyle name="Currency0_COM" xfId="1653"/>
    <cellStyle name="Data" xfId="1654"/>
    <cellStyle name="Date" xfId="1655"/>
    <cellStyle name="Date 2" xfId="1656"/>
    <cellStyle name="Date 3" xfId="1657"/>
    <cellStyle name="Date_COM" xfId="1658"/>
    <cellStyle name="diskette" xfId="1659"/>
    <cellStyle name="données" xfId="1660"/>
    <cellStyle name="données 2" xfId="1661"/>
    <cellStyle name="données_130321_Kad_AnnexStatistic" xfId="1662"/>
    <cellStyle name="donnéesbord" xfId="1663"/>
    <cellStyle name="donnéesbord 2" xfId="1664"/>
    <cellStyle name="donnéesbord_130321_Kad_AnnexStatistic" xfId="1665"/>
    <cellStyle name="Emphase 1" xfId="1666"/>
    <cellStyle name="Emphase 2" xfId="1667"/>
    <cellStyle name="Emphase 2 2" xfId="1668"/>
    <cellStyle name="Emphase 2 3" xfId="1669"/>
    <cellStyle name="Emphase 3" xfId="1670"/>
    <cellStyle name="Emphasis 1" xfId="1671"/>
    <cellStyle name="Emphasis 2" xfId="1672"/>
    <cellStyle name="Emphasis 3" xfId="1673"/>
    <cellStyle name="Ênfase1" xfId="1674"/>
    <cellStyle name="Ênfase2" xfId="1675"/>
    <cellStyle name="Ênfase3" xfId="1676"/>
    <cellStyle name="Ênfase4" xfId="1677"/>
    <cellStyle name="Ênfase5" xfId="1678"/>
    <cellStyle name="Ênfase6" xfId="1679"/>
    <cellStyle name="Entrada" xfId="1680"/>
    <cellStyle name="Entrée 1" xfId="1681"/>
    <cellStyle name="Entrée 1 1" xfId="1682"/>
    <cellStyle name="Entrée 1 1 2" xfId="1683"/>
    <cellStyle name="Entrée 1 1 3" xfId="1684"/>
    <cellStyle name="Entrée 1 1_MasterData2012_EGY" xfId="1685"/>
    <cellStyle name="Entrée 1 2" xfId="1686"/>
    <cellStyle name="Entrée 1 3" xfId="1687"/>
    <cellStyle name="Entrée 1 4" xfId="1688"/>
    <cellStyle name="Entrée 1 5" xfId="1689"/>
    <cellStyle name="Entrée 1_BDP_Dpee 2010" xfId="1690"/>
    <cellStyle name="Entrée 10" xfId="1691"/>
    <cellStyle name="Entrée 11" xfId="1692"/>
    <cellStyle name="Entrée 12" xfId="1693"/>
    <cellStyle name="Entrée 13" xfId="1694"/>
    <cellStyle name="Entrée 2" xfId="1695"/>
    <cellStyle name="Entrée 2 1" xfId="1696"/>
    <cellStyle name="Entrée 2 1 2" xfId="1697"/>
    <cellStyle name="Entrée 2 1 3" xfId="1698"/>
    <cellStyle name="Entrée 2 1_MasterData2012_EGY" xfId="1699"/>
    <cellStyle name="Entrée 2 10" xfId="1700"/>
    <cellStyle name="Entrée 2 11" xfId="1701"/>
    <cellStyle name="Entrée 2 12" xfId="1702"/>
    <cellStyle name="Entrée 2 13" xfId="1703"/>
    <cellStyle name="Entrée 2 14" xfId="1704"/>
    <cellStyle name="Entrée 2 15" xfId="1705"/>
    <cellStyle name="Entrée 2 16" xfId="1706"/>
    <cellStyle name="Entrée 2 17" xfId="1707"/>
    <cellStyle name="Entrée 2 18" xfId="1708"/>
    <cellStyle name="Entrée 2 19" xfId="1709"/>
    <cellStyle name="Entrée 2 2" xfId="1710"/>
    <cellStyle name="Entrée 2 3" xfId="1711"/>
    <cellStyle name="Entrée 2 4" xfId="1712"/>
    <cellStyle name="Entrée 2 5" xfId="1713"/>
    <cellStyle name="Entrée 2 6" xfId="1714"/>
    <cellStyle name="Entrée 2 7" xfId="1715"/>
    <cellStyle name="Entrée 2 8" xfId="1716"/>
    <cellStyle name="Entrée 2 9" xfId="1717"/>
    <cellStyle name="Entrée 2_BDP_Dpee 2010" xfId="1718"/>
    <cellStyle name="Entrée 3" xfId="1719"/>
    <cellStyle name="Entrée 3 2" xfId="1720"/>
    <cellStyle name="Entrée 3 3" xfId="1721"/>
    <cellStyle name="Entrée 3 3 2" xfId="1722"/>
    <cellStyle name="Entrée 3 4" xfId="1723"/>
    <cellStyle name="Entrée 3_Exp Prod" xfId="1724"/>
    <cellStyle name="Entrée 4" xfId="1725"/>
    <cellStyle name="Entrée 5" xfId="1726"/>
    <cellStyle name="Entrée 6" xfId="1727"/>
    <cellStyle name="Entrée 7" xfId="1728"/>
    <cellStyle name="Entrée 7 2" xfId="1729"/>
    <cellStyle name="Entrée 8" xfId="1730"/>
    <cellStyle name="Entrée 8 2" xfId="1731"/>
    <cellStyle name="Entrée 9" xfId="1732"/>
    <cellStyle name="eptembre" xfId="1733"/>
    <cellStyle name="Euro" xfId="1734"/>
    <cellStyle name="Euro 10" xfId="1735"/>
    <cellStyle name="Euro 10 2" xfId="1736"/>
    <cellStyle name="Euro 11" xfId="1737"/>
    <cellStyle name="Euro 11 2" xfId="1738"/>
    <cellStyle name="Euro 12" xfId="1739"/>
    <cellStyle name="Euro 13" xfId="1740"/>
    <cellStyle name="Euro 2" xfId="1741"/>
    <cellStyle name="Euro 2 10" xfId="1742"/>
    <cellStyle name="Euro 2 11" xfId="1743"/>
    <cellStyle name="Euro 2 12" xfId="1744"/>
    <cellStyle name="Euro 2 2" xfId="1745"/>
    <cellStyle name="Euro 2 2 2" xfId="1746"/>
    <cellStyle name="Euro 2 2 3" xfId="1747"/>
    <cellStyle name="Euro 2 2_Exportations" xfId="1748"/>
    <cellStyle name="Euro 2 3" xfId="1749"/>
    <cellStyle name="Euro 2 4" xfId="1750"/>
    <cellStyle name="Euro 2 5" xfId="1751"/>
    <cellStyle name="Euro 2 6" xfId="1752"/>
    <cellStyle name="Euro 2 7" xfId="1753"/>
    <cellStyle name="Euro 2 8" xfId="1754"/>
    <cellStyle name="Euro 2 9" xfId="1755"/>
    <cellStyle name="Euro 2_BDP_Dpee 2010" xfId="1756"/>
    <cellStyle name="Euro 3" xfId="1757"/>
    <cellStyle name="Euro 3 2" xfId="1758"/>
    <cellStyle name="Euro 4" xfId="1759"/>
    <cellStyle name="Euro 5" xfId="1760"/>
    <cellStyle name="Euro 6" xfId="1761"/>
    <cellStyle name="Euro 6 2" xfId="1762"/>
    <cellStyle name="Euro 7" xfId="1763"/>
    <cellStyle name="Euro 7 2" xfId="1764"/>
    <cellStyle name="Euro 8" xfId="1765"/>
    <cellStyle name="Euro 8 2" xfId="1766"/>
    <cellStyle name="Euro 9" xfId="1767"/>
    <cellStyle name="Euro 9 2" xfId="1768"/>
    <cellStyle name="Euro_111208_CCDGE260207" xfId="1769"/>
    <cellStyle name="Excel Built-in Normal" xfId="1770"/>
    <cellStyle name="Excel Built-in Normal 2" xfId="1771"/>
    <cellStyle name="Excel Built-in Normal_BFA" xfId="1772"/>
    <cellStyle name="Excel Built-in Percent" xfId="1773"/>
    <cellStyle name="Excel Built-in Percent 2" xfId="1774"/>
    <cellStyle name="Excel Built-in Percent_BFA" xfId="1775"/>
    <cellStyle name="Excel.Chart" xfId="1776"/>
    <cellStyle name="Excel_BuiltIn_Comma" xfId="1777"/>
    <cellStyle name="Explanatory Text 2" xfId="1778"/>
    <cellStyle name="Explanatory Text 3" xfId="1779"/>
    <cellStyle name="F2" xfId="1780"/>
    <cellStyle name="F3" xfId="1781"/>
    <cellStyle name="F4" xfId="1782"/>
    <cellStyle name="F5" xfId="1783"/>
    <cellStyle name="F6" xfId="1784"/>
    <cellStyle name="F7" xfId="1785"/>
    <cellStyle name="F8" xfId="1786"/>
    <cellStyle name="facha" xfId="1787"/>
    <cellStyle name="Fecha" xfId="1788"/>
    <cellStyle name="Fijo" xfId="1789"/>
    <cellStyle name="Fixed" xfId="1790"/>
    <cellStyle name="Fixed 2" xfId="1791"/>
    <cellStyle name="Fixed 3" xfId="1792"/>
    <cellStyle name="Fixed_CPV" xfId="1793"/>
    <cellStyle name="Fixo" xfId="1794"/>
    <cellStyle name="Footnote" xfId="1795"/>
    <cellStyle name="formula1" xfId="1796"/>
    <cellStyle name="formula2" xfId="1797"/>
    <cellStyle name="formula3" xfId="1798"/>
    <cellStyle name="Good 2" xfId="1799"/>
    <cellStyle name="Good 2 2" xfId="1800"/>
    <cellStyle name="Good 2 3" xfId="1801"/>
    <cellStyle name="Good 3" xfId="1802"/>
    <cellStyle name="Good 4" xfId="1803"/>
    <cellStyle name="Good 5" xfId="1804"/>
    <cellStyle name="Good 6" xfId="1805"/>
    <cellStyle name="GOVDATA" xfId="1806"/>
    <cellStyle name="GOVDATA 2" xfId="1807"/>
    <cellStyle name="gras et souligné" xfId="1808"/>
    <cellStyle name="gras et trame moyenne" xfId="1809"/>
    <cellStyle name="Grey" xfId="1810"/>
    <cellStyle name="Grey 2" xfId="1811"/>
    <cellStyle name="hard_num" xfId="1812"/>
    <cellStyle name="Header1" xfId="1813"/>
    <cellStyle name="Header2" xfId="1814"/>
    <cellStyle name="Heading" xfId="1815"/>
    <cellStyle name="Heading 1 2" xfId="1816"/>
    <cellStyle name="Heading 1 2 2" xfId="1817"/>
    <cellStyle name="Heading 1 2 3" xfId="1818"/>
    <cellStyle name="Heading 1 3" xfId="1819"/>
    <cellStyle name="Heading 1 3 2" xfId="1820"/>
    <cellStyle name="Heading 1 4" xfId="1821"/>
    <cellStyle name="Heading 1 4 2" xfId="1822"/>
    <cellStyle name="Heading 1 5" xfId="1823"/>
    <cellStyle name="Heading 1 6" xfId="1824"/>
    <cellStyle name="Heading 2 2" xfId="1825"/>
    <cellStyle name="Heading 2 2 2" xfId="1826"/>
    <cellStyle name="Heading 2 2 3" xfId="1827"/>
    <cellStyle name="Heading 2 3" xfId="1828"/>
    <cellStyle name="Heading 2 3 2" xfId="1829"/>
    <cellStyle name="Heading 2 4" xfId="1830"/>
    <cellStyle name="Heading 2 4 2" xfId="1831"/>
    <cellStyle name="Heading 2 5" xfId="1832"/>
    <cellStyle name="Heading 2 6" xfId="1833"/>
    <cellStyle name="Heading 3 2" xfId="1834"/>
    <cellStyle name="Heading 3 2 2" xfId="1835"/>
    <cellStyle name="Heading 3 2 3" xfId="1836"/>
    <cellStyle name="Heading 3 3" xfId="1837"/>
    <cellStyle name="Heading 3 4" xfId="1838"/>
    <cellStyle name="Heading 3 5" xfId="1839"/>
    <cellStyle name="Heading 3 6" xfId="1840"/>
    <cellStyle name="Heading 4 2" xfId="1841"/>
    <cellStyle name="Heading 4 2 2" xfId="1842"/>
    <cellStyle name="Heading 4 2 3" xfId="1843"/>
    <cellStyle name="Heading 4 3" xfId="1844"/>
    <cellStyle name="Heading 4 4" xfId="1845"/>
    <cellStyle name="Heading 4 5" xfId="1846"/>
    <cellStyle name="Heading 4 6" xfId="1847"/>
    <cellStyle name="Heading 5" xfId="1848"/>
    <cellStyle name="Heading 6" xfId="1849"/>
    <cellStyle name="Heading1" xfId="1850"/>
    <cellStyle name="Heading2" xfId="1851"/>
    <cellStyle name="Hipervínculo" xfId="1852"/>
    <cellStyle name="Hipervínculo visitado" xfId="1853"/>
    <cellStyle name="Hipervínculo_10-01-03 2003 2003 NUEVOS RON -NUEVOS INTERESES" xfId="1854"/>
    <cellStyle name="Hyperlink 2" xfId="1855"/>
    <cellStyle name="Hyperlink seguido_NFGC_SPE_1995_2003" xfId="1856"/>
    <cellStyle name="imf-one decimal" xfId="1857"/>
    <cellStyle name="imf-one decimal 2" xfId="1858"/>
    <cellStyle name="imf-one decimal 3" xfId="1859"/>
    <cellStyle name="imf-one decimal_SEN" xfId="1860"/>
    <cellStyle name="imf-zero decimal" xfId="1861"/>
    <cellStyle name="imf-zero decimal 2" xfId="1862"/>
    <cellStyle name="imf-zero decimal 3" xfId="1863"/>
    <cellStyle name="imf-zero decimal_SEN" xfId="1864"/>
    <cellStyle name="Incorrecto" xfId="1865"/>
    <cellStyle name="Incorreto" xfId="1866"/>
    <cellStyle name="Input [yellow]" xfId="1867"/>
    <cellStyle name="Input [yellow] 2" xfId="1868"/>
    <cellStyle name="Input 2" xfId="1869"/>
    <cellStyle name="Input 2 2" xfId="1870"/>
    <cellStyle name="Input 3" xfId="1871"/>
    <cellStyle name="Input 4" xfId="1872"/>
    <cellStyle name="Input 5" xfId="1873"/>
    <cellStyle name="Input 6" xfId="1874"/>
    <cellStyle name="Input 7" xfId="1875"/>
    <cellStyle name="Input 8" xfId="1876"/>
    <cellStyle name="Insatisfaisant" xfId="1877"/>
    <cellStyle name="Insatisfaisant 1" xfId="1878"/>
    <cellStyle name="Insatisfaisant 1 1" xfId="1879"/>
    <cellStyle name="Insatisfaisant 2" xfId="1880"/>
    <cellStyle name="Insatisfaisant 2 1" xfId="1881"/>
    <cellStyle name="Insatisfaisant 2 2" xfId="1882"/>
    <cellStyle name="Insatisfaisant 2_CNfinal" xfId="1883"/>
    <cellStyle name="Insatisfaisant 3" xfId="1884"/>
    <cellStyle name="Insatisfaisant 3 2" xfId="1885"/>
    <cellStyle name="Insatisfaisant 4" xfId="1886"/>
    <cellStyle name="Insatisfaisant 5" xfId="1887"/>
    <cellStyle name="Insatisfaisant 6" xfId="1888"/>
    <cellStyle name="Insatisfaisant 7" xfId="1889"/>
    <cellStyle name="Insatisfaisant 8" xfId="1890"/>
    <cellStyle name="Insatisfaisant 9" xfId="1891"/>
    <cellStyle name="jo[" xfId="1892"/>
    <cellStyle name="jo[ 2" xfId="1893"/>
    <cellStyle name="jo[_BFA" xfId="1894"/>
    <cellStyle name="Lien hypertexte 2" xfId="1895"/>
    <cellStyle name="Lien hypertexte 2 2" xfId="1896"/>
    <cellStyle name="Lien hypertexte 2 3" xfId="1897"/>
    <cellStyle name="Lien hypertexte 2_140205_Kad_Annex-AEO2013-2014" xfId="1898"/>
    <cellStyle name="Lien hypertexte 3" xfId="1899"/>
    <cellStyle name="Lien hypertexte 4" xfId="1900"/>
    <cellStyle name="link_ext" xfId="1901"/>
    <cellStyle name="Linked Cell 2" xfId="1902"/>
    <cellStyle name="Linked Cell 2 2" xfId="1903"/>
    <cellStyle name="Linked Cell 2 2 2" xfId="1904"/>
    <cellStyle name="Linked Cell 2 3" xfId="1905"/>
    <cellStyle name="Linked Cell 2_CAM_MasterData2012" xfId="1906"/>
    <cellStyle name="Linked Cell 3" xfId="1907"/>
    <cellStyle name="Linked Cell 3 2" xfId="1908"/>
    <cellStyle name="Linked Cell 4" xfId="1909"/>
    <cellStyle name="Linked Cell 4 2" xfId="1910"/>
    <cellStyle name="Linked Cell 5" xfId="1911"/>
    <cellStyle name="Linked Cell 5 2" xfId="1912"/>
    <cellStyle name="m49048872" xfId="1913"/>
    <cellStyle name="MacroCode" xfId="1914"/>
    <cellStyle name="MacroCode 2" xfId="1915"/>
    <cellStyle name="MacroCode 3" xfId="1916"/>
    <cellStyle name="MacroCode_fig3dataupload" xfId="1917"/>
    <cellStyle name="Mheading1" xfId="1918"/>
    <cellStyle name="Mheading1 2" xfId="1919"/>
    <cellStyle name="Mheading2" xfId="1920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1921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 2" xfId="1922"/>
    <cellStyle name="Millares [0]_11.1.3. bis" xfId="1923"/>
    <cellStyle name="Millares_11.1.3. bis" xfId="1924"/>
    <cellStyle name="Milliers 10" xfId="1925"/>
    <cellStyle name="Milliers 10 2" xfId="1926"/>
    <cellStyle name="Milliers 11" xfId="1927"/>
    <cellStyle name="Milliers 12" xfId="1928"/>
    <cellStyle name="Milliers 12 2" xfId="1929"/>
    <cellStyle name="Milliers 13" xfId="1930"/>
    <cellStyle name="Milliers 13 2" xfId="1931"/>
    <cellStyle name="Milliers 14" xfId="1932"/>
    <cellStyle name="Milliers 15" xfId="1933"/>
    <cellStyle name="Milliers 16" xfId="1934"/>
    <cellStyle name="Milliers 2" xfId="1935"/>
    <cellStyle name="Milliers 2 1" xfId="1936"/>
    <cellStyle name="Milliers 2 1 1" xfId="1937"/>
    <cellStyle name="Milliers 2 1_BFA" xfId="1938"/>
    <cellStyle name="Milliers 2 10" xfId="1939"/>
    <cellStyle name="Milliers 2 10 2" xfId="1940"/>
    <cellStyle name="Milliers 2 11" xfId="1941"/>
    <cellStyle name="Milliers 2 2" xfId="1942"/>
    <cellStyle name="Milliers 2 2 1" xfId="1943"/>
    <cellStyle name="Milliers 2 2 1 2" xfId="1944"/>
    <cellStyle name="Milliers 2 2 1_BFA" xfId="1945"/>
    <cellStyle name="Milliers 2 2 2" xfId="1946"/>
    <cellStyle name="Milliers 2 2 3" xfId="1947"/>
    <cellStyle name="Milliers 2 2_BDP_Dpee 2010" xfId="1948"/>
    <cellStyle name="Milliers 2 3" xfId="1949"/>
    <cellStyle name="Milliers 2 3 2" xfId="1950"/>
    <cellStyle name="Milliers 2 3_BFA" xfId="1951"/>
    <cellStyle name="Milliers 2 4" xfId="1952"/>
    <cellStyle name="Milliers 2 5" xfId="1953"/>
    <cellStyle name="Milliers 2 6" xfId="1954"/>
    <cellStyle name="Milliers 2 7" xfId="1955"/>
    <cellStyle name="Milliers 2 8" xfId="1956"/>
    <cellStyle name="Milliers 2 9" xfId="1957"/>
    <cellStyle name="Milliers 2_BDP_Dpee 2010" xfId="1958"/>
    <cellStyle name="Milliers 3" xfId="1959"/>
    <cellStyle name="Milliers 3 10" xfId="1960"/>
    <cellStyle name="Milliers 3 11" xfId="1961"/>
    <cellStyle name="Milliers 3 12" xfId="1962"/>
    <cellStyle name="Milliers 3 2" xfId="1963"/>
    <cellStyle name="Milliers 3 2 2" xfId="1964"/>
    <cellStyle name="Milliers 3 2 3" xfId="1965"/>
    <cellStyle name="Milliers 3 2_SEN" xfId="1966"/>
    <cellStyle name="Milliers 3 3" xfId="1967"/>
    <cellStyle name="Milliers 3 4" xfId="1968"/>
    <cellStyle name="Milliers 3 5" xfId="1969"/>
    <cellStyle name="Milliers 3 6" xfId="1970"/>
    <cellStyle name="Milliers 3 7" xfId="1971"/>
    <cellStyle name="Milliers 3 8" xfId="1972"/>
    <cellStyle name="Milliers 3 9" xfId="1973"/>
    <cellStyle name="Milliers 3_ANG" xfId="1974"/>
    <cellStyle name="Milliers 4" xfId="1975"/>
    <cellStyle name="Milliers 4 2" xfId="1976"/>
    <cellStyle name="Milliers 4 2 2" xfId="1977"/>
    <cellStyle name="Milliers 4 3" xfId="1978"/>
    <cellStyle name="Milliers 4 4" xfId="1979"/>
    <cellStyle name="Milliers 4 5" xfId="1980"/>
    <cellStyle name="Milliers 4 6" xfId="1981"/>
    <cellStyle name="Milliers 4 7" xfId="1982"/>
    <cellStyle name="Milliers 4 7 2" xfId="1983"/>
    <cellStyle name="Milliers 4 8" xfId="1984"/>
    <cellStyle name="Milliers 4 9" xfId="1985"/>
    <cellStyle name="Milliers 4_CDI" xfId="1986"/>
    <cellStyle name="Milliers 5" xfId="1987"/>
    <cellStyle name="Milliers 5 2" xfId="1988"/>
    <cellStyle name="Milliers 5 3" xfId="1989"/>
    <cellStyle name="Milliers 5_SEN" xfId="1990"/>
    <cellStyle name="Milliers 6" xfId="1991"/>
    <cellStyle name="Milliers 6 2" xfId="1992"/>
    <cellStyle name="Milliers 6 3" xfId="1993"/>
    <cellStyle name="Milliers 6 4" xfId="1994"/>
    <cellStyle name="Milliers 6 5" xfId="1995"/>
    <cellStyle name="Milliers 6 6" xfId="1996"/>
    <cellStyle name="Milliers 6_CDI" xfId="1997"/>
    <cellStyle name="Milliers 7" xfId="1998"/>
    <cellStyle name="Milliers 7 2" xfId="1999"/>
    <cellStyle name="Milliers 7 3" xfId="2000"/>
    <cellStyle name="Milliers 7 4" xfId="2001"/>
    <cellStyle name="Milliers 7 5" xfId="2002"/>
    <cellStyle name="Milliers 7_CDI" xfId="2003"/>
    <cellStyle name="Milliers 8" xfId="2004"/>
    <cellStyle name="Milliers 9" xfId="2005"/>
    <cellStyle name="Milliers 9 2" xfId="2006"/>
    <cellStyle name="Moeda [0]_A" xfId="2007"/>
    <cellStyle name="Moeda_A" xfId="2008"/>
    <cellStyle name="Moeda0" xfId="2009"/>
    <cellStyle name="Moneda [0]_11.1.3. bis" xfId="2010"/>
    <cellStyle name="Moneda_11.1.3. bis" xfId="2011"/>
    <cellStyle name="Monétaire 2" xfId="2012"/>
    <cellStyle name="Monétaire 2 2" xfId="2013"/>
    <cellStyle name="Monétaire 2 2 2" xfId="2014"/>
    <cellStyle name="Monétaire 2 2 3" xfId="2015"/>
    <cellStyle name="Monétaire 2 2_SEN" xfId="2016"/>
    <cellStyle name="Monetario" xfId="2017"/>
    <cellStyle name="Monetario0" xfId="2018"/>
    <cellStyle name="MS_Arabic" xfId="2019"/>
    <cellStyle name="Neutra" xfId="2020"/>
    <cellStyle name="Neutral 2" xfId="2021"/>
    <cellStyle name="Neutral 2 2" xfId="2022"/>
    <cellStyle name="Neutral 2 3" xfId="2023"/>
    <cellStyle name="Neutral 3" xfId="2024"/>
    <cellStyle name="Neutral 4" xfId="2025"/>
    <cellStyle name="Neutral 5" xfId="2026"/>
    <cellStyle name="Neutral 6" xfId="2027"/>
    <cellStyle name="Neutre" xfId="2028"/>
    <cellStyle name="Neutre 1" xfId="2029"/>
    <cellStyle name="Neutre 1 1" xfId="2030"/>
    <cellStyle name="Neutre 2" xfId="2031"/>
    <cellStyle name="Neutre 2 1" xfId="2032"/>
    <cellStyle name="Neutre 2 2" xfId="2033"/>
    <cellStyle name="Neutre 2_CNfinal" xfId="2034"/>
    <cellStyle name="Neutre 3" xfId="2035"/>
    <cellStyle name="Neutre 3 2" xfId="2036"/>
    <cellStyle name="Neutre 4" xfId="2037"/>
    <cellStyle name="Neutre 5" xfId="2038"/>
    <cellStyle name="Neutre 6" xfId="2039"/>
    <cellStyle name="Neutre 7" xfId="2040"/>
    <cellStyle name="Neutre 8" xfId="2041"/>
    <cellStyle name="Neutre 9" xfId="2042"/>
    <cellStyle name="Neutro" xfId="2043"/>
    <cellStyle name="Non défini" xfId="2044"/>
    <cellStyle name="Non défini 2" xfId="2045"/>
    <cellStyle name="Non défini 2 2" xfId="2046"/>
    <cellStyle name="Non défini 3" xfId="2047"/>
    <cellStyle name="Non défini 3 2" xfId="2048"/>
    <cellStyle name="Non défini 4" xfId="2049"/>
    <cellStyle name="Non défini_COM" xfId="2050"/>
    <cellStyle name="Normal" xfId="0" builtinId="0"/>
    <cellStyle name="Normal - Style1" xfId="2051"/>
    <cellStyle name="Normal - Style1 2" xfId="2052"/>
    <cellStyle name="Normal - Style1 3" xfId="2053"/>
    <cellStyle name="Normal - Style1 4" xfId="2054"/>
    <cellStyle name="Normal - Style1_CNfinal" xfId="2055"/>
    <cellStyle name="Normal - Style2" xfId="2056"/>
    <cellStyle name="Normal - Style3" xfId="2057"/>
    <cellStyle name="Normal - Style4" xfId="2058"/>
    <cellStyle name="Normal - Style5" xfId="2059"/>
    <cellStyle name="Normal - Style6" xfId="2060"/>
    <cellStyle name="Normal - Style7" xfId="2061"/>
    <cellStyle name="Normal - Style8" xfId="2062"/>
    <cellStyle name="Normal 10" xfId="2063"/>
    <cellStyle name="Normal 10 2" xfId="2064"/>
    <cellStyle name="Normal 10 2 2" xfId="2065"/>
    <cellStyle name="Normal 10 2_140205_Kad_Annex-AEO2013-2014" xfId="2066"/>
    <cellStyle name="Normal 10 3" xfId="2067"/>
    <cellStyle name="Normal 10 4" xfId="2068"/>
    <cellStyle name="Normal 10 5" xfId="2069"/>
    <cellStyle name="Normal 10 6" xfId="2070"/>
    <cellStyle name="Normal 10 7" xfId="2071"/>
    <cellStyle name="Normal 10 8" xfId="2072"/>
    <cellStyle name="Normal 10 9" xfId="2073"/>
    <cellStyle name="Normal 10_130321_Kad_AnnexStatistic" xfId="2074"/>
    <cellStyle name="Normal 11" xfId="2075"/>
    <cellStyle name="Normal 11 2" xfId="2076"/>
    <cellStyle name="Normal 11 2 2" xfId="2077"/>
    <cellStyle name="Normal 11 2 3" xfId="2078"/>
    <cellStyle name="Normal 11 2_130321_Kad_AnnexStatistic" xfId="2079"/>
    <cellStyle name="Normal 11 3" xfId="2080"/>
    <cellStyle name="Normal 11 4" xfId="2081"/>
    <cellStyle name="Normal 11_120103_GAB_Masterdata" xfId="2082"/>
    <cellStyle name="Normal 12" xfId="2083"/>
    <cellStyle name="Normal 12 2" xfId="2084"/>
    <cellStyle name="Normal 12 2 2" xfId="2085"/>
    <cellStyle name="Normal 12 2 3" xfId="2086"/>
    <cellStyle name="Normal 12 2_130321_Kad_AnnexStatistic" xfId="2087"/>
    <cellStyle name="Normal 12 3" xfId="2088"/>
    <cellStyle name="Normal 12 4" xfId="2089"/>
    <cellStyle name="Normal 12_120103_GAB_Masterdata" xfId="2090"/>
    <cellStyle name="Normal 13" xfId="2091"/>
    <cellStyle name="Normal 13 2" xfId="2092"/>
    <cellStyle name="Normal 13 2 2" xfId="2093"/>
    <cellStyle name="Normal 13 2 3" xfId="2094"/>
    <cellStyle name="Normal 13 2_130321_Kad_AnnexStatistic" xfId="2095"/>
    <cellStyle name="Normal 13 3" xfId="2096"/>
    <cellStyle name="Normal 13 4" xfId="2097"/>
    <cellStyle name="Normal 13_120103_GAB_Masterdata" xfId="2098"/>
    <cellStyle name="Normal 14" xfId="2099"/>
    <cellStyle name="Normal 14 2" xfId="2100"/>
    <cellStyle name="Normal 14 2 2" xfId="2101"/>
    <cellStyle name="Normal 14 2_140205_Kad_Annex-AEO2013-2014" xfId="2102"/>
    <cellStyle name="Normal 14 3" xfId="2103"/>
    <cellStyle name="Normal 14_130321_Kad_AnnexStatistic" xfId="2104"/>
    <cellStyle name="Normal 15" xfId="2105"/>
    <cellStyle name="Normal 15 2" xfId="2106"/>
    <cellStyle name="Normal 15 2 2" xfId="2107"/>
    <cellStyle name="Normal 15 2 3" xfId="2108"/>
    <cellStyle name="Normal 15 2_140205_Kad_Annex-AEO2013-2014" xfId="2109"/>
    <cellStyle name="Normal 15 3" xfId="2110"/>
    <cellStyle name="Normal 15_130321_Kad_AnnexStatistic" xfId="2111"/>
    <cellStyle name="Normal 16" xfId="2112"/>
    <cellStyle name="Normal 16 2" xfId="2113"/>
    <cellStyle name="Normal 16 2 2" xfId="2114"/>
    <cellStyle name="Normal 16 2 3" xfId="2115"/>
    <cellStyle name="Normal 16 2_140205_Kad_Annex-AEO2013-2014" xfId="2116"/>
    <cellStyle name="Normal 16 3" xfId="2117"/>
    <cellStyle name="Normal 16_130321_Kad_AnnexStatistic" xfId="2118"/>
    <cellStyle name="Normal 17" xfId="2119"/>
    <cellStyle name="Normal 17 2" xfId="2120"/>
    <cellStyle name="Normal 17 3" xfId="2121"/>
    <cellStyle name="Normal 17_130321_Kad_AnnexStatistic" xfId="2122"/>
    <cellStyle name="Normal 18" xfId="2123"/>
    <cellStyle name="Normal 18 2" xfId="2124"/>
    <cellStyle name="Normal 18 2 2" xfId="2125"/>
    <cellStyle name="Normal 18 3" xfId="2126"/>
    <cellStyle name="Normal 18_fig3dataupload" xfId="2127"/>
    <cellStyle name="Normal 19" xfId="2128"/>
    <cellStyle name="Normal 19 2" xfId="2129"/>
    <cellStyle name="Normal 19 3" xfId="2130"/>
    <cellStyle name="Normal 19_fig3dataupload" xfId="2131"/>
    <cellStyle name="Normal 2" xfId="2132"/>
    <cellStyle name="Normal 2 1" xfId="2133"/>
    <cellStyle name="Normal 2 1 1" xfId="2134"/>
    <cellStyle name="Normal 2 1_BFA" xfId="2135"/>
    <cellStyle name="Normal 2 10" xfId="2136"/>
    <cellStyle name="Normal 2 11" xfId="2137"/>
    <cellStyle name="Normal 2 11 2" xfId="2138"/>
    <cellStyle name="Normal 2 11_130321_Kad_AnnexStatistic" xfId="2139"/>
    <cellStyle name="Normal 2 12" xfId="2140"/>
    <cellStyle name="Normal 2 12 2" xfId="2141"/>
    <cellStyle name="Normal 2 12 3" xfId="2142"/>
    <cellStyle name="Normal 2 12_BFA" xfId="2143"/>
    <cellStyle name="Normal 2 13" xfId="2144"/>
    <cellStyle name="Normal 2 2" xfId="2145"/>
    <cellStyle name="Normal 2 2 1" xfId="2146"/>
    <cellStyle name="Normal 2 2 10" xfId="2147"/>
    <cellStyle name="Normal 2 2 11" xfId="2148"/>
    <cellStyle name="Normal 2 2 2" xfId="2149"/>
    <cellStyle name="Normal 2 2 2 10" xfId="2150"/>
    <cellStyle name="Normal 2 2 2 11" xfId="2151"/>
    <cellStyle name="Normal 2 2 2 12" xfId="2152"/>
    <cellStyle name="Normal 2 2 2 2" xfId="2153"/>
    <cellStyle name="Normal 2 2 2 2 10" xfId="2154"/>
    <cellStyle name="Normal 2 2 2 2 11" xfId="2155"/>
    <cellStyle name="Normal 2 2 2 2 2" xfId="2156"/>
    <cellStyle name="Normal 2 2 2 2 2 10" xfId="2157"/>
    <cellStyle name="Normal 2 2 2 2 2 2" xfId="2158"/>
    <cellStyle name="Normal 2 2 2 2 2 2 2" xfId="2159"/>
    <cellStyle name="Normal 2 2 2 2 2 2 2 2" xfId="2160"/>
    <cellStyle name="Normal 2 2 2 2 2 2 2 2 2" xfId="2161"/>
    <cellStyle name="Normal 2 2 2 2 2 2 2 2 2 2" xfId="2162"/>
    <cellStyle name="Normal 2 2 2 2 2 2 2 2 2 2 2" xfId="2163"/>
    <cellStyle name="Normal 2 2 2 2 2 2 2 2 2 2 2 2" xfId="2164"/>
    <cellStyle name="Normal 2 2 2 2 2 2 2 2 2 2 2 2 2" xfId="2165"/>
    <cellStyle name="Normal 2 2 2 2 2 2 2 2 2 2 2 2 2 2" xfId="2166"/>
    <cellStyle name="Normal 2 2 2 2 2 2 2 2 2 2 2 2 2_140205_Kad_Annex-AEO2013-2014" xfId="2167"/>
    <cellStyle name="Normal 2 2 2 2 2 2 2 2 2 2 2 3" xfId="2168"/>
    <cellStyle name="Normal 2 2 2 2 2 2 2 2 2 2 2 4" xfId="2169"/>
    <cellStyle name="Normal 2 2 2 2 2 2 2 2 2 2 2 5" xfId="2170"/>
    <cellStyle name="Normal 2 2 2 2 2 2 2 2 2 2 2 6" xfId="2171"/>
    <cellStyle name="Normal 2 2 2 2 2 2 2 2 2 2 2_140205_Kad_Annex-AEO2013-2014" xfId="2172"/>
    <cellStyle name="Normal 2 2 2 2 2 2 2 2 2 2 3" xfId="2173"/>
    <cellStyle name="Normal 2 2 2 2 2 2 2 2 2 2 4" xfId="2174"/>
    <cellStyle name="Normal 2 2 2 2 2 2 2 2 2 2 5" xfId="2175"/>
    <cellStyle name="Normal 2 2 2 2 2 2 2 2 2 2 6" xfId="2176"/>
    <cellStyle name="Normal 2 2 2 2 2 2 2 2 2 2 7" xfId="2177"/>
    <cellStyle name="Normal 2 2 2 2 2 2 2 2 2 3" xfId="2178"/>
    <cellStyle name="Normal 2 2 2 2 2 2 2 2 2 3 2" xfId="2179"/>
    <cellStyle name="Normal 2 2 2 2 2 2 2 2 2 3 3" xfId="2180"/>
    <cellStyle name="Normal 2 2 2 2 2 2 2 2 2 3 4" xfId="2181"/>
    <cellStyle name="Normal 2 2 2 2 2 2 2 2 2 3 5" xfId="2182"/>
    <cellStyle name="Normal 2 2 2 2 2 2 2 2 2 4" xfId="2183"/>
    <cellStyle name="Normal 2 2 2 2 2 2 2 2 2 5" xfId="2184"/>
    <cellStyle name="Normal 2 2 2 2 2 2 2 2 2 6" xfId="2185"/>
    <cellStyle name="Normal 2 2 2 2 2 2 2 2 2 7" xfId="2186"/>
    <cellStyle name="Normal 2 2 2 2 2 2 2 2 2_140205_Kad_Annex-AEO2013-2014" xfId="2187"/>
    <cellStyle name="Normal 2 2 2 2 2 2 2 2 3" xfId="2188"/>
    <cellStyle name="Normal 2 2 2 2 2 2 2 2 3 2" xfId="2189"/>
    <cellStyle name="Normal 2 2 2 2 2 2 2 2 3 3" xfId="2190"/>
    <cellStyle name="Normal 2 2 2 2 2 2 2 2 3 4" xfId="2191"/>
    <cellStyle name="Normal 2 2 2 2 2 2 2 2 3 5" xfId="2192"/>
    <cellStyle name="Normal 2 2 2 2 2 2 2 2 3_140205_Kad_Annex-AEO2013-2014" xfId="2193"/>
    <cellStyle name="Normal 2 2 2 2 2 2 2 2 4" xfId="2194"/>
    <cellStyle name="Normal 2 2 2 2 2 2 2 2 5" xfId="2195"/>
    <cellStyle name="Normal 2 2 2 2 2 2 2 2 6" xfId="2196"/>
    <cellStyle name="Normal 2 2 2 2 2 2 2 2 7" xfId="2197"/>
    <cellStyle name="Normal 2 2 2 2 2 2 2 2 8" xfId="2198"/>
    <cellStyle name="Normal 2 2 2 2 2 2 2 3" xfId="2199"/>
    <cellStyle name="Normal 2 2 2 2 2 2 2 3 2" xfId="2200"/>
    <cellStyle name="Normal 2 2 2 2 2 2 2 3 2 2" xfId="2201"/>
    <cellStyle name="Normal 2 2 2 2 2 2 2 3 2 3" xfId="2202"/>
    <cellStyle name="Normal 2 2 2 2 2 2 2 3 2 4" xfId="2203"/>
    <cellStyle name="Normal 2 2 2 2 2 2 2 3 2 5" xfId="2204"/>
    <cellStyle name="Normal 2 2 2 2 2 2 2 3 2_140205_Kad_Annex-AEO2013-2014" xfId="2205"/>
    <cellStyle name="Normal 2 2 2 2 2 2 2 3 3" xfId="2206"/>
    <cellStyle name="Normal 2 2 2 2 2 2 2 3 4" xfId="2207"/>
    <cellStyle name="Normal 2 2 2 2 2 2 2 3 5" xfId="2208"/>
    <cellStyle name="Normal 2 2 2 2 2 2 2 3 6" xfId="2209"/>
    <cellStyle name="Normal 2 2 2 2 2 2 2 4" xfId="2210"/>
    <cellStyle name="Normal 2 2 2 2 2 2 2 4 2" xfId="2211"/>
    <cellStyle name="Normal 2 2 2 2 2 2 2 4 3" xfId="2212"/>
    <cellStyle name="Normal 2 2 2 2 2 2 2 4 4" xfId="2213"/>
    <cellStyle name="Normal 2 2 2 2 2 2 2 4 5" xfId="2214"/>
    <cellStyle name="Normal 2 2 2 2 2 2 2 5" xfId="2215"/>
    <cellStyle name="Normal 2 2 2 2 2 2 2 6" xfId="2216"/>
    <cellStyle name="Normal 2 2 2 2 2 2 2 7" xfId="2217"/>
    <cellStyle name="Normal 2 2 2 2 2 2 2 8" xfId="2218"/>
    <cellStyle name="Normal 2 2 2 2 2 2 2_140205_Kad_Annex-AEO2013-2014" xfId="2219"/>
    <cellStyle name="Normal 2 2 2 2 2 2 3" xfId="2220"/>
    <cellStyle name="Normal 2 2 2 2 2 2 3 2" xfId="2221"/>
    <cellStyle name="Normal 2 2 2 2 2 2 3 2 2" xfId="2222"/>
    <cellStyle name="Normal 2 2 2 2 2 2 3 2 2 2" xfId="2223"/>
    <cellStyle name="Normal 2 2 2 2 2 2 3 2 2 3" xfId="2224"/>
    <cellStyle name="Normal 2 2 2 2 2 2 3 2 2 4" xfId="2225"/>
    <cellStyle name="Normal 2 2 2 2 2 2 3 2 2 5" xfId="2226"/>
    <cellStyle name="Normal 2 2 2 2 2 2 3 2 2_140205_Kad_Annex-AEO2013-2014" xfId="2227"/>
    <cellStyle name="Normal 2 2 2 2 2 2 3 2 3" xfId="2228"/>
    <cellStyle name="Normal 2 2 2 2 2 2 3 2 4" xfId="2229"/>
    <cellStyle name="Normal 2 2 2 2 2 2 3 2 5" xfId="2230"/>
    <cellStyle name="Normal 2 2 2 2 2 2 3 2 6" xfId="2231"/>
    <cellStyle name="Normal 2 2 2 2 2 2 3 3" xfId="2232"/>
    <cellStyle name="Normal 2 2 2 2 2 2 3 3 2" xfId="2233"/>
    <cellStyle name="Normal 2 2 2 2 2 2 3 3 3" xfId="2234"/>
    <cellStyle name="Normal 2 2 2 2 2 2 3 3 4" xfId="2235"/>
    <cellStyle name="Normal 2 2 2 2 2 2 3 3 5" xfId="2236"/>
    <cellStyle name="Normal 2 2 2 2 2 2 3 4" xfId="2237"/>
    <cellStyle name="Normal 2 2 2 2 2 2 3 5" xfId="2238"/>
    <cellStyle name="Normal 2 2 2 2 2 2 3 6" xfId="2239"/>
    <cellStyle name="Normal 2 2 2 2 2 2 3_140205_Kad_Annex-AEO2013-2014" xfId="2240"/>
    <cellStyle name="Normal 2 2 2 2 2 2 4" xfId="2241"/>
    <cellStyle name="Normal 2 2 2 2 2 2 4 2" xfId="2242"/>
    <cellStyle name="Normal 2 2 2 2 2 2 4 3" xfId="2243"/>
    <cellStyle name="Normal 2 2 2 2 2 2 4 4" xfId="2244"/>
    <cellStyle name="Normal 2 2 2 2 2 2 4 5" xfId="2245"/>
    <cellStyle name="Normal 2 2 2 2 2 2 4_140205_Kad_Annex-AEO2013-2014" xfId="2246"/>
    <cellStyle name="Normal 2 2 2 2 2 2 5" xfId="2247"/>
    <cellStyle name="Normal 2 2 2 2 2 2 6" xfId="2248"/>
    <cellStyle name="Normal 2 2 2 2 2 2 7" xfId="2249"/>
    <cellStyle name="Normal 2 2 2 2 2 2 8" xfId="2250"/>
    <cellStyle name="Normal 2 2 2 2 2 2 9" xfId="2251"/>
    <cellStyle name="Normal 2 2 2 2 2 3" xfId="2252"/>
    <cellStyle name="Normal 2 2 2 2 2 4" xfId="2253"/>
    <cellStyle name="Normal 2 2 2 2 2 4 2" xfId="2254"/>
    <cellStyle name="Normal 2 2 2 2 2 4 2 2" xfId="2255"/>
    <cellStyle name="Normal 2 2 2 2 2 4 2 2 2" xfId="2256"/>
    <cellStyle name="Normal 2 2 2 2 2 4 2 2 2 2" xfId="2257"/>
    <cellStyle name="Normal 2 2 2 2 2 4 2 2 2 3" xfId="2258"/>
    <cellStyle name="Normal 2 2 2 2 2 4 2 2 2 4" xfId="2259"/>
    <cellStyle name="Normal 2 2 2 2 2 4 2 2 2 5" xfId="2260"/>
    <cellStyle name="Normal 2 2 2 2 2 4 2 2 2_140205_Kad_Annex-AEO2013-2014" xfId="2261"/>
    <cellStyle name="Normal 2 2 2 2 2 4 2 2 3" xfId="2262"/>
    <cellStyle name="Normal 2 2 2 2 2 4 2 2 4" xfId="2263"/>
    <cellStyle name="Normal 2 2 2 2 2 4 2 2 5" xfId="2264"/>
    <cellStyle name="Normal 2 2 2 2 2 4 2 2 6" xfId="2265"/>
    <cellStyle name="Normal 2 2 2 2 2 4 2 3" xfId="2266"/>
    <cellStyle name="Normal 2 2 2 2 2 4 2 3 2" xfId="2267"/>
    <cellStyle name="Normal 2 2 2 2 2 4 2 3 3" xfId="2268"/>
    <cellStyle name="Normal 2 2 2 2 2 4 2 3 4" xfId="2269"/>
    <cellStyle name="Normal 2 2 2 2 2 4 2 3 5" xfId="2270"/>
    <cellStyle name="Normal 2 2 2 2 2 4 2 4" xfId="2271"/>
    <cellStyle name="Normal 2 2 2 2 2 4 2 5" xfId="2272"/>
    <cellStyle name="Normal 2 2 2 2 2 4 2 6" xfId="2273"/>
    <cellStyle name="Normal 2 2 2 2 2 4 2_140205_Kad_Annex-AEO2013-2014" xfId="2274"/>
    <cellStyle name="Normal 2 2 2 2 2 4 3" xfId="2275"/>
    <cellStyle name="Normal 2 2 2 2 2 4 3 2" xfId="2276"/>
    <cellStyle name="Normal 2 2 2 2 2 4 3 3" xfId="2277"/>
    <cellStyle name="Normal 2 2 2 2 2 4 3 4" xfId="2278"/>
    <cellStyle name="Normal 2 2 2 2 2 4 3 5" xfId="2279"/>
    <cellStyle name="Normal 2 2 2 2 2 4 3_140205_Kad_Annex-AEO2013-2014" xfId="2280"/>
    <cellStyle name="Normal 2 2 2 2 2 4 4" xfId="2281"/>
    <cellStyle name="Normal 2 2 2 2 2 4 5" xfId="2282"/>
    <cellStyle name="Normal 2 2 2 2 2 4 6" xfId="2283"/>
    <cellStyle name="Normal 2 2 2 2 2 4 7" xfId="2284"/>
    <cellStyle name="Normal 2 2 2 2 2 5" xfId="2285"/>
    <cellStyle name="Normal 2 2 2 2 2 5 2" xfId="2286"/>
    <cellStyle name="Normal 2 2 2 2 2 5 2 2" xfId="2287"/>
    <cellStyle name="Normal 2 2 2 2 2 5 2 3" xfId="2288"/>
    <cellStyle name="Normal 2 2 2 2 2 5 2 4" xfId="2289"/>
    <cellStyle name="Normal 2 2 2 2 2 5 2 5" xfId="2290"/>
    <cellStyle name="Normal 2 2 2 2 2 5 2_140205_Kad_Annex-AEO2013-2014" xfId="2291"/>
    <cellStyle name="Normal 2 2 2 2 2 5 3" xfId="2292"/>
    <cellStyle name="Normal 2 2 2 2 2 5 4" xfId="2293"/>
    <cellStyle name="Normal 2 2 2 2 2 5 5" xfId="2294"/>
    <cellStyle name="Normal 2 2 2 2 2 5 6" xfId="2295"/>
    <cellStyle name="Normal 2 2 2 2 2 6" xfId="2296"/>
    <cellStyle name="Normal 2 2 2 2 2 6 2" xfId="2297"/>
    <cellStyle name="Normal 2 2 2 2 2 6 3" xfId="2298"/>
    <cellStyle name="Normal 2 2 2 2 2 6 4" xfId="2299"/>
    <cellStyle name="Normal 2 2 2 2 2 6 5" xfId="2300"/>
    <cellStyle name="Normal 2 2 2 2 2 7" xfId="2301"/>
    <cellStyle name="Normal 2 2 2 2 2 8" xfId="2302"/>
    <cellStyle name="Normal 2 2 2 2 2 9" xfId="2303"/>
    <cellStyle name="Normal 2 2 2 2 2_140205_Kad_Annex-AEO2013-2014" xfId="2304"/>
    <cellStyle name="Normal 2 2 2 2 3" xfId="2305"/>
    <cellStyle name="Normal 2 2 2 2 3 2" xfId="2306"/>
    <cellStyle name="Normal 2 2 2 2 4" xfId="2307"/>
    <cellStyle name="Normal 2 2 2 2 5" xfId="2308"/>
    <cellStyle name="Normal 2 2 2 2 5 2" xfId="2309"/>
    <cellStyle name="Normal 2 2 2 2 5 2 2" xfId="2310"/>
    <cellStyle name="Normal 2 2 2 2 5 2 2 2" xfId="2311"/>
    <cellStyle name="Normal 2 2 2 2 5 2 2 2 2" xfId="2312"/>
    <cellStyle name="Normal 2 2 2 2 5 2 2 2 3" xfId="2313"/>
    <cellStyle name="Normal 2 2 2 2 5 2 2 2 4" xfId="2314"/>
    <cellStyle name="Normal 2 2 2 2 5 2 2 2 5" xfId="2315"/>
    <cellStyle name="Normal 2 2 2 2 5 2 2 3" xfId="2316"/>
    <cellStyle name="Normal 2 2 2 2 5 2 2 4" xfId="2317"/>
    <cellStyle name="Normal 2 2 2 2 5 2 2 5" xfId="2318"/>
    <cellStyle name="Normal 2 2 2 2 5 2 2 6" xfId="2319"/>
    <cellStyle name="Normal 2 2 2 2 5 2 2_140205_Kad_Annex-AEO2013-2014" xfId="2320"/>
    <cellStyle name="Normal 2 2 2 2 5 2 3" xfId="2321"/>
    <cellStyle name="Normal 2 2 2 2 5 2 3 2" xfId="2322"/>
    <cellStyle name="Normal 2 2 2 2 5 2 3 3" xfId="2323"/>
    <cellStyle name="Normal 2 2 2 2 5 2 3 4" xfId="2324"/>
    <cellStyle name="Normal 2 2 2 2 5 2 3 5" xfId="2325"/>
    <cellStyle name="Normal 2 2 2 2 5 2 3_140205_Kad_Annex-AEO2013-2014" xfId="2326"/>
    <cellStyle name="Normal 2 2 2 2 5 2 4" xfId="2327"/>
    <cellStyle name="Normal 2 2 2 2 5 2 5" xfId="2328"/>
    <cellStyle name="Normal 2 2 2 2 5 2 6" xfId="2329"/>
    <cellStyle name="Normal 2 2 2 2 5 3" xfId="2330"/>
    <cellStyle name="Normal 2 2 2 2 5 3 2" xfId="2331"/>
    <cellStyle name="Normal 2 2 2 2 5 3 3" xfId="2332"/>
    <cellStyle name="Normal 2 2 2 2 5 3 4" xfId="2333"/>
    <cellStyle name="Normal 2 2 2 2 5 3 5" xfId="2334"/>
    <cellStyle name="Normal 2 2 2 2 5 4" xfId="2335"/>
    <cellStyle name="Normal 2 2 2 2 5 5" xfId="2336"/>
    <cellStyle name="Normal 2 2 2 2 5 6" xfId="2337"/>
    <cellStyle name="Normal 2 2 2 2 5 7" xfId="2338"/>
    <cellStyle name="Normal 2 2 2 2 5_140205_Kad_Annex-AEO2013-2014" xfId="2339"/>
    <cellStyle name="Normal 2 2 2 2 6" xfId="2340"/>
    <cellStyle name="Normal 2 2 2 2 6 2" xfId="2341"/>
    <cellStyle name="Normal 2 2 2 2 6 2 2" xfId="2342"/>
    <cellStyle name="Normal 2 2 2 2 6 2 3" xfId="2343"/>
    <cellStyle name="Normal 2 2 2 2 6 2 4" xfId="2344"/>
    <cellStyle name="Normal 2 2 2 2 6 2 5" xfId="2345"/>
    <cellStyle name="Normal 2 2 2 2 6 3" xfId="2346"/>
    <cellStyle name="Normal 2 2 2 2 6 4" xfId="2347"/>
    <cellStyle name="Normal 2 2 2 2 6 5" xfId="2348"/>
    <cellStyle name="Normal 2 2 2 2 6 6" xfId="2349"/>
    <cellStyle name="Normal 2 2 2 2 6_140205_Kad_Annex-AEO2013-2014" xfId="2350"/>
    <cellStyle name="Normal 2 2 2 2 7" xfId="2351"/>
    <cellStyle name="Normal 2 2 2 2 7 2" xfId="2352"/>
    <cellStyle name="Normal 2 2 2 2 7 3" xfId="2353"/>
    <cellStyle name="Normal 2 2 2 2 7 4" xfId="2354"/>
    <cellStyle name="Normal 2 2 2 2 7 5" xfId="2355"/>
    <cellStyle name="Normal 2 2 2 2 7_140205_Kad_Annex-AEO2013-2014" xfId="2356"/>
    <cellStyle name="Normal 2 2 2 2 8" xfId="2357"/>
    <cellStyle name="Normal 2 2 2 2 9" xfId="2358"/>
    <cellStyle name="Normal 2 2 2 2_CDI" xfId="2359"/>
    <cellStyle name="Normal 2 2 2 3" xfId="2360"/>
    <cellStyle name="Normal 2 2 2 3 2" xfId="2361"/>
    <cellStyle name="Normal 2 2 2 3 3" xfId="2362"/>
    <cellStyle name="Normal 2 2 2 3 4" xfId="2363"/>
    <cellStyle name="Normal 2 2 2 3_140205_Kad_Annex-AEO2013-2014" xfId="2364"/>
    <cellStyle name="Normal 2 2 2 4" xfId="2365"/>
    <cellStyle name="Normal 2 2 2 4 2" xfId="2366"/>
    <cellStyle name="Normal 2 2 2 5" xfId="2367"/>
    <cellStyle name="Normal 2 2 2 5 2" xfId="2368"/>
    <cellStyle name="Normal 2 2 2 5 2 2" xfId="2369"/>
    <cellStyle name="Normal 2 2 2 5 2 2 2" xfId="2370"/>
    <cellStyle name="Normal 2 2 2 5 2 2 2 2" xfId="2371"/>
    <cellStyle name="Normal 2 2 2 5 2 2 2 3" xfId="2372"/>
    <cellStyle name="Normal 2 2 2 5 2 2 2 4" xfId="2373"/>
    <cellStyle name="Normal 2 2 2 5 2 2 2 5" xfId="2374"/>
    <cellStyle name="Normal 2 2 2 5 2 2 2_140205_Kad_Annex-AEO2013-2014" xfId="2375"/>
    <cellStyle name="Normal 2 2 2 5 2 2 3" xfId="2376"/>
    <cellStyle name="Normal 2 2 2 5 2 2 4" xfId="2377"/>
    <cellStyle name="Normal 2 2 2 5 2 2 5" xfId="2378"/>
    <cellStyle name="Normal 2 2 2 5 2 2 6" xfId="2379"/>
    <cellStyle name="Normal 2 2 2 5 2 3" xfId="2380"/>
    <cellStyle name="Normal 2 2 2 5 2 3 2" xfId="2381"/>
    <cellStyle name="Normal 2 2 2 5 2 3 3" xfId="2382"/>
    <cellStyle name="Normal 2 2 2 5 2 3 4" xfId="2383"/>
    <cellStyle name="Normal 2 2 2 5 2 3 5" xfId="2384"/>
    <cellStyle name="Normal 2 2 2 5 2 4" xfId="2385"/>
    <cellStyle name="Normal 2 2 2 5 2 5" xfId="2386"/>
    <cellStyle name="Normal 2 2 2 5 2 6" xfId="2387"/>
    <cellStyle name="Normal 2 2 2 5 2_140205_Kad_Annex-AEO2013-2014" xfId="2388"/>
    <cellStyle name="Normal 2 2 2 5 3" xfId="2389"/>
    <cellStyle name="Normal 2 2 2 5 3 2" xfId="2390"/>
    <cellStyle name="Normal 2 2 2 5 3 3" xfId="2391"/>
    <cellStyle name="Normal 2 2 2 5 3 4" xfId="2392"/>
    <cellStyle name="Normal 2 2 2 5 3 5" xfId="2393"/>
    <cellStyle name="Normal 2 2 2 5 3_140205_Kad_Annex-AEO2013-2014" xfId="2394"/>
    <cellStyle name="Normal 2 2 2 5 4" xfId="2395"/>
    <cellStyle name="Normal 2 2 2 5 5" xfId="2396"/>
    <cellStyle name="Normal 2 2 2 5 6" xfId="2397"/>
    <cellStyle name="Normal 2 2 2 5 7" xfId="2398"/>
    <cellStyle name="Normal 2 2 2 5_Exp Prod" xfId="2399"/>
    <cellStyle name="Normal 2 2 2 6" xfId="2400"/>
    <cellStyle name="Normal 2 2 2 6 2" xfId="2401"/>
    <cellStyle name="Normal 2 2 2 6 2 2" xfId="2402"/>
    <cellStyle name="Normal 2 2 2 6 2 3" xfId="2403"/>
    <cellStyle name="Normal 2 2 2 6 2 4" xfId="2404"/>
    <cellStyle name="Normal 2 2 2 6 2 5" xfId="2405"/>
    <cellStyle name="Normal 2 2 2 6 2_140205_Kad_Annex-AEO2013-2014" xfId="2406"/>
    <cellStyle name="Normal 2 2 2 6 3" xfId="2407"/>
    <cellStyle name="Normal 2 2 2 6 4" xfId="2408"/>
    <cellStyle name="Normal 2 2 2 6 5" xfId="2409"/>
    <cellStyle name="Normal 2 2 2 6 6" xfId="2410"/>
    <cellStyle name="Normal 2 2 2 6_Exp Prod" xfId="2411"/>
    <cellStyle name="Normal 2 2 2 7" xfId="2412"/>
    <cellStyle name="Normal 2 2 2 7 2" xfId="2413"/>
    <cellStyle name="Normal 2 2 2 7 3" xfId="2414"/>
    <cellStyle name="Normal 2 2 2 7 4" xfId="2415"/>
    <cellStyle name="Normal 2 2 2 7 5" xfId="2416"/>
    <cellStyle name="Normal 2 2 2 8" xfId="2417"/>
    <cellStyle name="Normal 2 2 2 9" xfId="2418"/>
    <cellStyle name="Normal 2 2 2_120103_GAB_Masterdata" xfId="2419"/>
    <cellStyle name="Normal 2 2 3" xfId="2420"/>
    <cellStyle name="Normal 2 2 3 2" xfId="2421"/>
    <cellStyle name="Normal 2 2 3 3" xfId="2422"/>
    <cellStyle name="Normal 2 2 3 4" xfId="2423"/>
    <cellStyle name="Normal 2 2 3_140205_Kad_Annex-AEO2013-2014" xfId="2424"/>
    <cellStyle name="Normal 2 2 4" xfId="2425"/>
    <cellStyle name="Normal 2 2 4 2" xfId="2426"/>
    <cellStyle name="Normal 2 2 5" xfId="2427"/>
    <cellStyle name="Normal 2 2 5 2" xfId="2428"/>
    <cellStyle name="Normal 2 2 5 2 2" xfId="2429"/>
    <cellStyle name="Normal 2 2 5 2 2 2" xfId="2430"/>
    <cellStyle name="Normal 2 2 5 2 2 2 2" xfId="2431"/>
    <cellStyle name="Normal 2 2 5 2 2 2 3" xfId="2432"/>
    <cellStyle name="Normal 2 2 5 2 2 2 4" xfId="2433"/>
    <cellStyle name="Normal 2 2 5 2 2 2 5" xfId="2434"/>
    <cellStyle name="Normal 2 2 5 2 2 3" xfId="2435"/>
    <cellStyle name="Normal 2 2 5 2 2 4" xfId="2436"/>
    <cellStyle name="Normal 2 2 5 2 2 5" xfId="2437"/>
    <cellStyle name="Normal 2 2 5 2 2 6" xfId="2438"/>
    <cellStyle name="Normal 2 2 5 2 2_140205_Kad_Annex-AEO2013-2014" xfId="2439"/>
    <cellStyle name="Normal 2 2 5 2 3" xfId="2440"/>
    <cellStyle name="Normal 2 2 5 2 3 2" xfId="2441"/>
    <cellStyle name="Normal 2 2 5 2 3 3" xfId="2442"/>
    <cellStyle name="Normal 2 2 5 2 3 4" xfId="2443"/>
    <cellStyle name="Normal 2 2 5 2 3 5" xfId="2444"/>
    <cellStyle name="Normal 2 2 5 2 3_140205_Kad_Annex-AEO2013-2014" xfId="2445"/>
    <cellStyle name="Normal 2 2 5 2 4" xfId="2446"/>
    <cellStyle name="Normal 2 2 5 2 5" xfId="2447"/>
    <cellStyle name="Normal 2 2 5 2 6" xfId="2448"/>
    <cellStyle name="Normal 2 2 5 3" xfId="2449"/>
    <cellStyle name="Normal 2 2 5 3 2" xfId="2450"/>
    <cellStyle name="Normal 2 2 5 3 3" xfId="2451"/>
    <cellStyle name="Normal 2 2 5 3 4" xfId="2452"/>
    <cellStyle name="Normal 2 2 5 3 5" xfId="2453"/>
    <cellStyle name="Normal 2 2 5 4" xfId="2454"/>
    <cellStyle name="Normal 2 2 5 5" xfId="2455"/>
    <cellStyle name="Normal 2 2 5 6" xfId="2456"/>
    <cellStyle name="Normal 2 2 5 7" xfId="2457"/>
    <cellStyle name="Normal 2 2 5_140205_Kad_Annex-AEO2013-2014" xfId="2458"/>
    <cellStyle name="Normal 2 2 6" xfId="2459"/>
    <cellStyle name="Normal 2 2 6 2" xfId="2460"/>
    <cellStyle name="Normal 2 2 6 2 2" xfId="2461"/>
    <cellStyle name="Normal 2 2 6 2 3" xfId="2462"/>
    <cellStyle name="Normal 2 2 6 2 4" xfId="2463"/>
    <cellStyle name="Normal 2 2 6 2 5" xfId="2464"/>
    <cellStyle name="Normal 2 2 6 3" xfId="2465"/>
    <cellStyle name="Normal 2 2 6 4" xfId="2466"/>
    <cellStyle name="Normal 2 2 6 5" xfId="2467"/>
    <cellStyle name="Normal 2 2 6 6" xfId="2468"/>
    <cellStyle name="Normal 2 2 6_140205_Kad_Annex-AEO2013-2014" xfId="2469"/>
    <cellStyle name="Normal 2 2 7" xfId="2470"/>
    <cellStyle name="Normal 2 2 7 2" xfId="2471"/>
    <cellStyle name="Normal 2 2 7 3" xfId="2472"/>
    <cellStyle name="Normal 2 2 7 4" xfId="2473"/>
    <cellStyle name="Normal 2 2 7 5" xfId="2474"/>
    <cellStyle name="Normal 2 2 7_140205_Kad_Annex-AEO2013-2014" xfId="2475"/>
    <cellStyle name="Normal 2 2 8" xfId="2476"/>
    <cellStyle name="Normal 2 2 9" xfId="2477"/>
    <cellStyle name="Normal 2 2_111208_CCDGE260207" xfId="2478"/>
    <cellStyle name="Normal 2 3" xfId="2479"/>
    <cellStyle name="Normal 2 3 1" xfId="2480"/>
    <cellStyle name="Normal 2 3 2" xfId="2481"/>
    <cellStyle name="Normal 2 3_CDI" xfId="2482"/>
    <cellStyle name="Normal 2 4" xfId="2483"/>
    <cellStyle name="Normal 2 4 2" xfId="2484"/>
    <cellStyle name="Normal 2 4 3" xfId="2485"/>
    <cellStyle name="Normal 2 4_Exp Prod" xfId="2486"/>
    <cellStyle name="Normal 2 5" xfId="2487"/>
    <cellStyle name="Normal 2 5 2" xfId="2488"/>
    <cellStyle name="Normal 2 5_TGO" xfId="2489"/>
    <cellStyle name="Normal 2 6" xfId="2490"/>
    <cellStyle name="Normal 2 6 2" xfId="2491"/>
    <cellStyle name="Normal 2 6 2 2" xfId="2492"/>
    <cellStyle name="Normal 2 6 2 2 2" xfId="2493"/>
    <cellStyle name="Normal 2 6 2 2 2 2" xfId="2494"/>
    <cellStyle name="Normal 2 6 2 2 2 3" xfId="2495"/>
    <cellStyle name="Normal 2 6 2 2 2 4" xfId="2496"/>
    <cellStyle name="Normal 2 6 2 2 2 5" xfId="2497"/>
    <cellStyle name="Normal 2 6 2 2 2_140205_Kad_Annex-AEO2013-2014" xfId="2498"/>
    <cellStyle name="Normal 2 6 2 2 3" xfId="2499"/>
    <cellStyle name="Normal 2 6 2 2 4" xfId="2500"/>
    <cellStyle name="Normal 2 6 2 2 5" xfId="2501"/>
    <cellStyle name="Normal 2 6 2 2 6" xfId="2502"/>
    <cellStyle name="Normal 2 6 2 3" xfId="2503"/>
    <cellStyle name="Normal 2 6 2 3 2" xfId="2504"/>
    <cellStyle name="Normal 2 6 2 3 3" xfId="2505"/>
    <cellStyle name="Normal 2 6 2 3 4" xfId="2506"/>
    <cellStyle name="Normal 2 6 2 3 5" xfId="2507"/>
    <cellStyle name="Normal 2 6 2 4" xfId="2508"/>
    <cellStyle name="Normal 2 6 2 5" xfId="2509"/>
    <cellStyle name="Normal 2 6 2 6" xfId="2510"/>
    <cellStyle name="Normal 2 6 2 7" xfId="2511"/>
    <cellStyle name="Normal 2 6 2 8" xfId="2512"/>
    <cellStyle name="Normal 2 6 2_140205_Kad_Annex-AEO2013-2014" xfId="2513"/>
    <cellStyle name="Normal 2 6 3" xfId="2514"/>
    <cellStyle name="Normal 2 6 3 2" xfId="2515"/>
    <cellStyle name="Normal 2 6 3 3" xfId="2516"/>
    <cellStyle name="Normal 2 6 3 4" xfId="2517"/>
    <cellStyle name="Normal 2 6 3 5" xfId="2518"/>
    <cellStyle name="Normal 2 6 3_140205_Kad_Annex-AEO2013-2014" xfId="2519"/>
    <cellStyle name="Normal 2 6 4" xfId="2520"/>
    <cellStyle name="Normal 2 6 5" xfId="2521"/>
    <cellStyle name="Normal 2 6 6" xfId="2522"/>
    <cellStyle name="Normal 2 6 7" xfId="2523"/>
    <cellStyle name="Normal 2 6_Main Imp" xfId="2524"/>
    <cellStyle name="Normal 2 7" xfId="2525"/>
    <cellStyle name="Normal 2 7 2" xfId="2526"/>
    <cellStyle name="Normal 2 7 2 2" xfId="2527"/>
    <cellStyle name="Normal 2 7 2 3" xfId="2528"/>
    <cellStyle name="Normal 2 7 2 4" xfId="2529"/>
    <cellStyle name="Normal 2 7 2 5" xfId="2530"/>
    <cellStyle name="Normal 2 7 2 6" xfId="2531"/>
    <cellStyle name="Normal 2 7 2_140205_Kad_Annex-AEO2013-2014" xfId="2532"/>
    <cellStyle name="Normal 2 7 3" xfId="2533"/>
    <cellStyle name="Normal 2 7 4" xfId="2534"/>
    <cellStyle name="Normal 2 7 5" xfId="2535"/>
    <cellStyle name="Normal 2 7 6" xfId="2536"/>
    <cellStyle name="Normal 2 7_Main Imp" xfId="2537"/>
    <cellStyle name="Normal 2 8" xfId="2538"/>
    <cellStyle name="Normal 2 9" xfId="2539"/>
    <cellStyle name="Normal 2_111208_CCDGE260207" xfId="2540"/>
    <cellStyle name="Normal 20" xfId="2541"/>
    <cellStyle name="Normal 20 2" xfId="2542"/>
    <cellStyle name="Normal 20 2 2" xfId="2543"/>
    <cellStyle name="Normal 20 3" xfId="2544"/>
    <cellStyle name="Normal 20 3 2" xfId="2545"/>
    <cellStyle name="Normal 20 4" xfId="2546"/>
    <cellStyle name="Normal 20 5" xfId="2547"/>
    <cellStyle name="Normal 20_MDG" xfId="2548"/>
    <cellStyle name="Normal 21" xfId="2549"/>
    <cellStyle name="Normal 21 2" xfId="2550"/>
    <cellStyle name="Normal 21 2 2" xfId="2551"/>
    <cellStyle name="Normal 21 3" xfId="2552"/>
    <cellStyle name="Normal 21_MDG" xfId="2553"/>
    <cellStyle name="Normal 22" xfId="2554"/>
    <cellStyle name="Normal 22 2" xfId="2555"/>
    <cellStyle name="Normal 22 2 2" xfId="2556"/>
    <cellStyle name="Normal 22 3" xfId="2557"/>
    <cellStyle name="Normal 22_MDG" xfId="2558"/>
    <cellStyle name="Normal 23" xfId="2559"/>
    <cellStyle name="Normal 23 2" xfId="2560"/>
    <cellStyle name="Normal 24" xfId="2561"/>
    <cellStyle name="Normal 24 2" xfId="2562"/>
    <cellStyle name="Normal 25" xfId="2563"/>
    <cellStyle name="Normal 26" xfId="2564"/>
    <cellStyle name="Normal 27" xfId="2565"/>
    <cellStyle name="Normal 28" xfId="2566"/>
    <cellStyle name="Normal 28 2" xfId="2567"/>
    <cellStyle name="Normal 29" xfId="2568"/>
    <cellStyle name="Normal 29 2" xfId="2569"/>
    <cellStyle name="Normal 29 3" xfId="2570"/>
    <cellStyle name="Normal 3" xfId="2571"/>
    <cellStyle name="Normal 3 10" xfId="2572"/>
    <cellStyle name="Normal 3 10 2" xfId="2573"/>
    <cellStyle name="Normal 3 11" xfId="2574"/>
    <cellStyle name="Normal 3 11 2" xfId="2575"/>
    <cellStyle name="Normal 3 12" xfId="2576"/>
    <cellStyle name="Normal 3 12 2" xfId="2577"/>
    <cellStyle name="Normal 3 2" xfId="2578"/>
    <cellStyle name="Normal 3 2 2" xfId="2579"/>
    <cellStyle name="Normal 3 2 3" xfId="2580"/>
    <cellStyle name="Normal 3 2_CNfinal" xfId="2581"/>
    <cellStyle name="Normal 3 3" xfId="2582"/>
    <cellStyle name="Normal 3 3 2" xfId="2583"/>
    <cellStyle name="Normal 3 4" xfId="2584"/>
    <cellStyle name="Normal 3 4 2" xfId="2585"/>
    <cellStyle name="Normal 3 5" xfId="2586"/>
    <cellStyle name="Normal 3 6" xfId="2587"/>
    <cellStyle name="Normal 3 6 2" xfId="2588"/>
    <cellStyle name="Normal 3 7" xfId="2589"/>
    <cellStyle name="Normal 3 8" xfId="2590"/>
    <cellStyle name="Normal 3 9" xfId="2591"/>
    <cellStyle name="Normal 3_101109_Donnees macro CEMAC Nov 2010" xfId="2592"/>
    <cellStyle name="Normal 30" xfId="2593"/>
    <cellStyle name="Normal 30 2" xfId="2594"/>
    <cellStyle name="Normal 30 3" xfId="2595"/>
    <cellStyle name="Normal 30_140205_Kad_Annex-AEO2013-2014" xfId="2596"/>
    <cellStyle name="Normal 31" xfId="2597"/>
    <cellStyle name="Normal 31 2" xfId="2598"/>
    <cellStyle name="Normal 32" xfId="2599"/>
    <cellStyle name="Normal 32 2" xfId="2600"/>
    <cellStyle name="Normal 33" xfId="2601"/>
    <cellStyle name="Normal 33 2" xfId="2602"/>
    <cellStyle name="Normal 33 3" xfId="2603"/>
    <cellStyle name="Normal 34" xfId="2604"/>
    <cellStyle name="Normal 34 2" xfId="2605"/>
    <cellStyle name="Normal 35" xfId="2606"/>
    <cellStyle name="Normal 35 2" xfId="2607"/>
    <cellStyle name="Normal 36" xfId="2608"/>
    <cellStyle name="Normal 36 2" xfId="2609"/>
    <cellStyle name="Normal 37" xfId="2610"/>
    <cellStyle name="Normal 37 2" xfId="2611"/>
    <cellStyle name="Normal 38" xfId="2612"/>
    <cellStyle name="Normal 38 2" xfId="2613"/>
    <cellStyle name="Normal 39" xfId="2614"/>
    <cellStyle name="Normal 39 2" xfId="2615"/>
    <cellStyle name="Normal 4" xfId="2616"/>
    <cellStyle name="Normal 4 10" xfId="2617"/>
    <cellStyle name="Normal 4 11" xfId="2618"/>
    <cellStyle name="Normal 4 2" xfId="2619"/>
    <cellStyle name="Normal 4 2 2" xfId="2620"/>
    <cellStyle name="Normal 4 2 3" xfId="2621"/>
    <cellStyle name="Normal 4 2 4" xfId="2622"/>
    <cellStyle name="Normal 4 2_120103_GAB_Masterdata" xfId="2623"/>
    <cellStyle name="Normal 4 3" xfId="2624"/>
    <cellStyle name="Normal 4 3 2" xfId="2625"/>
    <cellStyle name="Normal 4 3_140205_Kad_Annex-AEO2013-2014" xfId="2626"/>
    <cellStyle name="Normal 4 4" xfId="2627"/>
    <cellStyle name="Normal 4 5" xfId="2628"/>
    <cellStyle name="Normal 4 6" xfId="2629"/>
    <cellStyle name="Normal 4 7" xfId="2630"/>
    <cellStyle name="Normal 4 8" xfId="2631"/>
    <cellStyle name="Normal 4 9" xfId="2632"/>
    <cellStyle name="Normal 4_120103_GAB_Masterdata" xfId="2633"/>
    <cellStyle name="Normal 40" xfId="2634"/>
    <cellStyle name="Normal 41" xfId="2635"/>
    <cellStyle name="Normal 42" xfId="2636"/>
    <cellStyle name="Normal 43" xfId="2637"/>
    <cellStyle name="Normal 44" xfId="2638"/>
    <cellStyle name="Normal 45" xfId="2639"/>
    <cellStyle name="Normal 46" xfId="2640"/>
    <cellStyle name="Normal 47" xfId="2641"/>
    <cellStyle name="Normal 48" xfId="2642"/>
    <cellStyle name="Normal 49" xfId="2643"/>
    <cellStyle name="Normal 5" xfId="2644"/>
    <cellStyle name="Normal 5 16" xfId="2645"/>
    <cellStyle name="Normal 5 16 2" xfId="2646"/>
    <cellStyle name="Normal 5 2" xfId="2647"/>
    <cellStyle name="Normal 5 2 2" xfId="2648"/>
    <cellStyle name="Normal 5 2 3" xfId="2649"/>
    <cellStyle name="Normal 5 2_BFA" xfId="2650"/>
    <cellStyle name="Normal 5 3" xfId="2651"/>
    <cellStyle name="Normal 5 4" xfId="2652"/>
    <cellStyle name="Normal 5 4 2" xfId="2653"/>
    <cellStyle name="Normal 5 5" xfId="2654"/>
    <cellStyle name="Normal 5 5 2" xfId="2655"/>
    <cellStyle name="Normal 5 6" xfId="2656"/>
    <cellStyle name="Normal 5 7" xfId="2657"/>
    <cellStyle name="Normal 5_111212_Indicateurs Cameroun 2011_MAJ et Prévions à MT" xfId="2658"/>
    <cellStyle name="Normal 50" xfId="2659"/>
    <cellStyle name="Normal 51" xfId="2660"/>
    <cellStyle name="Normal 52" xfId="2661"/>
    <cellStyle name="Normal 53" xfId="2662"/>
    <cellStyle name="Normal 54" xfId="2663"/>
    <cellStyle name="Normal 6" xfId="2664"/>
    <cellStyle name="Normal 6 10" xfId="2665"/>
    <cellStyle name="Normal 6 2" xfId="2666"/>
    <cellStyle name="Normal 6 2 2" xfId="2667"/>
    <cellStyle name="Normal 6 3" xfId="2668"/>
    <cellStyle name="Normal 6 4" xfId="2669"/>
    <cellStyle name="Normal 6 5" xfId="2670"/>
    <cellStyle name="Normal 6 6" xfId="2671"/>
    <cellStyle name="Normal 6 7" xfId="2672"/>
    <cellStyle name="Normal 6 8" xfId="2673"/>
    <cellStyle name="Normal 6 9" xfId="2674"/>
    <cellStyle name="Normal 6_130321_Kad_AnnexStatistic" xfId="2675"/>
    <cellStyle name="Normal 7" xfId="2676"/>
    <cellStyle name="Normal 7 1" xfId="2677"/>
    <cellStyle name="Normal 7 10" xfId="2678"/>
    <cellStyle name="Normal 7 11" xfId="2679"/>
    <cellStyle name="Normal 7 2" xfId="2680"/>
    <cellStyle name="Normal 7 2 2" xfId="2681"/>
    <cellStyle name="Normal 7 3" xfId="2682"/>
    <cellStyle name="Normal 7 3 2" xfId="2683"/>
    <cellStyle name="Normal 7 4" xfId="2684"/>
    <cellStyle name="Normal 7 5" xfId="2685"/>
    <cellStyle name="Normal 7 6" xfId="2686"/>
    <cellStyle name="Normal 7 7" xfId="2687"/>
    <cellStyle name="Normal 7 8" xfId="2688"/>
    <cellStyle name="Normal 7 9" xfId="2689"/>
    <cellStyle name="Normal 7_130321_Kad_AnnexStatistic" xfId="2690"/>
    <cellStyle name="Normal 8" xfId="2691"/>
    <cellStyle name="Normal 8 1" xfId="2692"/>
    <cellStyle name="Normal 8 10" xfId="2693"/>
    <cellStyle name="Normal 8 2" xfId="2694"/>
    <cellStyle name="Normal 8 2 2" xfId="2695"/>
    <cellStyle name="Normal 8 3" xfId="2696"/>
    <cellStyle name="Normal 8 4" xfId="2697"/>
    <cellStyle name="Normal 8 5" xfId="2698"/>
    <cellStyle name="Normal 8 6" xfId="2699"/>
    <cellStyle name="Normal 8 7" xfId="2700"/>
    <cellStyle name="Normal 8 8" xfId="2701"/>
    <cellStyle name="Normal 8 9" xfId="2702"/>
    <cellStyle name="Normal 8_130321_Kad_AnnexStatistic" xfId="2703"/>
    <cellStyle name="Normal 9" xfId="2704"/>
    <cellStyle name="Normal 9 10" xfId="2705"/>
    <cellStyle name="Normal 9 2" xfId="2706"/>
    <cellStyle name="Normal 9 2 2" xfId="2707"/>
    <cellStyle name="Normal 9 2 3" xfId="2708"/>
    <cellStyle name="Normal 9 2 4" xfId="2709"/>
    <cellStyle name="Normal 9 2 5" xfId="2710"/>
    <cellStyle name="Normal 9 2 6" xfId="2711"/>
    <cellStyle name="Normal 9 2_130321_Kad_AnnexStatistic" xfId="2712"/>
    <cellStyle name="Normal 9 3" xfId="2713"/>
    <cellStyle name="Normal 9 4" xfId="2714"/>
    <cellStyle name="Normal 9 4 2" xfId="2715"/>
    <cellStyle name="Normal 9 5" xfId="2716"/>
    <cellStyle name="Normal 9 5 2" xfId="2717"/>
    <cellStyle name="Normal 9 6" xfId="2718"/>
    <cellStyle name="Normal 9 7" xfId="2719"/>
    <cellStyle name="Normal 9 8" xfId="2720"/>
    <cellStyle name="Normal 9 9" xfId="2721"/>
    <cellStyle name="Normal 9_120103_GAB_Masterdata" xfId="2722"/>
    <cellStyle name="Normal Table" xfId="2723"/>
    <cellStyle name="Normal Table 2" xfId="2724"/>
    <cellStyle name="Normal Table 2 2" xfId="2725"/>
    <cellStyle name="Normal Table 2 2 2" xfId="2726"/>
    <cellStyle name="Normal Table 2_MasterData2012LETS (version 1)" xfId="2727"/>
    <cellStyle name="Normal Table 3" xfId="2728"/>
    <cellStyle name="Normal Table 4" xfId="2729"/>
    <cellStyle name="Normal Table 5" xfId="2730"/>
    <cellStyle name="Normal Table 6" xfId="2731"/>
    <cellStyle name="Normal Table 7" xfId="2732"/>
    <cellStyle name="Normal Table 8" xfId="2733"/>
    <cellStyle name="Normal Table 9" xfId="2734"/>
    <cellStyle name="Normal Table_130321_Kad_AnnexStatistic" xfId="2735"/>
    <cellStyle name="Normal_competitivite et diversification" xfId="2"/>
    <cellStyle name="Normal_competitivite et diversification_Table 7  8_Final 2" xfId="4"/>
    <cellStyle name="Normal_Table 7 - Three main exports in 2004" xfId="1"/>
    <cellStyle name="Normal_Table 7 - Three main exports in 2004 2" xfId="3"/>
    <cellStyle name="Normal_Table 7 - Three main exports in 2004_Tab7 2" xfId="5"/>
    <cellStyle name="NormalOneDecimal" xfId="2736"/>
    <cellStyle name="NormalOneDecimal 2" xfId="2737"/>
    <cellStyle name="NormalOneDecimal_BFA" xfId="2738"/>
    <cellStyle name="Nota" xfId="2739"/>
    <cellStyle name="Nota 2" xfId="2740"/>
    <cellStyle name="Nota_BFA" xfId="2741"/>
    <cellStyle name="Note 2" xfId="2742"/>
    <cellStyle name="Note 2 2" xfId="2743"/>
    <cellStyle name="Note 2 2 2" xfId="2744"/>
    <cellStyle name="Note 2 3" xfId="2745"/>
    <cellStyle name="Note 2_CAM_MasterData2012" xfId="2746"/>
    <cellStyle name="Note 3" xfId="2747"/>
    <cellStyle name="Note 3 2" xfId="2748"/>
    <cellStyle name="Note 3 3" xfId="2749"/>
    <cellStyle name="Note 4" xfId="2750"/>
    <cellStyle name="Note 4 2" xfId="2751"/>
    <cellStyle name="Note 5" xfId="2752"/>
    <cellStyle name="Note 5 2" xfId="2753"/>
    <cellStyle name="Note 6" xfId="2754"/>
    <cellStyle name="Note 7" xfId="2755"/>
    <cellStyle name="Note 8" xfId="2756"/>
    <cellStyle name="Note 9" xfId="2757"/>
    <cellStyle name="notes" xfId="2758"/>
    <cellStyle name="Numbers(2)" xfId="2759"/>
    <cellStyle name="Numbers(2) 2" xfId="2760"/>
    <cellStyle name="Œ…‹æØ‚è [0.00]_Book1" xfId="2761"/>
    <cellStyle name="Œ…‹æØ‚è_Book1" xfId="2762"/>
    <cellStyle name="Of which" xfId="2763"/>
    <cellStyle name="Output 2" xfId="2764"/>
    <cellStyle name="Output 2 2" xfId="2765"/>
    <cellStyle name="Output 2 3" xfId="2766"/>
    <cellStyle name="Output 3" xfId="2767"/>
    <cellStyle name="Output 4" xfId="2768"/>
    <cellStyle name="Output 5" xfId="2769"/>
    <cellStyle name="Output 6" xfId="2770"/>
    <cellStyle name="PC7" xfId="2771"/>
    <cellStyle name="Percent [2]" xfId="2772"/>
    <cellStyle name="Percent [2] 2" xfId="2773"/>
    <cellStyle name="Percent 11" xfId="2774"/>
    <cellStyle name="Percent 2" xfId="2775"/>
    <cellStyle name="Percent 2 2" xfId="2776"/>
    <cellStyle name="Percent 2 2 2" xfId="2777"/>
    <cellStyle name="Percent 2 2 3" xfId="2778"/>
    <cellStyle name="Percent 2 2 4" xfId="2779"/>
    <cellStyle name="Percent 2 2 5" xfId="2780"/>
    <cellStyle name="Percent 2 2 6" xfId="2781"/>
    <cellStyle name="Percent 3" xfId="2782"/>
    <cellStyle name="Percent 3 2" xfId="2783"/>
    <cellStyle name="Percent 4" xfId="2784"/>
    <cellStyle name="Percent 4 2" xfId="2785"/>
    <cellStyle name="Percent 5" xfId="2786"/>
    <cellStyle name="Percent 5 2" xfId="2787"/>
    <cellStyle name="Percent 6" xfId="2788"/>
    <cellStyle name="Percent 7" xfId="2789"/>
    <cellStyle name="percentage difference" xfId="2790"/>
    <cellStyle name="percentage difference 2" xfId="2791"/>
    <cellStyle name="percentage difference 3" xfId="2792"/>
    <cellStyle name="percentage difference 4" xfId="2793"/>
    <cellStyle name="percentage difference one decimal" xfId="2794"/>
    <cellStyle name="percentage difference zero decimal" xfId="2795"/>
    <cellStyle name="percentage difference_ETH" xfId="2796"/>
    <cellStyle name="Percentual" xfId="2797"/>
    <cellStyle name="Ponto" xfId="2798"/>
    <cellStyle name="Porcentagem_SEP1196" xfId="2799"/>
    <cellStyle name="Porcentaje" xfId="2800"/>
    <cellStyle name="Pourcentage 10" xfId="2801"/>
    <cellStyle name="Pourcentage 10 2" xfId="2802"/>
    <cellStyle name="Pourcentage 10 2 2" xfId="2803"/>
    <cellStyle name="Pourcentage 10 3" xfId="2804"/>
    <cellStyle name="Pourcentage 10 4" xfId="2805"/>
    <cellStyle name="Pourcentage 10 5" xfId="2806"/>
    <cellStyle name="Pourcentage 10 6" xfId="2807"/>
    <cellStyle name="Pourcentage 10 7" xfId="2808"/>
    <cellStyle name="Pourcentage 10 8" xfId="2809"/>
    <cellStyle name="Pourcentage 10_Feuil1" xfId="2810"/>
    <cellStyle name="Pourcentage 11" xfId="2811"/>
    <cellStyle name="Pourcentage 11 2" xfId="2812"/>
    <cellStyle name="Pourcentage 11 3" xfId="2813"/>
    <cellStyle name="Pourcentage 12" xfId="2814"/>
    <cellStyle name="Pourcentage 12 2" xfId="2815"/>
    <cellStyle name="Pourcentage 12 3" xfId="2816"/>
    <cellStyle name="Pourcentage 12 4" xfId="2817"/>
    <cellStyle name="Pourcentage 13" xfId="2818"/>
    <cellStyle name="Pourcentage 14" xfId="2819"/>
    <cellStyle name="Pourcentage 15" xfId="2820"/>
    <cellStyle name="Pourcentage 16" xfId="2821"/>
    <cellStyle name="Pourcentage 16 2" xfId="2822"/>
    <cellStyle name="Pourcentage 17" xfId="2823"/>
    <cellStyle name="Pourcentage 18" xfId="2824"/>
    <cellStyle name="Pourcentage 19" xfId="2825"/>
    <cellStyle name="Pourcentage 2" xfId="2826"/>
    <cellStyle name="Pourcentage 2 1" xfId="2827"/>
    <cellStyle name="Pourcentage 2 1 2" xfId="2828"/>
    <cellStyle name="Pourcentage 2 1_BFA" xfId="2829"/>
    <cellStyle name="Pourcentage 2 2" xfId="2830"/>
    <cellStyle name="Pourcentage 2 2 10" xfId="2831"/>
    <cellStyle name="Pourcentage 2 2 11" xfId="2832"/>
    <cellStyle name="Pourcentage 2 2 12" xfId="2833"/>
    <cellStyle name="Pourcentage 2 2 2" xfId="2834"/>
    <cellStyle name="Pourcentage 2 2 2 2" xfId="2835"/>
    <cellStyle name="Pourcentage 2 2 2 3" xfId="2836"/>
    <cellStyle name="Pourcentage 2 2 2_SEN" xfId="2837"/>
    <cellStyle name="Pourcentage 2 2 3" xfId="2838"/>
    <cellStyle name="Pourcentage 2 2 4" xfId="2839"/>
    <cellStyle name="Pourcentage 2 2 5" xfId="2840"/>
    <cellStyle name="Pourcentage 2 2 6" xfId="2841"/>
    <cellStyle name="Pourcentage 2 2 7" xfId="2842"/>
    <cellStyle name="Pourcentage 2 2 8" xfId="2843"/>
    <cellStyle name="Pourcentage 2 2 9" xfId="2844"/>
    <cellStyle name="Pourcentage 2 2_BDP_Dpee 2010" xfId="2845"/>
    <cellStyle name="Pourcentage 2 3" xfId="2846"/>
    <cellStyle name="Pourcentage 2 3 2" xfId="2847"/>
    <cellStyle name="Pourcentage 2 3 3" xfId="2848"/>
    <cellStyle name="Pourcentage 2 3_SEN" xfId="2849"/>
    <cellStyle name="Pourcentage 2 4" xfId="2850"/>
    <cellStyle name="Pourcentage 2 4 2" xfId="2851"/>
    <cellStyle name="Pourcentage 2 4 3" xfId="2852"/>
    <cellStyle name="Pourcentage 2 4 4" xfId="2853"/>
    <cellStyle name="Pourcentage 2 4_SEN" xfId="2854"/>
    <cellStyle name="Pourcentage 2 5" xfId="2855"/>
    <cellStyle name="Pourcentage 2 6" xfId="2856"/>
    <cellStyle name="Pourcentage 2 7" xfId="2857"/>
    <cellStyle name="Pourcentage 2 8" xfId="2858"/>
    <cellStyle name="Pourcentage 2_BDP_Dpee 2010" xfId="2859"/>
    <cellStyle name="Pourcentage 20" xfId="2860"/>
    <cellStyle name="Pourcentage 3" xfId="2861"/>
    <cellStyle name="Pourcentage 3 1" xfId="2862"/>
    <cellStyle name="Pourcentage 3 1 2" xfId="2863"/>
    <cellStyle name="Pourcentage 3 1_BFA" xfId="2864"/>
    <cellStyle name="Pourcentage 3 10" xfId="2865"/>
    <cellStyle name="Pourcentage 3 11" xfId="2866"/>
    <cellStyle name="Pourcentage 3 12" xfId="2867"/>
    <cellStyle name="Pourcentage 3 2" xfId="2868"/>
    <cellStyle name="Pourcentage 3 2 2" xfId="2869"/>
    <cellStyle name="Pourcentage 3 2 3" xfId="2870"/>
    <cellStyle name="Pourcentage 3 2 4" xfId="2871"/>
    <cellStyle name="Pourcentage 3 2_SEN" xfId="2872"/>
    <cellStyle name="Pourcentage 3 3" xfId="2873"/>
    <cellStyle name="Pourcentage 3 3 2" xfId="2874"/>
    <cellStyle name="Pourcentage 3 3 3" xfId="2875"/>
    <cellStyle name="Pourcentage 3 3 4" xfId="2876"/>
    <cellStyle name="Pourcentage 3 3_SEN" xfId="2877"/>
    <cellStyle name="Pourcentage 3 4" xfId="2878"/>
    <cellStyle name="Pourcentage 3 4 2" xfId="2879"/>
    <cellStyle name="Pourcentage 3 5" xfId="2880"/>
    <cellStyle name="Pourcentage 3 6" xfId="2881"/>
    <cellStyle name="Pourcentage 3 7" xfId="2882"/>
    <cellStyle name="Pourcentage 3 8" xfId="2883"/>
    <cellStyle name="Pourcentage 3 9" xfId="2884"/>
    <cellStyle name="Pourcentage 3_Feuil1" xfId="2885"/>
    <cellStyle name="Pourcentage 4" xfId="2886"/>
    <cellStyle name="Pourcentage 4 2" xfId="2887"/>
    <cellStyle name="Pourcentage 4 3" xfId="2888"/>
    <cellStyle name="Pourcentage 4_SEN" xfId="2889"/>
    <cellStyle name="Pourcentage 5" xfId="2890"/>
    <cellStyle name="Pourcentage 5 2" xfId="2891"/>
    <cellStyle name="Pourcentage 5 3" xfId="2892"/>
    <cellStyle name="Pourcentage 5 4" xfId="2893"/>
    <cellStyle name="Pourcentage 5_SEN" xfId="2894"/>
    <cellStyle name="Pourcentage 6" xfId="2895"/>
    <cellStyle name="Pourcentage 6 2" xfId="2896"/>
    <cellStyle name="Pourcentage 6 2 2" xfId="2897"/>
    <cellStyle name="Pourcentage 6 3" xfId="2898"/>
    <cellStyle name="Pourcentage 6 3 2" xfId="2899"/>
    <cellStyle name="Pourcentage 6 4" xfId="2900"/>
    <cellStyle name="Pourcentage 6 5" xfId="2901"/>
    <cellStyle name="Pourcentage 6 6" xfId="2902"/>
    <cellStyle name="Pourcentage 6_CNfinal" xfId="2903"/>
    <cellStyle name="Pourcentage 7" xfId="2904"/>
    <cellStyle name="Pourcentage 7 2" xfId="2905"/>
    <cellStyle name="Pourcentage 7 2 2" xfId="2906"/>
    <cellStyle name="Pourcentage 7 2 2 2" xfId="2907"/>
    <cellStyle name="Pourcentage 7 2 2 3" xfId="2908"/>
    <cellStyle name="Pourcentage 7 2 2 4" xfId="2909"/>
    <cellStyle name="Pourcentage 7 2 2_SEN" xfId="2910"/>
    <cellStyle name="Pourcentage 7 2 3" xfId="2911"/>
    <cellStyle name="Pourcentage 7 2 4" xfId="2912"/>
    <cellStyle name="Pourcentage 7 2_BDP_Dpee 2010" xfId="2913"/>
    <cellStyle name="Pourcentage 7 3" xfId="2914"/>
    <cellStyle name="Pourcentage 7 4" xfId="2915"/>
    <cellStyle name="Pourcentage 7 5" xfId="2916"/>
    <cellStyle name="Pourcentage 7 6" xfId="2917"/>
    <cellStyle name="Pourcentage 7 7" xfId="2918"/>
    <cellStyle name="Pourcentage 7 8" xfId="2919"/>
    <cellStyle name="Pourcentage 7_BFA" xfId="2920"/>
    <cellStyle name="Pourcentage 8" xfId="2921"/>
    <cellStyle name="Pourcentage 8 2" xfId="2922"/>
    <cellStyle name="Pourcentage 8_BFA" xfId="2923"/>
    <cellStyle name="Pourcentage 9" xfId="2924"/>
    <cellStyle name="Pourcentage 9 1" xfId="2925"/>
    <cellStyle name="Pourcentage 9 1 2" xfId="2926"/>
    <cellStyle name="Pourcentage 9 1_BFA" xfId="2927"/>
    <cellStyle name="Pourcentage 9 2" xfId="2928"/>
    <cellStyle name="Pourcentage 9 3" xfId="2929"/>
    <cellStyle name="Pourcentage 9_BDP_Dpee 2010" xfId="2930"/>
    <cellStyle name="Presentation" xfId="2931"/>
    <cellStyle name="Presentation 2" xfId="2932"/>
    <cellStyle name="prev" xfId="2933"/>
    <cellStyle name="Publication" xfId="2934"/>
    <cellStyle name="Punto" xfId="2935"/>
    <cellStyle name="Punto0" xfId="2936"/>
    <cellStyle name="Red Text" xfId="2937"/>
    <cellStyle name="Red Text 2" xfId="2938"/>
    <cellStyle name="Red Text 3" xfId="2939"/>
    <cellStyle name="Result" xfId="2940"/>
    <cellStyle name="Result2" xfId="2941"/>
    <cellStyle name="Richard" xfId="2942"/>
    <cellStyle name="s24" xfId="2943"/>
    <cellStyle name="s30" xfId="2944"/>
    <cellStyle name="s32" xfId="2945"/>
    <cellStyle name="s33" xfId="2946"/>
    <cellStyle name="s35" xfId="2947"/>
    <cellStyle name="s37" xfId="2948"/>
    <cellStyle name="s44" xfId="2949"/>
    <cellStyle name="s45" xfId="2950"/>
    <cellStyle name="s48" xfId="2951"/>
    <cellStyle name="s56" xfId="2952"/>
    <cellStyle name="s57" xfId="2953"/>
    <cellStyle name="s58" xfId="2954"/>
    <cellStyle name="s59" xfId="2955"/>
    <cellStyle name="s62" xfId="2956"/>
    <cellStyle name="s63" xfId="2957"/>
    <cellStyle name="s64" xfId="2958"/>
    <cellStyle name="s65" xfId="2959"/>
    <cellStyle name="s66" xfId="2960"/>
    <cellStyle name="s67" xfId="2961"/>
    <cellStyle name="s68" xfId="2962"/>
    <cellStyle name="s69" xfId="2963"/>
    <cellStyle name="s70" xfId="2964"/>
    <cellStyle name="s73" xfId="2965"/>
    <cellStyle name="s78" xfId="2966"/>
    <cellStyle name="s80" xfId="2967"/>
    <cellStyle name="s82" xfId="2968"/>
    <cellStyle name="s85" xfId="2969"/>
    <cellStyle name="s93" xfId="2970"/>
    <cellStyle name="s94" xfId="2971"/>
    <cellStyle name="s95" xfId="2972"/>
    <cellStyle name="Saída" xfId="2973"/>
    <cellStyle name="SAPBEXaggData" xfId="2974"/>
    <cellStyle name="SAPBEXaggDataEmph" xfId="2975"/>
    <cellStyle name="SAPBEXaggItem" xfId="2976"/>
    <cellStyle name="SAPBEXchaText" xfId="2977"/>
    <cellStyle name="SAPBEXexcBad" xfId="2978"/>
    <cellStyle name="SAPBEXexcCritical" xfId="2979"/>
    <cellStyle name="SAPBEXexcGood" xfId="2980"/>
    <cellStyle name="SAPBEXexcVeryBad" xfId="2981"/>
    <cellStyle name="SAPBEXfilterDrill" xfId="2982"/>
    <cellStyle name="SAPBEXfilterItem" xfId="2983"/>
    <cellStyle name="SAPBEXfilterText" xfId="2984"/>
    <cellStyle name="SAPBEXformats" xfId="2985"/>
    <cellStyle name="SAPBEXheaderData" xfId="2986"/>
    <cellStyle name="SAPBEXheaderItem" xfId="2987"/>
    <cellStyle name="SAPBEXheaderText" xfId="2988"/>
    <cellStyle name="SAPBEXresData" xfId="2989"/>
    <cellStyle name="SAPBEXresDataEmph" xfId="2990"/>
    <cellStyle name="SAPBEXresItem" xfId="2991"/>
    <cellStyle name="SAPBEXstdData" xfId="2992"/>
    <cellStyle name="SAPBEXstdDataEmph" xfId="2993"/>
    <cellStyle name="SAPBEXstdItem" xfId="2994"/>
    <cellStyle name="SAPBEXsubData" xfId="2995"/>
    <cellStyle name="SAPBEXsubDataEmph" xfId="2996"/>
    <cellStyle name="SAPBEXsubItem" xfId="2997"/>
    <cellStyle name="SAPBEXtitle" xfId="2998"/>
    <cellStyle name="SAPBEXundefined" xfId="2999"/>
    <cellStyle name="Satisfaisant" xfId="3000"/>
    <cellStyle name="Satisfaisant 1" xfId="3001"/>
    <cellStyle name="Satisfaisant 1 1" xfId="3002"/>
    <cellStyle name="Satisfaisant 2" xfId="3003"/>
    <cellStyle name="Satisfaisant 2 1" xfId="3004"/>
    <cellStyle name="Satisfaisant 2 2" xfId="3005"/>
    <cellStyle name="Satisfaisant 2_CNfinal" xfId="3006"/>
    <cellStyle name="Satisfaisant 3" xfId="3007"/>
    <cellStyle name="Satisfaisant 3 2" xfId="3008"/>
    <cellStyle name="Satisfaisant 4" xfId="3009"/>
    <cellStyle name="Satisfaisant 5" xfId="3010"/>
    <cellStyle name="Satisfaisant 6" xfId="3011"/>
    <cellStyle name="Satisfaisant 7" xfId="3012"/>
    <cellStyle name="Satisfaisant 8" xfId="3013"/>
    <cellStyle name="Satisfaisant 9" xfId="3014"/>
    <cellStyle name="semestre" xfId="3015"/>
    <cellStyle name="semestre 2" xfId="3016"/>
    <cellStyle name="semestre_130321_Kad_AnnexStatistic" xfId="3017"/>
    <cellStyle name="Sep. milhar [2]" xfId="3018"/>
    <cellStyle name="Separador de m" xfId="3019"/>
    <cellStyle name="Separador de m 2" xfId="3020"/>
    <cellStyle name="Separador de m_BFA" xfId="3021"/>
    <cellStyle name="Separador de milhares [0]_A" xfId="3022"/>
    <cellStyle name="Separador de milhares_A" xfId="3023"/>
    <cellStyle name="Sheet Title" xfId="3024"/>
    <cellStyle name="Sortie" xfId="3025"/>
    <cellStyle name="Sortie 1" xfId="3026"/>
    <cellStyle name="Sortie 1 1" xfId="3027"/>
    <cellStyle name="Sortie 1 1 2" xfId="3028"/>
    <cellStyle name="Sortie 1 1 3" xfId="3029"/>
    <cellStyle name="Sortie 1 1_MasterData2012_EGY" xfId="3030"/>
    <cellStyle name="Sortie 1 2" xfId="3031"/>
    <cellStyle name="Sortie 1 3" xfId="3032"/>
    <cellStyle name="Sortie 1 4" xfId="3033"/>
    <cellStyle name="Sortie 1 5" xfId="3034"/>
    <cellStyle name="Sortie 1_BDP_Dpee 2010" xfId="3035"/>
    <cellStyle name="Sortie 10" xfId="3036"/>
    <cellStyle name="Sortie 11" xfId="3037"/>
    <cellStyle name="Sortie 12" xfId="3038"/>
    <cellStyle name="Sortie 13" xfId="3039"/>
    <cellStyle name="Sortie 14" xfId="3040"/>
    <cellStyle name="Sortie 15" xfId="3041"/>
    <cellStyle name="Sortie 16" xfId="3042"/>
    <cellStyle name="Sortie 2" xfId="3043"/>
    <cellStyle name="Sortie 2 1" xfId="3044"/>
    <cellStyle name="Sortie 2 1 2" xfId="3045"/>
    <cellStyle name="Sortie 2 1 3" xfId="3046"/>
    <cellStyle name="Sortie 2 1_MasterData2012_EGY" xfId="3047"/>
    <cellStyle name="Sortie 2 10" xfId="3048"/>
    <cellStyle name="Sortie 2 11" xfId="3049"/>
    <cellStyle name="Sortie 2 12" xfId="3050"/>
    <cellStyle name="Sortie 2 13" xfId="3051"/>
    <cellStyle name="Sortie 2 14" xfId="3052"/>
    <cellStyle name="Sortie 2 15" xfId="3053"/>
    <cellStyle name="Sortie 2 16" xfId="3054"/>
    <cellStyle name="Sortie 2 17" xfId="3055"/>
    <cellStyle name="Sortie 2 18" xfId="3056"/>
    <cellStyle name="Sortie 2 19" xfId="3057"/>
    <cellStyle name="Sortie 2 2" xfId="3058"/>
    <cellStyle name="Sortie 2 2 2" xfId="3059"/>
    <cellStyle name="Sortie 2 3" xfId="3060"/>
    <cellStyle name="Sortie 2 4" xfId="3061"/>
    <cellStyle name="Sortie 2 4 2" xfId="3062"/>
    <cellStyle name="Sortie 2 5" xfId="3063"/>
    <cellStyle name="Sortie 2 5 2" xfId="3064"/>
    <cellStyle name="Sortie 2 6" xfId="3065"/>
    <cellStyle name="Sortie 2 6 2" xfId="3066"/>
    <cellStyle name="Sortie 2 7" xfId="3067"/>
    <cellStyle name="Sortie 2 8" xfId="3068"/>
    <cellStyle name="Sortie 2 9" xfId="3069"/>
    <cellStyle name="Sortie 2_BDP_Dpee 2010" xfId="3070"/>
    <cellStyle name="Sortie 3" xfId="3071"/>
    <cellStyle name="Sortie 3 2" xfId="3072"/>
    <cellStyle name="Sortie 3 2 2" xfId="3073"/>
    <cellStyle name="Sortie 3 3" xfId="3074"/>
    <cellStyle name="Sortie 3 3 2" xfId="3075"/>
    <cellStyle name="Sortie 3 4" xfId="3076"/>
    <cellStyle name="Sortie 3_Exp Prod" xfId="3077"/>
    <cellStyle name="Sortie 4" xfId="3078"/>
    <cellStyle name="Sortie 4 2" xfId="3079"/>
    <cellStyle name="Sortie 5" xfId="3080"/>
    <cellStyle name="Sortie 5 2" xfId="3081"/>
    <cellStyle name="Sortie 6" xfId="3082"/>
    <cellStyle name="Sortie 6 2" xfId="3083"/>
    <cellStyle name="Sortie 7" xfId="3084"/>
    <cellStyle name="Sortie 8" xfId="3085"/>
    <cellStyle name="Sortie 9" xfId="3086"/>
    <cellStyle name="Spelling 1033,0" xfId="3087"/>
    <cellStyle name="Spelling 1033,0 2" xfId="3088"/>
    <cellStyle name="Standard_act agg" xfId="3089"/>
    <cellStyle name="Stub" xfId="3090"/>
    <cellStyle name="Stub 2" xfId="3091"/>
    <cellStyle name="Style 1" xfId="3092"/>
    <cellStyle name="Style 1 2" xfId="3093"/>
    <cellStyle name="Style 1 3" xfId="3094"/>
    <cellStyle name="Style 1_BFA" xfId="3095"/>
    <cellStyle name="sum" xfId="3096"/>
    <cellStyle name="tête chapitre" xfId="3097"/>
    <cellStyle name="Text" xfId="3098"/>
    <cellStyle name="Text 2" xfId="3099"/>
    <cellStyle name="Text 3" xfId="3100"/>
    <cellStyle name="Text_BFA" xfId="3101"/>
    <cellStyle name="Texte explicatif" xfId="3102"/>
    <cellStyle name="Texte explicatif 1" xfId="3103"/>
    <cellStyle name="Texte explicatif 1 1" xfId="3104"/>
    <cellStyle name="Texte explicatif 2" xfId="3105"/>
    <cellStyle name="Texte explicatif 2 1" xfId="3106"/>
    <cellStyle name="Texte explicatif 3" xfId="3107"/>
    <cellStyle name="Texte explicatif 4" xfId="3108"/>
    <cellStyle name="Texte explicatif 5" xfId="3109"/>
    <cellStyle name="Texte explicatif 6" xfId="3110"/>
    <cellStyle name="Texto de Aviso" xfId="3111"/>
    <cellStyle name="Texto Explicativo" xfId="3112"/>
    <cellStyle name="þ_x001d_ð‡_x000c_éþ÷_x000c_âþU_x0001__x001f__x000f_&quot;_x0007__x0001__x0001_" xfId="3113"/>
    <cellStyle name="þ_x001d_ð‡_x000c_éþ÷_x000c_âþU_x0001__x001f__x000f_&quot;_x000f__x0001__x0001_" xfId="3114"/>
    <cellStyle name="þ_x001d_ð‡_x000c_éþ÷_x000c_âþU_x0001__x001f__x000f_&quot;_x0007__x0001__x0001__BFA" xfId="3115"/>
    <cellStyle name="þ_x001d_ð‡_x000c_éþ÷_x000c_âþU_x0001__x001f__x000f_&quot;_x000f__x0001__x0001__BFA" xfId="3116"/>
    <cellStyle name="þ_x001d_ð‡_x000c_éþ÷_x000c_âþU_x0001__x001f__x000f_&quot;_x0007__x0001__x0001__COM" xfId="3117"/>
    <cellStyle name="þ_x001d_ð‡_x000c_éþ÷_x000c_âþU_x0001__x001f__x000f_&quot;_x000f__x0001__x0001__COM" xfId="3118"/>
    <cellStyle name="þ_x001d_ð‡_x000c_éþ÷_x000c_âþU_x0001__x001f__x000f_&quot;_x0007__x0001__x0001__COM 2" xfId="3119"/>
    <cellStyle name="þ_x001d_ð‡_x000c_éþ÷_x000c_âþU_x0001__x001f__x000f_&quot;_x000f__x0001__x0001__COM 2" xfId="3120"/>
    <cellStyle name="þ_x001d_ð‡_x000c_éþ÷_x000c_âþU_x0001__x001f__x000f_&quot;_x0007__x0001__x0001__COM 2_BFA" xfId="3121"/>
    <cellStyle name="þ_x001d_ð‡_x000c_éþ÷_x000c_âþU_x0001__x001f__x000f_&quot;_x000f__x0001__x0001__COM 2_BFA" xfId="3122"/>
    <cellStyle name="þ_x001d_ð‡_x000c_éþ÷_x000c_âþU_x0001__x001f__x000f_&quot;_x0007__x0001__x0001__COM 2_MasterData2012" xfId="3123"/>
    <cellStyle name="þ_x001d_ð‡_x000c_éþ÷_x000c_âþU_x0001__x001f__x000f_&quot;_x000f__x0001__x0001__COM 2_MasterData2012" xfId="3124"/>
    <cellStyle name="þ_x001d_ð‡_x000c_éþ÷_x000c_âþU_x0001__x001f__x000f_&quot;_x0007__x0001__x0001__COM 2_MDG" xfId="3125"/>
    <cellStyle name="þ_x001d_ð‡_x000c_éþ÷_x000c_âþU_x0001__x001f__x000f_&quot;_x000f__x0001__x0001__COM 2_MDG" xfId="3126"/>
    <cellStyle name="þ_x001d_ð‡_x000c_éþ÷_x000c_âþU_x0001__x001f__x000f_&quot;_x0007__x0001__x0001__COM 3" xfId="3127"/>
    <cellStyle name="þ_x001d_ð‡_x000c_éþ÷_x000c_âþU_x0001__x001f__x000f_&quot;_x000f__x0001__x0001__COM 3" xfId="3128"/>
    <cellStyle name="þ_x001d_ð‡_x000c_éþ÷_x000c_âþU_x0001__x001f__x000f_&quot;_x0007__x0001__x0001__COM_Sheet1" xfId="3129"/>
    <cellStyle name="þ_x001d_ð‡_x000c_éþ÷_x000c_âþU_x0001__x001f__x000f_&quot;_x000f__x0001__x0001__COM_Sheet1" xfId="3130"/>
    <cellStyle name="þ_x001d_ð‡_x000c_éþ÷_x000c_âþU_x0001__x001f__x000f_&quot;_x0007__x0001__x0001__COM_Sheet1 2" xfId="3131"/>
    <cellStyle name="þ_x001d_ð‡_x000c_éþ÷_x000c_âþU_x0001__x001f__x000f_&quot;_x000f__x0001__x0001__COM_Sheet1 2" xfId="3132"/>
    <cellStyle name="þ_x001d_ð‡_x000c_éþ÷_x000c_âþU_x0001__x001f__x000f_&quot;_x0007__x0001__x0001__COM_Sheet1_BFA" xfId="3133"/>
    <cellStyle name="þ_x001d_ð‡_x000c_éþ÷_x000c_âþU_x0001__x001f__x000f_&quot;_x000f__x0001__x0001__COM_Sheet1_BFA" xfId="3134"/>
    <cellStyle name="þ_x001d_ð‡_x000c_éþ÷_x000c_âþU_x0001__x001f__x000f_&quot;_x0007__x0001__x0001__MasterData2012" xfId="3135"/>
    <cellStyle name="þ_x001d_ð‡_x000c_éþ÷_x000c_âþU_x0001__x001f__x000f_&quot;_x000f__x0001__x0001__MasterData2012" xfId="3136"/>
    <cellStyle name="þ_x001d_ð‡_x000c_éþ÷_x000c_âþU_x0001__x001f__x000f_&quot;_x0007__x0001__x0001__MDG" xfId="3137"/>
    <cellStyle name="þ_x001d_ð‡_x000c_éþ÷_x000c_âþU_x0001__x001f__x000f_&quot;_x000f__x0001__x0001__MDG" xfId="3138"/>
    <cellStyle name="þ_x001d_ð‡_x000c_éþ÷_x000c_âþU_x0001__x001f__x000f_&quot;_x0007__x0001__x0001__Sheet1" xfId="3139"/>
    <cellStyle name="þ_x001d_ð‡_x000c_éþ÷_x000c_âþU_x0001__x001f__x000f_&quot;_x000f__x0001__x0001__Sheet1" xfId="3140"/>
    <cellStyle name="Time" xfId="3141"/>
    <cellStyle name="Time 2" xfId="3142"/>
    <cellStyle name="Title 2" xfId="3143"/>
    <cellStyle name="Title 2 2" xfId="3144"/>
    <cellStyle name="Title 3" xfId="3145"/>
    <cellStyle name="Titre" xfId="3146"/>
    <cellStyle name="Titre 1" xfId="3147"/>
    <cellStyle name="Titre 1 1" xfId="3148"/>
    <cellStyle name="Titre 1 1 1" xfId="3149"/>
    <cellStyle name="Titre 1 1 1 1" xfId="3150"/>
    <cellStyle name="Titre 1 2" xfId="3151"/>
    <cellStyle name="Titre 1 2 1" xfId="3152"/>
    <cellStyle name="Titre 1 3" xfId="3153"/>
    <cellStyle name="Titre 1 4" xfId="3154"/>
    <cellStyle name="Titre 1_Feuil1" xfId="3155"/>
    <cellStyle name="Titre 2" xfId="3156"/>
    <cellStyle name="Titre 2 1" xfId="3157"/>
    <cellStyle name="Titre 2 2" xfId="3158"/>
    <cellStyle name="Titre 2 3" xfId="3159"/>
    <cellStyle name="Titre 2 4" xfId="3160"/>
    <cellStyle name="Titre 2_Exp Prod" xfId="3161"/>
    <cellStyle name="Titre 3" xfId="3162"/>
    <cellStyle name="Titre 3 2" xfId="3163"/>
    <cellStyle name="Titre 3 3" xfId="3164"/>
    <cellStyle name="Titre 4" xfId="3165"/>
    <cellStyle name="Titre 5" xfId="3166"/>
    <cellStyle name="Titre 6" xfId="3167"/>
    <cellStyle name="Titre de la feuille" xfId="3168"/>
    <cellStyle name="Titre 1" xfId="3169"/>
    <cellStyle name="Titre 1 1" xfId="3170"/>
    <cellStyle name="Titre 1 1 1" xfId="3171"/>
    <cellStyle name="Titre 1 1_CAM_MasterData2012" xfId="3172"/>
    <cellStyle name="Titre 1 2" xfId="3173"/>
    <cellStyle name="Titre 1 2 1" xfId="3174"/>
    <cellStyle name="Titre 1 2 2" xfId="3175"/>
    <cellStyle name="Titre 1 2 3" xfId="3176"/>
    <cellStyle name="Titre 1 2 4" xfId="3177"/>
    <cellStyle name="Titre 1 2_CAM_MasterData2012" xfId="3178"/>
    <cellStyle name="Titre 1 3" xfId="3179"/>
    <cellStyle name="Titre 1 3 2" xfId="3180"/>
    <cellStyle name="Titre 1 3 3" xfId="3181"/>
    <cellStyle name="Titre 1 3_Exp Prod" xfId="3182"/>
    <cellStyle name="Titre 1 4" xfId="3183"/>
    <cellStyle name="Titre 1 5" xfId="3184"/>
    <cellStyle name="Titre 1 6" xfId="3185"/>
    <cellStyle name="Titre 1 7" xfId="3186"/>
    <cellStyle name="Titre 1 8" xfId="3187"/>
    <cellStyle name="Titre 1 9" xfId="3188"/>
    <cellStyle name="Titre 2" xfId="3189"/>
    <cellStyle name="Titre 2 1" xfId="3190"/>
    <cellStyle name="Titre 2 1 1" xfId="3191"/>
    <cellStyle name="Titre 2 1_CAM_MasterData2012" xfId="3192"/>
    <cellStyle name="Titre 2 2" xfId="3193"/>
    <cellStyle name="Titre 2 2 1" xfId="3194"/>
    <cellStyle name="Titre 2 2 2" xfId="3195"/>
    <cellStyle name="Titre 2 2 3" xfId="3196"/>
    <cellStyle name="Titre 2 2 4" xfId="3197"/>
    <cellStyle name="Titre 2 2_CAM_MasterData2012" xfId="3198"/>
    <cellStyle name="Titre 2 3" xfId="3199"/>
    <cellStyle name="Titre 2 3 2" xfId="3200"/>
    <cellStyle name="Titre 2 3 3" xfId="3201"/>
    <cellStyle name="Titre 2 3_Exp Prod" xfId="3202"/>
    <cellStyle name="Titre 2 4" xfId="3203"/>
    <cellStyle name="Titre 2 5" xfId="3204"/>
    <cellStyle name="Titre 2 6" xfId="3205"/>
    <cellStyle name="Titre 2 7" xfId="3206"/>
    <cellStyle name="Titre 2 8" xfId="3207"/>
    <cellStyle name="Titre 2 9" xfId="3208"/>
    <cellStyle name="Titre 3" xfId="3209"/>
    <cellStyle name="Titre 3 1" xfId="3210"/>
    <cellStyle name="Titre 3 1 1" xfId="3211"/>
    <cellStyle name="Titre 3 1_CAM_MasterData2012" xfId="3212"/>
    <cellStyle name="Titre 3 2" xfId="3213"/>
    <cellStyle name="Titre 3 2 1" xfId="3214"/>
    <cellStyle name="Titre 3 2 2" xfId="3215"/>
    <cellStyle name="Titre 3 2 3" xfId="3216"/>
    <cellStyle name="Titre 3 2 4" xfId="3217"/>
    <cellStyle name="Titre 3 2_CAM_MasterData2012" xfId="3218"/>
    <cellStyle name="Titre 3 3" xfId="3219"/>
    <cellStyle name="Titre 3 3 2" xfId="3220"/>
    <cellStyle name="Titre 3 3 3" xfId="3221"/>
    <cellStyle name="Titre 3 3_Exp Prod" xfId="3222"/>
    <cellStyle name="Titre 3 4" xfId="3223"/>
    <cellStyle name="Titre 3 5" xfId="3224"/>
    <cellStyle name="Titre 3 6" xfId="3225"/>
    <cellStyle name="Titre 3 7" xfId="3226"/>
    <cellStyle name="Titre 3 8" xfId="3227"/>
    <cellStyle name="Titre 3 9" xfId="3228"/>
    <cellStyle name="Titre 4" xfId="3229"/>
    <cellStyle name="Titre 4 1" xfId="3230"/>
    <cellStyle name="Titre 4 1 1" xfId="3231"/>
    <cellStyle name="Titre 4 2" xfId="3232"/>
    <cellStyle name="Titre 4 2 1" xfId="3233"/>
    <cellStyle name="Titre 4 2 2" xfId="3234"/>
    <cellStyle name="Titre 4 2 3" xfId="3235"/>
    <cellStyle name="Titre 4 2 4" xfId="3236"/>
    <cellStyle name="Titre 4 2_Exp Prod" xfId="3237"/>
    <cellStyle name="Titre 4 3" xfId="3238"/>
    <cellStyle name="Titre 4 3 2" xfId="3239"/>
    <cellStyle name="Titre 4 3 3" xfId="3240"/>
    <cellStyle name="Titre 4 3_Exp Prod" xfId="3241"/>
    <cellStyle name="Titre 4 4" xfId="3242"/>
    <cellStyle name="Titre 4 5" xfId="3243"/>
    <cellStyle name="Titre 4 6" xfId="3244"/>
    <cellStyle name="Titre 4 7" xfId="3245"/>
    <cellStyle name="Título" xfId="3246"/>
    <cellStyle name="Título 1" xfId="3247"/>
    <cellStyle name="Título 2" xfId="3248"/>
    <cellStyle name="Título 3" xfId="3249"/>
    <cellStyle name="Título 4" xfId="3250"/>
    <cellStyle name="Título_CDI" xfId="3251"/>
    <cellStyle name="Titulo1" xfId="3252"/>
    <cellStyle name="Titulo2" xfId="3253"/>
    <cellStyle name="TOFE" xfId="3254"/>
    <cellStyle name="TOFE 1" xfId="3255"/>
    <cellStyle name="TOFE 2" xfId="3256"/>
    <cellStyle name="TOFE 3" xfId="3257"/>
    <cellStyle name="TOFE 4" xfId="3258"/>
    <cellStyle name="TOFE 5" xfId="3259"/>
    <cellStyle name="TOFE 6" xfId="3260"/>
    <cellStyle name="TOFE 7" xfId="3261"/>
    <cellStyle name="TOFE 8" xfId="3262"/>
    <cellStyle name="TOFE 9" xfId="3263"/>
    <cellStyle name="Top" xfId="3264"/>
    <cellStyle name="Top 2" xfId="3265"/>
    <cellStyle name="TopGrey" xfId="3266"/>
    <cellStyle name="TopGrey 2" xfId="3267"/>
    <cellStyle name="TopGrey 3" xfId="3268"/>
    <cellStyle name="TopGrey_fig3dataupload" xfId="3269"/>
    <cellStyle name="Total 1" xfId="3270"/>
    <cellStyle name="Total 1 1" xfId="3271"/>
    <cellStyle name="Total 1_CAM_MasterData2012" xfId="3272"/>
    <cellStyle name="Total 2" xfId="3273"/>
    <cellStyle name="Total 2 1" xfId="3274"/>
    <cellStyle name="Total 2 2" xfId="3275"/>
    <cellStyle name="Total 2_BEN" xfId="3276"/>
    <cellStyle name="Total 3" xfId="3277"/>
    <cellStyle name="Total 3 2" xfId="3278"/>
    <cellStyle name="Total 3 3" xfId="3279"/>
    <cellStyle name="Total 4" xfId="3280"/>
    <cellStyle name="Total 5" xfId="3281"/>
    <cellStyle name="Total 6" xfId="3282"/>
    <cellStyle name="Total 7" xfId="3283"/>
    <cellStyle name="Total 8" xfId="3284"/>
    <cellStyle name="Totals" xfId="3285"/>
    <cellStyle name="Totals 2" xfId="3286"/>
    <cellStyle name="V¡rgula" xfId="3287"/>
    <cellStyle name="V¡rgula0" xfId="3288"/>
    <cellStyle name="vaca" xfId="3289"/>
    <cellStyle name="Verificar Célula" xfId="3290"/>
    <cellStyle name="Vérification" xfId="3291"/>
    <cellStyle name="Vérification 1" xfId="3292"/>
    <cellStyle name="Vérification 1 1" xfId="3293"/>
    <cellStyle name="Vérification 1_BFA" xfId="3294"/>
    <cellStyle name="Vérification 10" xfId="3295"/>
    <cellStyle name="Vérification 11" xfId="3296"/>
    <cellStyle name="Vérification 12" xfId="3297"/>
    <cellStyle name="Vérification 13" xfId="3298"/>
    <cellStyle name="Vérification 14" xfId="3299"/>
    <cellStyle name="Vérification 15" xfId="3300"/>
    <cellStyle name="Vérification 16" xfId="3301"/>
    <cellStyle name="Vérification 2" xfId="3302"/>
    <cellStyle name="Vérification 2 1" xfId="3303"/>
    <cellStyle name="Vérification 2 2" xfId="3304"/>
    <cellStyle name="Vérification 2_BFA" xfId="3305"/>
    <cellStyle name="Vérification 3" xfId="3306"/>
    <cellStyle name="Vérification 3 2" xfId="3307"/>
    <cellStyle name="Vérification 4" xfId="3308"/>
    <cellStyle name="Vérification 5" xfId="3309"/>
    <cellStyle name="Vérification 6" xfId="3310"/>
    <cellStyle name="Vérification 7" xfId="3311"/>
    <cellStyle name="Vérification 8" xfId="3312"/>
    <cellStyle name="Vérification 9" xfId="3313"/>
    <cellStyle name="Vírgula" xfId="3314"/>
    <cellStyle name="Vírgula 2" xfId="3315"/>
    <cellStyle name="Warning Text 2" xfId="3316"/>
    <cellStyle name="Warning Text 2 2" xfId="3317"/>
    <cellStyle name="Warning Text 3" xfId="3318"/>
    <cellStyle name="Warning Text 4" xfId="3319"/>
    <cellStyle name="Warning Text 5" xfId="3320"/>
    <cellStyle name="WebAnchor1" xfId="3321"/>
    <cellStyle name="WebAnchor1 2" xfId="3322"/>
    <cellStyle name="WebAnchor1 3" xfId="3323"/>
    <cellStyle name="WebAnchor1_SEN" xfId="3324"/>
    <cellStyle name="WebAnchor2" xfId="3325"/>
    <cellStyle name="WebAnchor2 2" xfId="3326"/>
    <cellStyle name="WebAnchor2 3" xfId="3327"/>
    <cellStyle name="WebAnchor2_SEN" xfId="3328"/>
    <cellStyle name="WebAnchor3" xfId="3329"/>
    <cellStyle name="WebAnchor3 2" xfId="3330"/>
    <cellStyle name="WebAnchor3 3" xfId="3331"/>
    <cellStyle name="WebAnchor3_SEN" xfId="3332"/>
    <cellStyle name="WebAnchor4" xfId="3333"/>
    <cellStyle name="WebAnchor4 2" xfId="3334"/>
    <cellStyle name="WebAnchor4 3" xfId="3335"/>
    <cellStyle name="WebAnchor4_SEN" xfId="3336"/>
    <cellStyle name="WebAnchor5" xfId="3337"/>
    <cellStyle name="WebAnchor5 2" xfId="3338"/>
    <cellStyle name="WebAnchor5 3" xfId="3339"/>
    <cellStyle name="WebAnchor5_SEN" xfId="3340"/>
    <cellStyle name="WebAnchor6" xfId="3341"/>
    <cellStyle name="WebAnchor6 2" xfId="3342"/>
    <cellStyle name="WebAnchor6 3" xfId="3343"/>
    <cellStyle name="WebAnchor6_SEN" xfId="3344"/>
    <cellStyle name="WebAnchor7" xfId="3345"/>
    <cellStyle name="WebAnchor7 2" xfId="3346"/>
    <cellStyle name="WebAnchor7 3" xfId="3347"/>
    <cellStyle name="WebAnchor7_SEN" xfId="3348"/>
    <cellStyle name="Webexclude" xfId="3349"/>
    <cellStyle name="Webexclude 2" xfId="3350"/>
    <cellStyle name="Webexclude 2 2" xfId="3351"/>
    <cellStyle name="Webexclude 3" xfId="3352"/>
    <cellStyle name="WebFN" xfId="3353"/>
    <cellStyle name="WebFN 2" xfId="3354"/>
    <cellStyle name="WebFN 3" xfId="3355"/>
    <cellStyle name="WebFN_SEN" xfId="3356"/>
    <cellStyle name="WebFN1" xfId="3357"/>
    <cellStyle name="WebFN1 2" xfId="3358"/>
    <cellStyle name="WebFN1 3" xfId="3359"/>
    <cellStyle name="WebFN1_SEN" xfId="3360"/>
    <cellStyle name="WebFN2" xfId="3361"/>
    <cellStyle name="WebFN2 2" xfId="3362"/>
    <cellStyle name="WebFN2 3" xfId="3363"/>
    <cellStyle name="WebFN2_SEN" xfId="3364"/>
    <cellStyle name="WebFN3" xfId="3365"/>
    <cellStyle name="WebFN3 2" xfId="3366"/>
    <cellStyle name="WebFN3 3" xfId="3367"/>
    <cellStyle name="WebFN3_SEN" xfId="3368"/>
    <cellStyle name="WebFN4" xfId="3369"/>
    <cellStyle name="WebFN4 2" xfId="3370"/>
    <cellStyle name="WebFN4 3" xfId="3371"/>
    <cellStyle name="WebFN4_SEN" xfId="3372"/>
    <cellStyle name="WebHR" xfId="3373"/>
    <cellStyle name="WebHR 2" xfId="3374"/>
    <cellStyle name="WebHR 2 2" xfId="3375"/>
    <cellStyle name="WebHR 2 3" xfId="3376"/>
    <cellStyle name="WebHR 2_MasterData2012LETS (version 1)" xfId="3377"/>
    <cellStyle name="WebHR 3" xfId="3378"/>
    <cellStyle name="WebHR 4" xfId="3379"/>
    <cellStyle name="WebHR 5" xfId="3380"/>
    <cellStyle name="WebHR 6" xfId="3381"/>
    <cellStyle name="WebHR 7" xfId="3382"/>
    <cellStyle name="WebHR 8" xfId="3383"/>
    <cellStyle name="WebHR 9" xfId="3384"/>
    <cellStyle name="WebHR_CAM_MasterData2012" xfId="3385"/>
    <cellStyle name="WebIndent1" xfId="3386"/>
    <cellStyle name="WebIndent1 2" xfId="3387"/>
    <cellStyle name="WebIndent1 2 2" xfId="3388"/>
    <cellStyle name="WebIndent1 2 3" xfId="3389"/>
    <cellStyle name="WebIndent1 2_MasterData2012LETS (version 1)" xfId="3390"/>
    <cellStyle name="WebIndent1 3" xfId="3391"/>
    <cellStyle name="WebIndent1 4" xfId="3392"/>
    <cellStyle name="WebIndent1 5" xfId="3393"/>
    <cellStyle name="WebIndent1 6" xfId="3394"/>
    <cellStyle name="WebIndent1 7" xfId="3395"/>
    <cellStyle name="WebIndent1 8" xfId="3396"/>
    <cellStyle name="WebIndent1 9" xfId="3397"/>
    <cellStyle name="WebIndent1_SEN" xfId="3398"/>
    <cellStyle name="WebIndent1wFN3" xfId="3399"/>
    <cellStyle name="WebIndent1wFN3 2" xfId="3400"/>
    <cellStyle name="WebIndent1wFN3 3" xfId="3401"/>
    <cellStyle name="WebIndent1wFN3_SEN" xfId="3402"/>
    <cellStyle name="WebIndent2" xfId="3403"/>
    <cellStyle name="WebIndent2 2" xfId="3404"/>
    <cellStyle name="WebIndent2 2 2" xfId="3405"/>
    <cellStyle name="WebIndent2 2 3" xfId="3406"/>
    <cellStyle name="WebIndent2 2_MasterData2012LETS (version 1)" xfId="3407"/>
    <cellStyle name="WebIndent2 3" xfId="3408"/>
    <cellStyle name="WebIndent2 4" xfId="3409"/>
    <cellStyle name="WebIndent2 5" xfId="3410"/>
    <cellStyle name="WebIndent2 6" xfId="3411"/>
    <cellStyle name="WebIndent2 7" xfId="3412"/>
    <cellStyle name="WebIndent2 8" xfId="3413"/>
    <cellStyle name="WebIndent2 9" xfId="3414"/>
    <cellStyle name="WebIndent2_SEN" xfId="3415"/>
    <cellStyle name="WebNoBR" xfId="3416"/>
    <cellStyle name="WebNoBR 2" xfId="3417"/>
    <cellStyle name="WebNoBR 2 2" xfId="3418"/>
    <cellStyle name="WebNoBR 3" xfId="3419"/>
    <cellStyle name="year" xfId="3420"/>
    <cellStyle name="ДАТА" xfId="3421"/>
    <cellStyle name="ДАТА 2" xfId="3422"/>
    <cellStyle name="ДАТА_Sheet1" xfId="3423"/>
    <cellStyle name="ДЕНЕЖНЫЙ_BOPENGC" xfId="3424"/>
    <cellStyle name="ЗАГОЛОВОК1" xfId="3425"/>
    <cellStyle name="ЗАГОЛОВОК1 2" xfId="3426"/>
    <cellStyle name="ЗАГОЛОВОК1_Sheet1" xfId="3427"/>
    <cellStyle name="ЗАГОЛОВОК2" xfId="3428"/>
    <cellStyle name="ЗАГОЛОВОК2 2" xfId="3429"/>
    <cellStyle name="ЗАГОЛОВОК2_Sheet1" xfId="3430"/>
    <cellStyle name="ИТОГОВЫЙ" xfId="3431"/>
    <cellStyle name="ИТОГОВЫЙ 2" xfId="3432"/>
    <cellStyle name="ИТОГОВЫЙ_fig3dataupload" xfId="3433"/>
    <cellStyle name="Обычный_2000---2 fin" xfId="3434"/>
    <cellStyle name="ПРОЦЕНТНЫЙ_BOPENGC" xfId="3435"/>
    <cellStyle name="ТЕКСТ" xfId="3436"/>
    <cellStyle name="ТЕКСТ 2" xfId="3437"/>
    <cellStyle name="ТЕКСТ_Sheet1" xfId="3438"/>
    <cellStyle name="ФИКСИРОВАННЫЙ" xfId="3439"/>
    <cellStyle name="ФИКСИРОВАННЫЙ 2" xfId="3440"/>
    <cellStyle name="ФИКСИРОВАННЫЙ_Sheet1" xfId="3441"/>
    <cellStyle name="ФИНАНСОВЫЙ_BOPENGC" xfId="3442"/>
    <cellStyle name="ارتباط تشعبي متبع_قطاعات" xfId="3443"/>
    <cellStyle name="ارتباط تشعبي_a" xfId="3444"/>
    <cellStyle name="عادي_2002 2003 الرابع" xfId="3445"/>
    <cellStyle name="عملة [0]_2002 2003 الرابع" xfId="3446"/>
    <cellStyle name="عملة_2002 2003 الرابع" xfId="3447"/>
    <cellStyle name="فاصلة [0]_2002 2003 الرابع" xfId="3448"/>
    <cellStyle name="فاصلة_2002 2003 الرابع" xfId="3449"/>
    <cellStyle name="桁区切り [0.00]_RDC data call - maturities 2007" xfId="3450"/>
    <cellStyle name="標準_document 14 " xfId="34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styles" Target="styles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theme" Target="theme/theme1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Personal\My%20Documents\Moz\E-Final\BOP970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WIN\Temporary%20Internet%20Files\OLKD2B0\Civfis_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SEN\Current\Framework%20February%202004%20Second%20Review\Staff%20Report\SNFIS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ocuments%20and%20Settings\sDista\My%20Documents\CFMP%202002-2010\CFMP%202004-2008\Projec&#231;&#245;es\CFMP%202004-2008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01-2013\004%20AEO%20MEETING\model2013\print\AEO_Model2013_SLE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SEN\Current\Framework%20April%202003%20Staff%20Report\Sngdp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NGA\Current\NGA-real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SEN\Current\Framework%20April%202003%20Staff%20Report\SenCon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CIV\RED\2000\RED-table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IN\Temporary%20Internet%20Files\OLKD2B0\Civfis_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IN\TEMP\BOP9703_stres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My%20Documents\OldCData\missions\GN-SEP99\gn-bop-old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TEMP\My%20Documents\Moz\E-Final\BOP9703_stress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OU2554\11year2011\11111-LKK_MASTERfILE\0001YEAR2012\AEO\001-aeoseminar2012\lkkfiles\AEO_Model2011_RW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Documents%20and%20Settings\MCUC\My%20Local%20Documents\COG\2002\frame\SR_01\cghub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Cameroon\DSA\Cam_Relief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u2554\kou2554\KOU2554\MASTER%20FILE%20-%20LDB\S2001PUB-OCT%20200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ocuments%20and%20Settings\bByiers\My%20Documents\Or&#231;amento\OE%202004\Trimestraliza&#231;&#227;o\Trimestraliza&#231;&#227;o16_12_03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joe\Guinea%20Bissau\Guinea-Bissau\Guinea%20Bissau_mdb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ocuments%20and%20Settings\bByiers\My%20Documents\CFMP\Quadromacro\Quadro%20Macroeconomico--Versao%2016%20Junho%202003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Budget%202000\FINPUB.NV\DETTEPUB\DETTEINT\DETTEINT\Di98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HASSANAL\FINPUB.NV\DETTEPUB\DETTEINT\DETTEINT\Di9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My%20Documents\GHBopbaseline0515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My%20Documents\Temp\ETHIOPIA\Mission\Temp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My%20Documents\EWSDATA\NGA\NGA_REER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IMF\Nigeria\Statistics\Bloomberg_Nigeria_Db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ocuments%20and%20Settings\bByiers\My%20Documents\Or&#231;amento\OE%202003\Trimestraliza&#231;&#227;o\Abril%202003\PlanoTesourariaTrimestral.2003_26Junho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ocuments%20and%20Settings\sDista\My%20Documents\ORCAMENTO\2003\PARPA\Despesas%20nos%20Sectores%20Priritarios%20do%20PARPA_1999-2003%20(23.04.2003)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EO%202006-2007\COMMODITY%20PRICES%20DATA\Pnk_0307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zDanemark%202003\W2002pub-september%2002%20master%20file-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DATA\SYC\Current\Scmony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_dnpo\g\Maquina%20Dr%20Sulemane\Documentos%20Varios\My%20Documents\Orcamento%202002\OE-Investimento2002%20Revisao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OE2003\Tabelas%20Globais\Orcamento%20do%20Estado%20para%202003%20vesao%20de%2030%20Setembro%2020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WIN\Temporary%20Internet%20Files\OLKB2C2\ginbop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SS7015\Documents\DIVERS\AEO_Model2012_LBY_OIL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NPO\Planifica&#231;&#227;o%20&amp;%20Or&#231;amenta&#231;&#227;o\OE\2002\Prepara&#231;&#227;o%20da%20Miss&#227;o%20IMF\AnexosLeiOE2001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_dnpo\g\Maquina%20Dr%20Sulemane\Documentos%20Varios\My%20Documents\Orcamento%202002\OE-Corrente2001%20Revisao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microsoft.com/office/2006/relationships/xlExternalLinkPath/xlStartup" Target="AFR/WETA/TOOLS/wetatemplatessummer2K1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RAFTS\CS\RG\2000\Mozambique\SR_RED_BOP_Tables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FINPUB.NV\DETTEPUB\DETTEINT\DETTEINT\DI94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EO2010\CHAOUCH\Kokil\OECD_UNECA\uneca%20models\AEO_Model2010_SDN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Docs\O-DRIVE\JM\BEN\HIPC\excelfiles\with%20libya\BN-DSA-Kad2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SS7015\Documents\DIVERS\AEO_Model2012_CIV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EO2010\CHAOUCH\AEO_Model2009_OilEGY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u2554\kou2554\MASTER%20FILE%20-%20LDB\S2001PUB-OCT%202001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BOARD\BENIN\Decion%20Pt\HIPC%20tab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TEMP\HIPC\Other%20HIPCs\Burkina%20Faso\BUR%201299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EO_PEA_2008-2009\Niger\Indices%20annuels\Ihpc-an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My%20Documents\mission-juin-2001\CivSumtable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elected-2002\K_SST2002_COUNTRY-TABLE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CIV\Charts\HDR05_T1&amp;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_dnpo\g\Program%20Files\OrcamentoAno2001\Altera%20OI2001\OIGestao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My%20Documents\Gambia\GMBbop00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Personal\My%20Documents\Moz\E-Final\BOP9703_stress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DATA\NGA\Staff%20Report\SR_Figure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01-2013\004%20AEO%20MEETING\model2013\print\AEO_Model2013_GNQ_OIL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TEMP\DSAtblEmily02-03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Users\AManoel\My%20Documents\Mozambique%20AFR\Missions\2004%20Feb%20mission%20New%20Prog\Brief\moz%20macroframework%20Brief%20Feb2004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Lamby\Nigeria\Statistics\Imf\00NGRED_1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DATA\GHA\WORKING\Ghfis0500m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BOARD\MALI\1ST-COMP\DSA\MLI-buyback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ocuments%20and%20Settings\bByiers\My%20Documents\Quadromacro\Quadro%20Macroeconomico--Versao%2029%20Setembro%202003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ATA\BOP9703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My%20Documents\mission-juin-2001\CivSumtable29-06-2001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My%20Documents\mission-juin-2001\Tab_Annexe_aideMem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My%20Documents\Temp\Chad\mission\150dp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DATA\CIV\RED\2000\RED-tables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My%20Documents\Temp\Cameroon\mission\DSARept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My%20Documents\execucao2002\FMI_ME\Quadro%20Macroeconomico--Versao%20Maio%202002-Execu&#231;ao2002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CIV\Mission-2\Fisc-workbook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EO%202015\MasterData%20New\Anouar\TOGO\Modele\AEO_Model2015_TGO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African%20Development%20Outlook\AEO2015\Data_fromESTA\SatisticalAnnex\Ready%20to%20publish\Annex_FR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NGA%20local\scenario%20III\STA-ins\NGCPI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TEMP\My%20Documents\Moz\E-Final\BOP97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C"/>
      <sheetName val="BoP OUT Medium"/>
      <sheetName val="BoP OUT Long"/>
      <sheetName val="IMF Assistance"/>
      <sheetName val="large projects"/>
      <sheetName val="Terms of Trade"/>
      <sheetName val="Exports"/>
      <sheetName val="Services"/>
      <sheetName val="Key Ratios"/>
      <sheetName val="Debt Service  Long"/>
      <sheetName val="DebtService to budget"/>
      <sheetName val="B"/>
      <sheetName val="D"/>
      <sheetName val="E"/>
      <sheetName val="F"/>
      <sheetName val="Workspace contents"/>
      <sheetName val="OUTPUT"/>
      <sheetName val="Contents"/>
      <sheetName val="IMF Assistance Ol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Inputs"/>
      <sheetName val="Input 2 (march 2000)"/>
      <sheetName val="Outputs"/>
      <sheetName val="TOFE"/>
      <sheetName val="quarterly"/>
      <sheetName val="monthly"/>
      <sheetName val="TOFE_SR"/>
      <sheetName val="Projections_SR"/>
      <sheetName val="Educ and Health"/>
      <sheetName val="Indicators"/>
      <sheetName val="Debt"/>
      <sheetName val="Fiscal93-99"/>
      <sheetName val="Semesters"/>
      <sheetName val="DENOS+Arriérés"/>
      <sheetName val="DENO"/>
      <sheetName val="Dep fonct"/>
      <sheetName val="Dep_capital"/>
      <sheetName val="ext_fin"/>
      <sheetName val="RED_19"/>
      <sheetName val="RED_20"/>
      <sheetName val="RED_21"/>
      <sheetName val="RED_22_23"/>
      <sheetName val="RED_25"/>
      <sheetName val="RED_26"/>
      <sheetName val="RED_28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IN"/>
      <sheetName val="OUT"/>
      <sheetName val="SR Table"/>
      <sheetName val="SR Table FR"/>
      <sheetName val="SR Table Perc."/>
      <sheetName val="SR Table Perc. FR"/>
      <sheetName val="SR Table6"/>
      <sheetName val="Social Expenditures"/>
      <sheetName val="tofe"/>
      <sheetName val="2004 Quarterly"/>
      <sheetName val="tofetrim 2004 auth-old"/>
      <sheetName val="revtrim 2004 auth"/>
      <sheetName val="tofetrim"/>
      <sheetName val="SR tofetrim"/>
      <sheetName val="SR tofetrim Fr"/>
      <sheetName val="rev"/>
      <sheetName val="revtrim"/>
      <sheetName val="revmens"/>
      <sheetName val="revagtrim"/>
      <sheetName val="rev projections"/>
      <sheetName val="external financing"/>
      <sheetName val="Tax Base"/>
      <sheetName val="extfintrim"/>
      <sheetName val="weta"/>
      <sheetName val="pclu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o"/>
      <sheetName val="Resumo D"/>
      <sheetName val="Resumo B"/>
      <sheetName val="Quadro Macro"/>
      <sheetName val="Anexos_Orientações"/>
      <sheetName val="Sheet1"/>
      <sheetName val="PARPA_TOTAL"/>
      <sheetName val="PARPA_Corrente"/>
      <sheetName val="PARPA_Investimento"/>
      <sheetName val="PARPA_Inv. Interno"/>
      <sheetName val="PARPA_Externo"/>
      <sheetName val="Eleições"/>
      <sheetName val="Pensões"/>
      <sheetName val="Resumo A"/>
      <sheetName val="Resumo_Âmbito"/>
      <sheetName val="PrioritarisEconomico"/>
      <sheetName val="Pressupostos"/>
      <sheetName val="Economico 2003"/>
      <sheetName val="Outros Encargos Gerais"/>
      <sheetName val="Organismos Internacionais"/>
      <sheetName val="Encargos Gerais"/>
      <sheetName val="CENTRAL"/>
      <sheetName val="PROVINCIAL"/>
      <sheetName val="Resumo C"/>
    </sheetNames>
    <sheetDataSet>
      <sheetData sheetId="0" refreshError="1"/>
      <sheetData sheetId="1" refreshError="1"/>
      <sheetData sheetId="2" refreshError="1"/>
      <sheetData sheetId="3" refreshError="1">
        <row r="3">
          <cell r="D3">
            <v>120242984.963919</v>
          </cell>
          <cell r="F3">
            <v>159365593.86950809</v>
          </cell>
          <cell r="H3">
            <v>212691668.92385197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commands"/>
      <sheetName val="Original data"/>
      <sheetName val="Scaled data"/>
      <sheetName val="mod_hist"/>
      <sheetName val="mod_est"/>
      <sheetName val="mod_for"/>
      <sheetName val="mod_for2"/>
      <sheetName val="Tables"/>
      <sheetName val="Main results"/>
      <sheetName val="Invisible1"/>
      <sheetName val="Invisib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5">
          <cell r="U25">
            <v>0.33186837498133415</v>
          </cell>
        </row>
        <row r="26">
          <cell r="U26">
            <v>0.48</v>
          </cell>
        </row>
        <row r="27">
          <cell r="U27">
            <v>2.75E-2</v>
          </cell>
        </row>
        <row r="28">
          <cell r="U28">
            <v>0.10131139668000001</v>
          </cell>
        </row>
        <row r="29">
          <cell r="U29">
            <v>0</v>
          </cell>
        </row>
        <row r="30">
          <cell r="U30">
            <v>0</v>
          </cell>
        </row>
        <row r="31">
          <cell r="U31">
            <v>0</v>
          </cell>
        </row>
        <row r="32">
          <cell r="U32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"/>
      <sheetName val="Contents"/>
      <sheetName val="OUT"/>
      <sheetName val="Assumptions"/>
      <sheetName val="GDP"/>
      <sheetName val="Calc Defl"/>
      <sheetName val="saving - inv prsp vs imf"/>
      <sheetName val="I-S"/>
      <sheetName val="S&amp;U (tab 2a)"/>
      <sheetName val="Comparison"/>
      <sheetName val="SR_table FR"/>
      <sheetName val="SR_table"/>
      <sheetName val="CPI Projection"/>
      <sheetName val="CPI"/>
      <sheetName val="CPI Print"/>
      <sheetName val="CPI-INS"/>
      <sheetName val="ICOR (nominal)"/>
      <sheetName val="Growth projections"/>
      <sheetName val="WETA Defl"/>
      <sheetName val="WETA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GRealModule"/>
      <sheetName val="GDP summary temp"/>
      <sheetName val="TOC"/>
      <sheetName val="Readme"/>
      <sheetName val="DMX"/>
      <sheetName val="In"/>
      <sheetName val="In_for nonoil"/>
      <sheetName val="Out"/>
      <sheetName val="Weta"/>
      <sheetName val="SavInv_gdp"/>
      <sheetName val="SavInv_nonoilgdp"/>
      <sheetName val="Work_exp"/>
      <sheetName val="SEI_sum"/>
      <sheetName val="Population"/>
      <sheetName val="GDP summary"/>
      <sheetName val="IMF-Auth Comp Proj"/>
      <sheetName val="Authorities Feb07"/>
      <sheetName val="Comp old-new"/>
      <sheetName val="Source_sect"/>
      <sheetName val="Work_sect"/>
      <sheetName val="Source_exp"/>
      <sheetName val="Non-oil Defl"/>
      <sheetName val="GDP Deflator"/>
      <sheetName val="SEI"/>
      <sheetName val="Quarterly_deflator"/>
      <sheetName val="SEI-MDG"/>
      <sheetName val="Work_sect_MDG"/>
      <sheetName val="Work_exp_MDG"/>
      <sheetName val="SavInv-MDG"/>
      <sheetName val="SEI_alternative"/>
      <sheetName val="Summary"/>
      <sheetName val="brief summary"/>
      <sheetName val="Text_tab"/>
      <sheetName val="EER Data"/>
      <sheetName val="SEI long-term"/>
      <sheetName val="Table 1"/>
      <sheetName val="Table 2"/>
      <sheetName val="Table 3"/>
      <sheetName val="Table 4"/>
      <sheetName val="Table 5"/>
      <sheetName val="RED1"/>
      <sheetName val="RED2"/>
      <sheetName val="RED3"/>
      <sheetName val="RED4"/>
      <sheetName val="RED6"/>
      <sheetName val="RED7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Annual Brief"/>
      <sheetName val="Sel. Eco. Indic."/>
      <sheetName val="Sel. Eco. Indic. FR"/>
      <sheetName val="WAEMU"/>
      <sheetName val="SR Medium-Term "/>
      <sheetName val="Long-term"/>
      <sheetName val="WAEMU FR"/>
      <sheetName val="SFB"/>
      <sheetName val="Assump"/>
      <sheetName val="Fis-in"/>
      <sheetName val="Fis-out"/>
      <sheetName val="Mon-in"/>
      <sheetName val="Mon-out"/>
      <sheetName val="BOP-in"/>
      <sheetName val="BOP-out"/>
      <sheetName val="Debt-in"/>
      <sheetName val="Debt-out"/>
      <sheetName val="Rea-in"/>
      <sheetName val="Rea-out"/>
      <sheetName val="Mona-Tab5"/>
      <sheetName val="Mona-Tab6"/>
      <sheetName val="ControlSheet"/>
      <sheetName val="Indicators"/>
      <sheetName val="Charts"/>
      <sheetName val="ChartsM"/>
      <sheetName val="Last"/>
      <sheetName val="Module1"/>
      <sheetName val="Module2"/>
      <sheetName val="Module 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3">
          <cell r="A13" t="str">
            <v xml:space="preserve">  $/SDR (average)</v>
          </cell>
          <cell r="B13" t="str">
            <v xml:space="preserve">  $/SDR (average)</v>
          </cell>
          <cell r="C13">
            <v>1.3568</v>
          </cell>
          <cell r="D13">
            <v>1.3682000000000001</v>
          </cell>
          <cell r="E13">
            <v>1.4084000000000001</v>
          </cell>
          <cell r="F13">
            <v>1.3963000000000001</v>
          </cell>
          <cell r="G13">
            <v>1.4317</v>
          </cell>
          <cell r="H13">
            <v>1.51695</v>
          </cell>
          <cell r="I13">
            <v>1.4517604564649238</v>
          </cell>
          <cell r="J13">
            <v>1.3759999999999999</v>
          </cell>
          <cell r="K13">
            <v>1.3560000000000001</v>
          </cell>
          <cell r="L13">
            <v>1.3673157631540001</v>
          </cell>
          <cell r="M13">
            <v>1.3187915192507518</v>
          </cell>
          <cell r="Q13">
            <v>1.3317314692813003</v>
          </cell>
          <cell r="R13">
            <v>1.3335453435628803</v>
          </cell>
          <cell r="S13">
            <v>1.3343925173695101</v>
          </cell>
          <cell r="T13">
            <v>1.3342468674035743</v>
          </cell>
          <cell r="U13">
            <v>1.3326191911542307</v>
          </cell>
          <cell r="V13">
            <v>1.3318908009615891</v>
          </cell>
          <cell r="W13">
            <v>1.3318908009615891</v>
          </cell>
          <cell r="X13">
            <v>1.3318908009615891</v>
          </cell>
          <cell r="Y13">
            <v>1.3318908009615891</v>
          </cell>
          <cell r="Z13">
            <v>1.3318908009615891</v>
          </cell>
          <cell r="AA13">
            <v>1.3318908009615891</v>
          </cell>
          <cell r="AB13">
            <v>1.3318908009615891</v>
          </cell>
          <cell r="AC13">
            <v>1.3318908009615891</v>
          </cell>
          <cell r="AD13">
            <v>1.3318908009615891</v>
          </cell>
          <cell r="AE13">
            <v>1.3318908009615891</v>
          </cell>
        </row>
        <row r="14">
          <cell r="A14" t="str">
            <v xml:space="preserve">  FF/$ (average)</v>
          </cell>
          <cell r="B14" t="str">
            <v xml:space="preserve">  FF/$ (average)</v>
          </cell>
          <cell r="C14">
            <v>5.4452999999999996</v>
          </cell>
          <cell r="D14">
            <v>5.6421000000000001</v>
          </cell>
          <cell r="E14">
            <v>5.2938000000000001</v>
          </cell>
          <cell r="F14">
            <v>5.6631999999999998</v>
          </cell>
          <cell r="G14">
            <v>5.5519999999999996</v>
          </cell>
          <cell r="H14">
            <v>4.9909999999999997</v>
          </cell>
          <cell r="I14">
            <v>5.1155222788158534</v>
          </cell>
          <cell r="J14">
            <v>5.8369999999999997</v>
          </cell>
          <cell r="K14">
            <v>5.9</v>
          </cell>
          <cell r="L14">
            <v>6.1486217420206009</v>
          </cell>
          <cell r="M14">
            <v>7.1012139072390044</v>
          </cell>
          <cell r="Q14">
            <v>6.5338631578604325</v>
          </cell>
          <cell r="R14">
            <v>6.5183165116242021</v>
          </cell>
          <cell r="S14">
            <v>6.5065243405521134</v>
          </cell>
          <cell r="T14">
            <v>6.4965268774259499</v>
          </cell>
          <cell r="U14">
            <v>6.494876345453573</v>
          </cell>
          <cell r="V14">
            <v>6.494876345453573</v>
          </cell>
          <cell r="W14">
            <v>6.494876345453573</v>
          </cell>
          <cell r="X14">
            <v>6.494876345453573</v>
          </cell>
          <cell r="Y14">
            <v>6.494876345453573</v>
          </cell>
          <cell r="Z14">
            <v>6.494876345453573</v>
          </cell>
          <cell r="AA14">
            <v>6.494876345453573</v>
          </cell>
          <cell r="AB14">
            <v>6.494876345453573</v>
          </cell>
          <cell r="AC14">
            <v>6.494876345453573</v>
          </cell>
          <cell r="AD14">
            <v>6.494876345453573</v>
          </cell>
          <cell r="AE14">
            <v>6.494876345453573</v>
          </cell>
        </row>
        <row r="15">
          <cell r="A15" t="str">
            <v xml:space="preserve">  $/SDR (end of period)</v>
          </cell>
          <cell r="B15" t="str">
            <v xml:space="preserve">  $/SDR (end of period)</v>
          </cell>
          <cell r="C15">
            <v>1.4227000000000001</v>
          </cell>
          <cell r="D15">
            <v>1.4303999999999999</v>
          </cell>
          <cell r="E15">
            <v>1.4084000000000001</v>
          </cell>
          <cell r="F15">
            <v>1.3735999999999999</v>
          </cell>
          <cell r="G15">
            <v>1.4598500000000001</v>
          </cell>
          <cell r="H15">
            <v>1.4864900000000001</v>
          </cell>
          <cell r="I15">
            <v>1.4379599999999999</v>
          </cell>
          <cell r="J15">
            <v>1.3660000000000001</v>
          </cell>
          <cell r="K15">
            <v>1.3564401943863644</v>
          </cell>
          <cell r="L15">
            <v>1.3725141243931569</v>
          </cell>
          <cell r="M15">
            <v>1.3029146252827106</v>
          </cell>
          <cell r="Q15">
            <v>1.3326767931903492</v>
          </cell>
          <cell r="R15">
            <v>1.3340474460049985</v>
          </cell>
          <cell r="S15">
            <v>1.3344924893466217</v>
          </cell>
          <cell r="T15">
            <v>1.3335143272936847</v>
          </cell>
          <cell r="U15">
            <v>1.3318908009615891</v>
          </cell>
          <cell r="V15">
            <v>1.3318908009615891</v>
          </cell>
          <cell r="W15">
            <v>1.3318908009615891</v>
          </cell>
          <cell r="X15">
            <v>1.3318908009615891</v>
          </cell>
          <cell r="Y15">
            <v>1.3318908009615891</v>
          </cell>
          <cell r="Z15">
            <v>1.3318908009615891</v>
          </cell>
          <cell r="AA15">
            <v>1.3318908009615891</v>
          </cell>
          <cell r="AB15">
            <v>1.3318908009615891</v>
          </cell>
          <cell r="AC15">
            <v>1.3318908009615891</v>
          </cell>
          <cell r="AD15">
            <v>1.3318908009615891</v>
          </cell>
          <cell r="AE15">
            <v>1.3318908009615891</v>
          </cell>
        </row>
        <row r="16">
          <cell r="A16" t="str">
            <v xml:space="preserve">  FF/$ (end of period)</v>
          </cell>
          <cell r="B16" t="str">
            <v xml:space="preserve">  FF/$ (end of period)</v>
          </cell>
          <cell r="C16">
            <v>5.1289999999999996</v>
          </cell>
          <cell r="D16">
            <v>5.18</v>
          </cell>
          <cell r="E16">
            <v>5.5065</v>
          </cell>
          <cell r="F16">
            <v>5.8955000000000002</v>
          </cell>
          <cell r="G16">
            <v>5.3460000000000001</v>
          </cell>
          <cell r="H16">
            <v>4.9000000000000004</v>
          </cell>
          <cell r="I16">
            <v>5.2770000000000001</v>
          </cell>
          <cell r="J16">
            <v>5.9881000000000002</v>
          </cell>
          <cell r="K16">
            <v>5.6219999999999999</v>
          </cell>
          <cell r="L16">
            <v>6.5295341429424649</v>
          </cell>
          <cell r="M16">
            <v>7.0495110155830201</v>
          </cell>
          <cell r="Q16">
            <v>6.6082014469877173</v>
          </cell>
          <cell r="R16">
            <v>6.594587052767019</v>
          </cell>
          <cell r="S16">
            <v>6.582736131776965</v>
          </cell>
          <cell r="T16">
            <v>6.5771936639067405</v>
          </cell>
          <cell r="U16">
            <v>6.5757167881256331</v>
          </cell>
          <cell r="V16">
            <v>6.494876345453573</v>
          </cell>
          <cell r="W16">
            <v>6.494876345453573</v>
          </cell>
          <cell r="X16">
            <v>6.494876345453573</v>
          </cell>
          <cell r="Y16">
            <v>6.494876345453573</v>
          </cell>
          <cell r="Z16">
            <v>6.494876345453573</v>
          </cell>
          <cell r="AA16">
            <v>6.494876345453573</v>
          </cell>
          <cell r="AB16">
            <v>6.494876345453573</v>
          </cell>
          <cell r="AC16">
            <v>6.494876345453573</v>
          </cell>
          <cell r="AD16">
            <v>6.494876345453573</v>
          </cell>
          <cell r="AE16">
            <v>6.494876345453573</v>
          </cell>
        </row>
        <row r="17">
          <cell r="A17" t="str">
            <v xml:space="preserve">  CFAF/$ (average)</v>
          </cell>
          <cell r="B17" t="str">
            <v xml:space="preserve">  CFAF/$ (moyenne)</v>
          </cell>
          <cell r="C17">
            <v>272.26499999999999</v>
          </cell>
          <cell r="D17">
            <v>282.10500000000002</v>
          </cell>
          <cell r="E17">
            <v>264.69</v>
          </cell>
          <cell r="F17">
            <v>283.15999999999997</v>
          </cell>
          <cell r="G17">
            <v>555.19999999999993</v>
          </cell>
          <cell r="H17">
            <v>499.09999999999997</v>
          </cell>
          <cell r="I17">
            <v>511.55222788158534</v>
          </cell>
          <cell r="J17">
            <v>583.70000000000005</v>
          </cell>
          <cell r="K17">
            <v>586.70000000000005</v>
          </cell>
          <cell r="L17">
            <v>614.89181935701049</v>
          </cell>
          <cell r="M17">
            <v>710.12139072390039</v>
          </cell>
          <cell r="Q17">
            <v>653.38631578604327</v>
          </cell>
          <cell r="R17">
            <v>651.83165116242026</v>
          </cell>
          <cell r="S17">
            <v>650.6524340552113</v>
          </cell>
          <cell r="T17">
            <v>649.65268774259494</v>
          </cell>
          <cell r="U17">
            <v>649.48763454535731</v>
          </cell>
          <cell r="V17">
            <v>649.48763454535731</v>
          </cell>
          <cell r="W17">
            <v>649.48763454535731</v>
          </cell>
          <cell r="X17">
            <v>649.48763454535731</v>
          </cell>
          <cell r="Y17">
            <v>649.48763454535731</v>
          </cell>
          <cell r="Z17">
            <v>649.48763454535731</v>
          </cell>
          <cell r="AA17">
            <v>649.48763454535731</v>
          </cell>
          <cell r="AB17">
            <v>649.48763454535731</v>
          </cell>
          <cell r="AC17">
            <v>649.48763454535731</v>
          </cell>
          <cell r="AD17">
            <v>649.48763454535731</v>
          </cell>
          <cell r="AE17">
            <v>649.48763454535731</v>
          </cell>
        </row>
        <row r="18">
          <cell r="A18" t="str">
            <v xml:space="preserve">  CFAF/$ (end of period)</v>
          </cell>
          <cell r="B18" t="str">
            <v xml:space="preserve">  CFAF/$ (fin de période)</v>
          </cell>
          <cell r="C18">
            <v>256.45</v>
          </cell>
          <cell r="D18">
            <v>259</v>
          </cell>
          <cell r="E18">
            <v>275.32499999999999</v>
          </cell>
          <cell r="F18">
            <v>294.77500000000003</v>
          </cell>
          <cell r="G18">
            <v>534.6</v>
          </cell>
          <cell r="H18">
            <v>490.00000000000006</v>
          </cell>
          <cell r="I18">
            <v>527.70000000000005</v>
          </cell>
          <cell r="J18">
            <v>598.80999999999995</v>
          </cell>
          <cell r="K18">
            <v>562.21</v>
          </cell>
          <cell r="L18">
            <v>652.95000000000005</v>
          </cell>
          <cell r="M18">
            <v>704.95110155830196</v>
          </cell>
          <cell r="Q18">
            <v>660.82014469877174</v>
          </cell>
          <cell r="R18">
            <v>659.45870527670195</v>
          </cell>
          <cell r="S18">
            <v>658.27361317769646</v>
          </cell>
          <cell r="T18">
            <v>657.71936639067405</v>
          </cell>
          <cell r="U18">
            <v>657.57167881256328</v>
          </cell>
          <cell r="V18">
            <v>649.48763454535731</v>
          </cell>
          <cell r="W18">
            <v>649.48763454535731</v>
          </cell>
          <cell r="X18">
            <v>649.48763454535731</v>
          </cell>
          <cell r="Y18">
            <v>649.48763454535731</v>
          </cell>
          <cell r="Z18">
            <v>649.48763454535731</v>
          </cell>
          <cell r="AA18">
            <v>649.48763454535731</v>
          </cell>
          <cell r="AB18">
            <v>649.48763454535731</v>
          </cell>
          <cell r="AC18">
            <v>649.48763454535731</v>
          </cell>
          <cell r="AD18">
            <v>649.48763454535731</v>
          </cell>
          <cell r="AE18">
            <v>649.48763454535731</v>
          </cell>
        </row>
        <row r="19">
          <cell r="A19" t="str">
            <v xml:space="preserve">  CFAF/SDR (average)</v>
          </cell>
          <cell r="B19" t="str">
            <v xml:space="preserve">  CFAF/DTS (moyenne)</v>
          </cell>
          <cell r="C19">
            <v>369.40915200000001</v>
          </cell>
          <cell r="D19">
            <v>385.97606100000007</v>
          </cell>
          <cell r="E19">
            <v>372.78939600000001</v>
          </cell>
          <cell r="F19">
            <v>395.37630799999999</v>
          </cell>
          <cell r="G19">
            <v>794.87983999999983</v>
          </cell>
          <cell r="H19">
            <v>757.10974499999998</v>
          </cell>
          <cell r="I19">
            <v>742.65129585501904</v>
          </cell>
          <cell r="J19">
            <v>803.1712</v>
          </cell>
          <cell r="K19">
            <v>795.56520000000012</v>
          </cell>
          <cell r="L19">
            <v>840.75127724128231</v>
          </cell>
          <cell r="M19">
            <v>936.50206772522927</v>
          </cell>
          <cell r="Q19">
            <v>870.13511833004304</v>
          </cell>
          <cell r="R19">
            <v>869.24706319454924</v>
          </cell>
          <cell r="S19">
            <v>868.22573941153257</v>
          </cell>
          <cell r="T19">
            <v>866.79706352086976</v>
          </cell>
          <cell r="U19">
            <v>865.51968621250865</v>
          </cell>
          <cell r="V19">
            <v>865.04660578926382</v>
          </cell>
          <cell r="W19">
            <v>865.04660578926382</v>
          </cell>
          <cell r="X19">
            <v>865.04660578926382</v>
          </cell>
          <cell r="Y19">
            <v>865.04660578926382</v>
          </cell>
          <cell r="Z19">
            <v>865.04660578926382</v>
          </cell>
          <cell r="AA19">
            <v>865.04660578926382</v>
          </cell>
          <cell r="AB19">
            <v>865.04660578926382</v>
          </cell>
          <cell r="AC19">
            <v>865.04660578926382</v>
          </cell>
          <cell r="AD19">
            <v>865.04660578926382</v>
          </cell>
          <cell r="AE19">
            <v>865.04660578926382</v>
          </cell>
        </row>
        <row r="20">
          <cell r="A20" t="str">
            <v xml:space="preserve">  CFAF/SDR (end of period)</v>
          </cell>
          <cell r="B20" t="str">
            <v xml:space="preserve">  CFAF/DTS (fin de période)</v>
          </cell>
          <cell r="C20">
            <v>364.85141500000003</v>
          </cell>
          <cell r="D20">
            <v>370.47359999999998</v>
          </cell>
          <cell r="E20">
            <v>387.76773000000003</v>
          </cell>
          <cell r="F20">
            <v>404.90294</v>
          </cell>
          <cell r="G20">
            <v>780.43581000000006</v>
          </cell>
          <cell r="H20">
            <v>728.38010000000008</v>
          </cell>
          <cell r="I20">
            <v>758.81149200000004</v>
          </cell>
          <cell r="J20">
            <v>817.97446000000002</v>
          </cell>
          <cell r="K20">
            <v>762.60424168595796</v>
          </cell>
          <cell r="L20">
            <v>896.18309752251184</v>
          </cell>
          <cell r="M20">
            <v>918.49110032946908</v>
          </cell>
          <cell r="Q20">
            <v>880.65967131274158</v>
          </cell>
          <cell r="R20">
            <v>879.74920152014727</v>
          </cell>
          <cell r="S20">
            <v>878.46119272069927</v>
          </cell>
          <cell r="T20">
            <v>877.07819842048821</v>
          </cell>
          <cell r="U20">
            <v>875.81366998332169</v>
          </cell>
          <cell r="V20">
            <v>865.04660578926382</v>
          </cell>
          <cell r="W20">
            <v>865.04660578926382</v>
          </cell>
          <cell r="X20">
            <v>865.04660578926382</v>
          </cell>
          <cell r="Y20">
            <v>865.04660578926382</v>
          </cell>
          <cell r="Z20">
            <v>865.04660578926382</v>
          </cell>
          <cell r="AA20">
            <v>865.04660578926382</v>
          </cell>
          <cell r="AB20">
            <v>865.04660578926382</v>
          </cell>
          <cell r="AC20">
            <v>865.04660578926382</v>
          </cell>
          <cell r="AD20">
            <v>865.04660578926382</v>
          </cell>
          <cell r="AE20">
            <v>865.04660578926382</v>
          </cell>
        </row>
        <row r="22">
          <cell r="A22" t="str">
            <v>Taux d'intérêts (6 mois)</v>
          </cell>
          <cell r="B22" t="str">
            <v>Taux d'intérêts (3 mois)</v>
          </cell>
        </row>
        <row r="23">
          <cell r="A23" t="str">
            <v xml:space="preserve">  $ (US Dollars)</v>
          </cell>
          <cell r="B23" t="str">
            <v xml:space="preserve">  $ </v>
          </cell>
          <cell r="C23">
            <v>8.31</v>
          </cell>
          <cell r="D23">
            <v>5.99</v>
          </cell>
          <cell r="E23">
            <v>3.86</v>
          </cell>
          <cell r="F23">
            <v>3.29</v>
          </cell>
          <cell r="G23">
            <v>5.05</v>
          </cell>
          <cell r="H23">
            <v>6.0964498519897452</v>
          </cell>
          <cell r="I23">
            <v>5.585</v>
          </cell>
          <cell r="J23">
            <v>5.8433249999999992</v>
          </cell>
          <cell r="K23">
            <v>5.5449999999999999</v>
          </cell>
          <cell r="L23">
            <v>5.528372526168825</v>
          </cell>
          <cell r="M23">
            <v>6.6527776577330329</v>
          </cell>
          <cell r="Q23">
            <v>3.9319444444444445</v>
          </cell>
          <cell r="R23">
            <v>5.5</v>
          </cell>
          <cell r="S23">
            <v>5.5</v>
          </cell>
          <cell r="T23">
            <v>5.5</v>
          </cell>
          <cell r="U23">
            <v>5.5</v>
          </cell>
          <cell r="V23">
            <v>5.5</v>
          </cell>
          <cell r="W23">
            <v>5.5</v>
          </cell>
          <cell r="X23">
            <v>5.5</v>
          </cell>
          <cell r="Y23">
            <v>5.5</v>
          </cell>
          <cell r="Z23">
            <v>5.5</v>
          </cell>
          <cell r="AA23">
            <v>5.5</v>
          </cell>
          <cell r="AB23">
            <v>5.5</v>
          </cell>
        </row>
        <row r="24">
          <cell r="A24" t="str">
            <v>Q.I</v>
          </cell>
          <cell r="G24">
            <v>3.8</v>
          </cell>
          <cell r="H24">
            <v>6.6011662483215297</v>
          </cell>
          <cell r="I24">
            <v>5.33</v>
          </cell>
          <cell r="J24">
            <v>5.68</v>
          </cell>
          <cell r="K24">
            <v>5.7</v>
          </cell>
          <cell r="L24">
            <v>5.0462408065795898</v>
          </cell>
          <cell r="M24">
            <v>6.3186454772949201</v>
          </cell>
          <cell r="Q24">
            <v>2.572222222222222</v>
          </cell>
          <cell r="R24">
            <v>5.5</v>
          </cell>
          <cell r="S24">
            <v>5.5</v>
          </cell>
          <cell r="T24">
            <v>5.5</v>
          </cell>
          <cell r="U24">
            <v>5.5</v>
          </cell>
        </row>
        <row r="25">
          <cell r="A25" t="str">
            <v>Q.II</v>
          </cell>
          <cell r="G25">
            <v>4.8</v>
          </cell>
          <cell r="H25">
            <v>6.1582665443420401</v>
          </cell>
          <cell r="I25">
            <v>5.63</v>
          </cell>
          <cell r="J25">
            <v>5.9748000000000001</v>
          </cell>
          <cell r="K25">
            <v>5.75</v>
          </cell>
          <cell r="L25">
            <v>5.1818294525146502</v>
          </cell>
          <cell r="M25">
            <v>6.83</v>
          </cell>
          <cell r="Q25">
            <v>3.405555555555555</v>
          </cell>
          <cell r="R25">
            <v>5.5</v>
          </cell>
          <cell r="S25">
            <v>5.5</v>
          </cell>
          <cell r="T25">
            <v>5.5</v>
          </cell>
          <cell r="U25">
            <v>5.5</v>
          </cell>
        </row>
        <row r="26">
          <cell r="A26" t="str">
            <v>Q.III</v>
          </cell>
          <cell r="G26">
            <v>5.3</v>
          </cell>
          <cell r="H26">
            <v>5.8845667839050302</v>
          </cell>
          <cell r="I26">
            <v>5.79</v>
          </cell>
          <cell r="J26">
            <v>5.84</v>
          </cell>
          <cell r="K26">
            <v>5.63</v>
          </cell>
          <cell r="L26">
            <v>5.80261325836182</v>
          </cell>
          <cell r="M26">
            <v>6.8424651536372103</v>
          </cell>
          <cell r="Q26">
            <v>4.3833333333333329</v>
          </cell>
          <cell r="R26">
            <v>5.5</v>
          </cell>
          <cell r="S26">
            <v>5.5</v>
          </cell>
          <cell r="T26">
            <v>5.5</v>
          </cell>
          <cell r="U26">
            <v>5.5</v>
          </cell>
        </row>
        <row r="27">
          <cell r="A27" t="str">
            <v>Q.IV</v>
          </cell>
          <cell r="G27">
            <v>6.3</v>
          </cell>
          <cell r="H27">
            <v>5.74179983139038</v>
          </cell>
          <cell r="I27">
            <v>5.59</v>
          </cell>
          <cell r="J27">
            <v>5.8784999999999998</v>
          </cell>
          <cell r="K27">
            <v>5.0999999999999996</v>
          </cell>
          <cell r="L27">
            <v>6.0828065872192401</v>
          </cell>
          <cell r="M27">
            <v>6.62</v>
          </cell>
          <cell r="Q27">
            <v>5.3666666666666663</v>
          </cell>
          <cell r="R27">
            <v>5.5</v>
          </cell>
          <cell r="S27">
            <v>5.5</v>
          </cell>
          <cell r="T27">
            <v>5.5</v>
          </cell>
          <cell r="U27">
            <v>5.5</v>
          </cell>
        </row>
        <row r="28">
          <cell r="A28" t="str">
            <v xml:space="preserve">  FF ( French Francs- Euro Area)</v>
          </cell>
          <cell r="B28" t="str">
            <v xml:space="preserve">  FF </v>
          </cell>
          <cell r="C28">
            <v>10.29</v>
          </cell>
          <cell r="D28">
            <v>9.61</v>
          </cell>
          <cell r="E28">
            <v>10.37</v>
          </cell>
          <cell r="F28">
            <v>8.57</v>
          </cell>
          <cell r="G28">
            <v>5.4</v>
          </cell>
          <cell r="H28">
            <v>5.6854033130606734</v>
          </cell>
          <cell r="I28">
            <v>3.6745920759317499</v>
          </cell>
          <cell r="J28">
            <v>3.4922271753216978</v>
          </cell>
          <cell r="K28">
            <v>3.6876693075968223</v>
          </cell>
          <cell r="L28">
            <v>3.0165833333333327</v>
          </cell>
          <cell r="M28">
            <v>4.5752500000000005</v>
          </cell>
          <cell r="Q28">
            <v>3.7350000000000003</v>
          </cell>
          <cell r="R28">
            <v>4.3</v>
          </cell>
          <cell r="S28">
            <v>4.8275000000000006</v>
          </cell>
          <cell r="T28">
            <v>5</v>
          </cell>
          <cell r="U28">
            <v>5</v>
          </cell>
          <cell r="V28">
            <v>5</v>
          </cell>
          <cell r="W28">
            <v>5</v>
          </cell>
          <cell r="X28">
            <v>5</v>
          </cell>
          <cell r="Y28">
            <v>5</v>
          </cell>
          <cell r="Z28">
            <v>5</v>
          </cell>
          <cell r="AA28">
            <v>5</v>
          </cell>
          <cell r="AB28">
            <v>5</v>
          </cell>
        </row>
        <row r="29">
          <cell r="A29" t="str">
            <v>Q.I</v>
          </cell>
          <cell r="H29">
            <v>6.1715792623112904</v>
          </cell>
          <cell r="I29">
            <v>3.9936159376433702</v>
          </cell>
          <cell r="J29">
            <v>3.2975756046484701</v>
          </cell>
          <cell r="K29">
            <v>3.7119425844033702</v>
          </cell>
          <cell r="L29">
            <v>3.0483333333333298</v>
          </cell>
          <cell r="M29">
            <v>3.7666666666666702</v>
          </cell>
          <cell r="Q29">
            <v>3.47</v>
          </cell>
          <cell r="R29">
            <v>4.1100000000000003</v>
          </cell>
          <cell r="S29">
            <v>4.58</v>
          </cell>
          <cell r="T29">
            <v>5</v>
          </cell>
          <cell r="U29">
            <v>5</v>
          </cell>
        </row>
        <row r="30">
          <cell r="A30" t="str">
            <v>Q.II</v>
          </cell>
          <cell r="H30">
            <v>6.0480658903490498</v>
          </cell>
          <cell r="I30">
            <v>3.6856422171882302</v>
          </cell>
          <cell r="J30">
            <v>3.3855746861749298</v>
          </cell>
          <cell r="K30">
            <v>3.88436338665863</v>
          </cell>
          <cell r="L30">
            <v>2.6173333333333302</v>
          </cell>
          <cell r="M30">
            <v>4.4247666666666703</v>
          </cell>
          <cell r="Q30">
            <v>3.66</v>
          </cell>
          <cell r="R30">
            <v>4.25</v>
          </cell>
          <cell r="S30">
            <v>4.7300000000000004</v>
          </cell>
          <cell r="T30">
            <v>5</v>
          </cell>
          <cell r="U30">
            <v>5</v>
          </cell>
        </row>
        <row r="31">
          <cell r="A31" t="str">
            <v>Q.III</v>
          </cell>
          <cell r="H31">
            <v>5.3123904199095398</v>
          </cell>
          <cell r="I31">
            <v>3.6490270311703101</v>
          </cell>
          <cell r="J31">
            <v>3.45750742138264</v>
          </cell>
          <cell r="K31">
            <v>3.6132048442919502</v>
          </cell>
          <cell r="L31">
            <v>3.0006666666666701</v>
          </cell>
          <cell r="M31">
            <v>5.0262333333333302</v>
          </cell>
          <cell r="Q31">
            <v>3.82</v>
          </cell>
          <cell r="R31">
            <v>4.3499999999999996</v>
          </cell>
          <cell r="S31">
            <v>5</v>
          </cell>
          <cell r="T31">
            <v>5</v>
          </cell>
          <cell r="U31">
            <v>5</v>
          </cell>
        </row>
        <row r="32">
          <cell r="A32" t="str">
            <v>Q.IV</v>
          </cell>
          <cell r="H32">
            <v>5.2095776796728099</v>
          </cell>
          <cell r="I32">
            <v>3.3700831177250898</v>
          </cell>
          <cell r="J32">
            <v>3.8282509890807499</v>
          </cell>
          <cell r="K32">
            <v>3.5411664150333402</v>
          </cell>
          <cell r="L32">
            <v>3.4</v>
          </cell>
          <cell r="M32">
            <v>5.0833333333333304</v>
          </cell>
          <cell r="Q32">
            <v>3.99</v>
          </cell>
          <cell r="R32">
            <v>4.49</v>
          </cell>
          <cell r="S32">
            <v>5</v>
          </cell>
          <cell r="T32">
            <v>5</v>
          </cell>
          <cell r="U32">
            <v>5</v>
          </cell>
        </row>
      </sheetData>
      <sheetData sheetId="10" refreshError="1">
        <row r="13">
          <cell r="A13" t="str">
            <v xml:space="preserve">      Indirect domestic taxes</v>
          </cell>
          <cell r="G13">
            <v>107.4</v>
          </cell>
          <cell r="H13">
            <v>133.1</v>
          </cell>
          <cell r="I13">
            <v>148.1</v>
          </cell>
          <cell r="J13">
            <v>173.9</v>
          </cell>
          <cell r="K13">
            <v>205.9</v>
          </cell>
          <cell r="L13">
            <v>260.775102</v>
          </cell>
          <cell r="M13">
            <v>318.66000000000003</v>
          </cell>
          <cell r="Q13" t="e">
            <v>#REF!</v>
          </cell>
          <cell r="R13" t="e">
            <v>#REF!</v>
          </cell>
          <cell r="S13">
            <v>437.93286023040974</v>
          </cell>
          <cell r="T13">
            <v>480.23440550831833</v>
          </cell>
          <cell r="U13">
            <v>25.882661603221322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</row>
        <row r="14">
          <cell r="A14" t="str">
            <v xml:space="preserve">      Taxes on international trade</v>
          </cell>
          <cell r="G14">
            <v>96.9</v>
          </cell>
          <cell r="H14">
            <v>117.1</v>
          </cell>
          <cell r="I14">
            <v>136.19999999999999</v>
          </cell>
          <cell r="J14">
            <v>132.9</v>
          </cell>
          <cell r="K14">
            <v>125.8</v>
          </cell>
          <cell r="L14">
            <v>122.964</v>
          </cell>
          <cell r="M14">
            <v>89.93</v>
          </cell>
          <cell r="Q14" t="e">
            <v>#REF!</v>
          </cell>
          <cell r="R14" t="e">
            <v>#REF!</v>
          </cell>
          <cell r="S14">
            <v>151.33961438431118</v>
          </cell>
          <cell r="T14">
            <v>162.22608174228574</v>
          </cell>
          <cell r="U14">
            <v>15.636869099254923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</row>
        <row r="15">
          <cell r="A15" t="str">
            <v xml:space="preserve">         Exports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</row>
        <row r="16">
          <cell r="A16" t="str">
            <v xml:space="preserve">         Imports</v>
          </cell>
          <cell r="G16">
            <v>96.9</v>
          </cell>
          <cell r="H16">
            <v>117.1</v>
          </cell>
          <cell r="I16">
            <v>136.19999999999999</v>
          </cell>
          <cell r="J16">
            <v>132.9</v>
          </cell>
          <cell r="K16">
            <v>125.8</v>
          </cell>
          <cell r="L16">
            <v>122.964</v>
          </cell>
          <cell r="M16">
            <v>89.93</v>
          </cell>
          <cell r="Q16" t="e">
            <v>#REF!</v>
          </cell>
          <cell r="R16" t="e">
            <v>#REF!</v>
          </cell>
          <cell r="S16">
            <v>151.33961438431118</v>
          </cell>
          <cell r="T16">
            <v>162.22608174228574</v>
          </cell>
          <cell r="U16">
            <v>15.636869099254923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</row>
        <row r="17">
          <cell r="A17" t="str">
            <v xml:space="preserve">    Non-tax revenue</v>
          </cell>
          <cell r="G17">
            <v>33.700000000000003</v>
          </cell>
          <cell r="H17">
            <v>35.9</v>
          </cell>
          <cell r="I17">
            <v>25</v>
          </cell>
          <cell r="J17">
            <v>31.1</v>
          </cell>
          <cell r="K17">
            <v>21.2</v>
          </cell>
          <cell r="L17">
            <v>15.597355000000002</v>
          </cell>
          <cell r="M17">
            <v>25</v>
          </cell>
          <cell r="Q17">
            <v>29.5</v>
          </cell>
          <cell r="R17">
            <v>31.317402191877584</v>
          </cell>
          <cell r="S17">
            <v>19.546462340136628</v>
          </cell>
          <cell r="T17">
            <v>21.133635082155724</v>
          </cell>
          <cell r="U17">
            <v>22.737677984891345</v>
          </cell>
          <cell r="V17">
            <v>24.463467743944594</v>
          </cell>
          <cell r="W17">
            <v>26.320244945709987</v>
          </cell>
          <cell r="X17">
            <v>28.317951537089375</v>
          </cell>
          <cell r="Y17">
            <v>30.467284058754462</v>
          </cell>
          <cell r="Z17">
            <v>32.779750918813924</v>
          </cell>
          <cell r="AA17">
            <v>35.267734013551895</v>
          </cell>
          <cell r="AB17">
            <v>37.944555025180485</v>
          </cell>
          <cell r="AC17">
            <v>40.824546751591683</v>
          </cell>
          <cell r="AD17">
            <v>43.92312985003749</v>
          </cell>
          <cell r="AE17">
            <v>47.256895405655335</v>
          </cell>
        </row>
        <row r="18">
          <cell r="A18" t="str">
            <v>Grants</v>
          </cell>
          <cell r="G18">
            <v>84.1</v>
          </cell>
          <cell r="H18">
            <v>73.5</v>
          </cell>
          <cell r="I18">
            <v>101.8</v>
          </cell>
          <cell r="J18">
            <v>65.599999999999994</v>
          </cell>
          <cell r="K18">
            <v>81.8</v>
          </cell>
          <cell r="L18">
            <v>61.6</v>
          </cell>
          <cell r="M18">
            <v>64</v>
          </cell>
          <cell r="Q18">
            <v>103.1</v>
          </cell>
          <cell r="R18">
            <v>117.6</v>
          </cell>
          <cell r="S18">
            <v>120</v>
          </cell>
          <cell r="T18">
            <v>120</v>
          </cell>
          <cell r="U18">
            <v>128.4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</row>
        <row r="19">
          <cell r="A19" t="str">
            <v xml:space="preserve">  Budgetary</v>
          </cell>
          <cell r="G19">
            <v>69.099999999999994</v>
          </cell>
          <cell r="H19">
            <v>43.5</v>
          </cell>
          <cell r="I19">
            <v>17.7</v>
          </cell>
          <cell r="J19">
            <v>11.9</v>
          </cell>
          <cell r="K19">
            <v>18.7</v>
          </cell>
          <cell r="L19">
            <v>4.0999999999999996</v>
          </cell>
          <cell r="M19">
            <v>14.1</v>
          </cell>
          <cell r="Q19">
            <v>18.100000000000001</v>
          </cell>
          <cell r="R19">
            <v>22.6</v>
          </cell>
          <cell r="S19">
            <v>20</v>
          </cell>
          <cell r="T19">
            <v>20</v>
          </cell>
          <cell r="U19">
            <v>21.4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</row>
        <row r="20">
          <cell r="A20" t="str">
            <v xml:space="preserve">  Project</v>
          </cell>
          <cell r="G20">
            <v>15</v>
          </cell>
          <cell r="H20">
            <v>30</v>
          </cell>
          <cell r="I20">
            <v>84.1</v>
          </cell>
          <cell r="J20">
            <v>53.7</v>
          </cell>
          <cell r="K20">
            <v>63.1</v>
          </cell>
          <cell r="L20">
            <v>57.5</v>
          </cell>
          <cell r="M20">
            <v>49.9</v>
          </cell>
          <cell r="Q20">
            <v>85</v>
          </cell>
          <cell r="R20">
            <v>95</v>
          </cell>
          <cell r="S20">
            <v>100</v>
          </cell>
          <cell r="T20">
            <v>100</v>
          </cell>
          <cell r="U20">
            <v>107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</row>
        <row r="21">
          <cell r="A21" t="str">
            <v>Total expenditures and net lending</v>
          </cell>
          <cell r="G21">
            <v>424.84200000000004</v>
          </cell>
          <cell r="H21">
            <v>438.7</v>
          </cell>
          <cell r="I21">
            <v>497.9</v>
          </cell>
          <cell r="J21">
            <v>484.3</v>
          </cell>
          <cell r="K21">
            <v>550.6</v>
          </cell>
          <cell r="L21">
            <v>609.9</v>
          </cell>
          <cell r="M21">
            <v>623.1</v>
          </cell>
          <cell r="Q21">
            <v>942.77464174988881</v>
          </cell>
          <cell r="R21">
            <v>1014.2905566839939</v>
          </cell>
          <cell r="S21">
            <v>1044.07386705</v>
          </cell>
          <cell r="T21">
            <v>1127.7949140220003</v>
          </cell>
          <cell r="U21">
            <v>1233.9405580035402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</row>
        <row r="22">
          <cell r="A22" t="str">
            <v xml:space="preserve">   Current expenditures</v>
          </cell>
          <cell r="G22">
            <v>318.74200000000002</v>
          </cell>
          <cell r="H22">
            <v>316.60000000000002</v>
          </cell>
          <cell r="I22">
            <v>312.60000000000002</v>
          </cell>
          <cell r="J22">
            <v>317.60000000000002</v>
          </cell>
          <cell r="K22">
            <v>310.10000000000002</v>
          </cell>
          <cell r="L22">
            <v>351.1</v>
          </cell>
          <cell r="M22">
            <v>411</v>
          </cell>
          <cell r="Q22">
            <v>544.22199999999998</v>
          </cell>
          <cell r="R22">
            <v>592.84541899999999</v>
          </cell>
          <cell r="S22">
            <v>610.65054027499991</v>
          </cell>
          <cell r="T22">
            <v>658.83848783725011</v>
          </cell>
          <cell r="U22">
            <v>704.95718198585757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</row>
        <row r="23">
          <cell r="A23" t="str">
            <v xml:space="preserve">      Wages and salaries</v>
          </cell>
          <cell r="G23">
            <v>148.94200000000001</v>
          </cell>
          <cell r="H23">
            <v>157.5</v>
          </cell>
          <cell r="I23">
            <v>162.6</v>
          </cell>
          <cell r="J23">
            <v>160.4</v>
          </cell>
          <cell r="K23">
            <v>162.6</v>
          </cell>
          <cell r="L23">
            <v>166.6</v>
          </cell>
          <cell r="M23">
            <v>175.8</v>
          </cell>
          <cell r="Q23">
            <v>225.88800000000001</v>
          </cell>
          <cell r="R23">
            <v>249.26678400000003</v>
          </cell>
          <cell r="S23">
            <v>243.31800000000001</v>
          </cell>
          <cell r="T23">
            <v>260.35026000000005</v>
          </cell>
          <cell r="U23">
            <v>278.57477820000008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</row>
        <row r="24">
          <cell r="A24" t="str">
            <v xml:space="preserve">      Goods and services</v>
          </cell>
          <cell r="G24">
            <v>50</v>
          </cell>
          <cell r="H24">
            <v>50.45</v>
          </cell>
          <cell r="I24">
            <v>61.4</v>
          </cell>
          <cell r="J24">
            <v>52.3</v>
          </cell>
          <cell r="K24">
            <v>71.5</v>
          </cell>
          <cell r="L24">
            <v>79.3</v>
          </cell>
          <cell r="M24">
            <v>97</v>
          </cell>
          <cell r="Q24">
            <v>145.08750000000001</v>
          </cell>
          <cell r="R24">
            <v>158.8708125</v>
          </cell>
          <cell r="S24">
            <v>174.75789375000002</v>
          </cell>
          <cell r="T24">
            <v>192.23368312500003</v>
          </cell>
          <cell r="U24">
            <v>205.69004094375003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</row>
        <row r="25">
          <cell r="A25" t="str">
            <v xml:space="preserve">      Transfers and subsidies</v>
          </cell>
          <cell r="G25">
            <v>48.3</v>
          </cell>
          <cell r="H25">
            <v>44.15</v>
          </cell>
          <cell r="I25">
            <v>32.700000000000003</v>
          </cell>
          <cell r="J25">
            <v>46.3</v>
          </cell>
          <cell r="K25">
            <v>41.2</v>
          </cell>
          <cell r="L25">
            <v>62.7</v>
          </cell>
          <cell r="M25">
            <v>92.9</v>
          </cell>
          <cell r="Q25">
            <v>135.16849999999999</v>
          </cell>
          <cell r="R25">
            <v>145.87582249999997</v>
          </cell>
          <cell r="S25">
            <v>158.17664652499997</v>
          </cell>
          <cell r="T25">
            <v>171.58454471224996</v>
          </cell>
          <cell r="U25">
            <v>183.59546284210748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</row>
        <row r="26">
          <cell r="A26" t="str">
            <v xml:space="preserve">      Interest payments</v>
          </cell>
          <cell r="G26">
            <v>71.5</v>
          </cell>
          <cell r="H26">
            <v>64.5</v>
          </cell>
          <cell r="I26">
            <v>55.9</v>
          </cell>
          <cell r="J26">
            <v>58.6</v>
          </cell>
          <cell r="K26">
            <v>34.799999999999997</v>
          </cell>
          <cell r="L26">
            <v>42.5</v>
          </cell>
          <cell r="M26">
            <v>45.3</v>
          </cell>
          <cell r="Q26">
            <v>38.077999999999996</v>
          </cell>
          <cell r="R26">
            <v>38.832000000000001</v>
          </cell>
          <cell r="S26">
            <v>34.397999999999996</v>
          </cell>
          <cell r="T26">
            <v>34.67</v>
          </cell>
          <cell r="U26">
            <v>37.096900000000005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</row>
        <row r="27">
          <cell r="A27" t="str">
            <v xml:space="preserve">         Domestic</v>
          </cell>
          <cell r="G27">
            <v>13.2</v>
          </cell>
          <cell r="H27">
            <v>8.6999999999999993</v>
          </cell>
          <cell r="I27">
            <v>10</v>
          </cell>
          <cell r="J27">
            <v>11.1</v>
          </cell>
          <cell r="K27">
            <v>7</v>
          </cell>
          <cell r="L27">
            <v>10.199999999999999</v>
          </cell>
          <cell r="M27">
            <v>5.7</v>
          </cell>
          <cell r="Q27">
            <v>7.6779999999999999</v>
          </cell>
          <cell r="R27">
            <v>8.3320000000000007</v>
          </cell>
          <cell r="S27">
            <v>4.9979999999999993</v>
          </cell>
          <cell r="T27">
            <v>4.07</v>
          </cell>
          <cell r="U27">
            <v>4.3549000000000007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</row>
        <row r="28">
          <cell r="A28" t="str">
            <v xml:space="preserve">         External</v>
          </cell>
          <cell r="G28">
            <v>58.3</v>
          </cell>
          <cell r="H28">
            <v>55.8</v>
          </cell>
          <cell r="I28">
            <v>45.9</v>
          </cell>
          <cell r="J28">
            <v>47.5</v>
          </cell>
          <cell r="K28">
            <v>27.8</v>
          </cell>
          <cell r="L28">
            <v>32.299999999999997</v>
          </cell>
          <cell r="M28">
            <v>39.6</v>
          </cell>
          <cell r="Q28">
            <v>30.4</v>
          </cell>
          <cell r="R28">
            <v>30.5</v>
          </cell>
          <cell r="S28">
            <v>29.4</v>
          </cell>
          <cell r="T28">
            <v>30.6</v>
          </cell>
          <cell r="U28">
            <v>32.742000000000004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</row>
        <row r="29">
          <cell r="A29" t="str">
            <v xml:space="preserve">  Capital expenditure</v>
          </cell>
          <cell r="G29">
            <v>100.2</v>
          </cell>
          <cell r="H29">
            <v>117.7</v>
          </cell>
          <cell r="I29">
            <v>183</v>
          </cell>
          <cell r="J29">
            <v>163.834</v>
          </cell>
          <cell r="K29">
            <v>196.9</v>
          </cell>
          <cell r="L29">
            <v>242.3</v>
          </cell>
          <cell r="M29">
            <v>193.2</v>
          </cell>
          <cell r="Q29">
            <v>349.5</v>
          </cell>
          <cell r="R29">
            <v>375.3</v>
          </cell>
          <cell r="S29">
            <v>413.42332677499996</v>
          </cell>
          <cell r="T29">
            <v>448.95642618475006</v>
          </cell>
          <cell r="U29">
            <v>507.58337601768261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</row>
        <row r="30">
          <cell r="A30" t="str">
            <v xml:space="preserve">    Budget financing</v>
          </cell>
          <cell r="G30">
            <v>26.2</v>
          </cell>
          <cell r="H30">
            <v>35.700000000000003</v>
          </cell>
          <cell r="I30">
            <v>41.6</v>
          </cell>
          <cell r="J30">
            <v>57.5</v>
          </cell>
          <cell r="K30">
            <v>78.5</v>
          </cell>
          <cell r="L30">
            <v>111.3</v>
          </cell>
          <cell r="M30">
            <v>106.6</v>
          </cell>
          <cell r="Q30">
            <v>183</v>
          </cell>
          <cell r="R30">
            <v>204</v>
          </cell>
          <cell r="S30">
            <v>229.42332677499996</v>
          </cell>
          <cell r="T30">
            <v>256.95642618475006</v>
          </cell>
          <cell r="U30">
            <v>302.14337601768261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</row>
        <row r="31">
          <cell r="A31" t="str">
            <v xml:space="preserve">    External financing</v>
          </cell>
          <cell r="G31">
            <v>74</v>
          </cell>
          <cell r="H31">
            <v>82</v>
          </cell>
          <cell r="I31">
            <v>141.4</v>
          </cell>
          <cell r="J31">
            <v>106.334</v>
          </cell>
          <cell r="K31">
            <v>118.4</v>
          </cell>
          <cell r="L31">
            <v>131</v>
          </cell>
          <cell r="M31">
            <v>86.6</v>
          </cell>
          <cell r="Q31">
            <v>166.5</v>
          </cell>
          <cell r="R31">
            <v>171.3</v>
          </cell>
          <cell r="S31">
            <v>184</v>
          </cell>
          <cell r="T31">
            <v>192</v>
          </cell>
          <cell r="U31">
            <v>205.44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</row>
        <row r="32">
          <cell r="A32" t="str">
            <v xml:space="preserve">      Grants</v>
          </cell>
          <cell r="G32">
            <v>15</v>
          </cell>
          <cell r="H32">
            <v>30</v>
          </cell>
          <cell r="I32">
            <v>84.1</v>
          </cell>
          <cell r="J32">
            <v>53.7</v>
          </cell>
          <cell r="K32">
            <v>63.1</v>
          </cell>
          <cell r="L32">
            <v>57.5</v>
          </cell>
          <cell r="M32">
            <v>49.9</v>
          </cell>
          <cell r="Q32">
            <v>85</v>
          </cell>
          <cell r="R32">
            <v>95</v>
          </cell>
          <cell r="S32">
            <v>100</v>
          </cell>
          <cell r="T32">
            <v>100</v>
          </cell>
          <cell r="U32">
            <v>107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</row>
        <row r="33">
          <cell r="A33" t="str">
            <v xml:space="preserve">      Loans</v>
          </cell>
          <cell r="G33">
            <v>59</v>
          </cell>
          <cell r="H33">
            <v>52</v>
          </cell>
          <cell r="I33">
            <v>57.3</v>
          </cell>
          <cell r="J33">
            <v>52.634</v>
          </cell>
          <cell r="K33">
            <v>55.3</v>
          </cell>
          <cell r="L33">
            <v>73.5</v>
          </cell>
          <cell r="M33">
            <v>36.700000000000003</v>
          </cell>
          <cell r="Q33">
            <v>81.5</v>
          </cell>
          <cell r="R33">
            <v>76.3</v>
          </cell>
          <cell r="S33">
            <v>84</v>
          </cell>
          <cell r="T33">
            <v>92</v>
          </cell>
          <cell r="U33">
            <v>98.44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</row>
        <row r="34">
          <cell r="A34" t="str">
            <v xml:space="preserve">  Net lending</v>
          </cell>
          <cell r="G34">
            <v>0</v>
          </cell>
          <cell r="H34">
            <v>-6</v>
          </cell>
          <cell r="I34">
            <v>-5.6</v>
          </cell>
          <cell r="J34">
            <v>-4.4339999999999993</v>
          </cell>
          <cell r="K34">
            <v>35.299999999999997</v>
          </cell>
          <cell r="L34">
            <v>5.3</v>
          </cell>
          <cell r="M34">
            <v>4.9000000000000004</v>
          </cell>
          <cell r="Q34">
            <v>8</v>
          </cell>
          <cell r="R34">
            <v>8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</row>
        <row r="35">
          <cell r="A35" t="str">
            <v xml:space="preserve">  Correspondent accounts</v>
          </cell>
          <cell r="G35">
            <v>0.9</v>
          </cell>
          <cell r="H35">
            <v>6.2</v>
          </cell>
          <cell r="I35">
            <v>9.1999999999999993</v>
          </cell>
          <cell r="J35">
            <v>7.5</v>
          </cell>
          <cell r="K35">
            <v>3.2</v>
          </cell>
          <cell r="L35">
            <v>6.6</v>
          </cell>
          <cell r="M35">
            <v>10.8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</row>
        <row r="36">
          <cell r="A36" t="str">
            <v xml:space="preserve">  Special accounts</v>
          </cell>
          <cell r="G36">
            <v>5</v>
          </cell>
          <cell r="H36">
            <v>4.2</v>
          </cell>
          <cell r="I36">
            <v>-1.3</v>
          </cell>
          <cell r="J36">
            <v>-0.2</v>
          </cell>
          <cell r="K36">
            <v>5.0999999999999996</v>
          </cell>
          <cell r="L36">
            <v>4.5999999999999996</v>
          </cell>
          <cell r="M36">
            <v>3.2</v>
          </cell>
          <cell r="Q36">
            <v>-3</v>
          </cell>
          <cell r="R36">
            <v>-3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</row>
        <row r="37">
          <cell r="A37" t="str">
            <v xml:space="preserve">  Restructuring operations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Q37">
            <v>15</v>
          </cell>
          <cell r="R37">
            <v>15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</row>
        <row r="38">
          <cell r="A38" t="str">
            <v xml:space="preserve">  Other expenditure not yet allocated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Q38">
            <v>29.052641749888863</v>
          </cell>
          <cell r="R38">
            <v>26.145137683993941</v>
          </cell>
          <cell r="S38">
            <v>20</v>
          </cell>
          <cell r="T38">
            <v>20</v>
          </cell>
          <cell r="U38">
            <v>21.4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</row>
        <row r="39">
          <cell r="A39" t="str">
            <v>Basic fiscal balance</v>
          </cell>
          <cell r="G39">
            <v>-49.342000000000098</v>
          </cell>
          <cell r="H39">
            <v>9.4999999999999432</v>
          </cell>
          <cell r="I39">
            <v>40.1</v>
          </cell>
          <cell r="J39">
            <v>67.8</v>
          </cell>
          <cell r="K39">
            <v>71.900000000000091</v>
          </cell>
          <cell r="L39">
            <v>50.325719000000106</v>
          </cell>
          <cell r="M39">
            <v>37.190000000000055</v>
          </cell>
          <cell r="Q39">
            <v>29.182039593544914</v>
          </cell>
          <cell r="R39">
            <v>31.102938929781317</v>
          </cell>
          <cell r="S39">
            <v>72.524656652895487</v>
          </cell>
          <cell r="T39">
            <v>74.640207638748734</v>
          </cell>
          <cell r="U39">
            <v>72.255740352018051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</row>
        <row r="40">
          <cell r="A40" t="str">
            <v>Overall balance, commitments basis</v>
          </cell>
          <cell r="G40">
            <v>-39.242000000000132</v>
          </cell>
          <cell r="H40">
            <v>0.99999999999994316</v>
          </cell>
          <cell r="I40">
            <v>-1.7999999999999545</v>
          </cell>
          <cell r="J40">
            <v>13.500000000000057</v>
          </cell>
          <cell r="K40">
            <v>-8.6999999999999318</v>
          </cell>
          <cell r="L40">
            <v>-41.474280999999905</v>
          </cell>
          <cell r="M40">
            <v>3.1900000000000546</v>
          </cell>
          <cell r="Q40">
            <v>-50.217960406455063</v>
          </cell>
          <cell r="R40">
            <v>-38.597061070218729</v>
          </cell>
          <cell r="S40">
            <v>-7.4753433471046264</v>
          </cell>
          <cell r="T40">
            <v>-13.359792361251266</v>
          </cell>
          <cell r="U40">
            <v>-21.904259647981917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</row>
        <row r="41">
          <cell r="A41" t="str">
            <v xml:space="preserve"> Change in domestic arrears</v>
          </cell>
          <cell r="G41">
            <v>-32.1</v>
          </cell>
          <cell r="H41">
            <v>-14.9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 xml:space="preserve"> Change in external arrears</v>
          </cell>
          <cell r="G42">
            <v>-128.69999999999999</v>
          </cell>
          <cell r="H42">
            <v>-45.5</v>
          </cell>
          <cell r="I42">
            <v>0</v>
          </cell>
          <cell r="J42">
            <v>2.7</v>
          </cell>
          <cell r="K42">
            <v>-2.7</v>
          </cell>
          <cell r="L42">
            <v>0</v>
          </cell>
          <cell r="M42">
            <v>0</v>
          </cell>
        </row>
        <row r="43">
          <cell r="A43" t="str">
            <v>Overall balance, cash basis</v>
          </cell>
          <cell r="G43">
            <v>-200.04200000000014</v>
          </cell>
          <cell r="H43">
            <v>-59.400000000000055</v>
          </cell>
          <cell r="I43">
            <v>-1.7999999999999545</v>
          </cell>
          <cell r="J43">
            <v>16.200000000000056</v>
          </cell>
          <cell r="K43">
            <v>-11.399999999999931</v>
          </cell>
          <cell r="L43">
            <v>-41.474280999999905</v>
          </cell>
          <cell r="M43">
            <v>3.1900000000000546</v>
          </cell>
          <cell r="Q43">
            <v>-50.217960406455063</v>
          </cell>
          <cell r="R43">
            <v>-38.597061070218729</v>
          </cell>
          <cell r="S43">
            <v>-7.4753433471046264</v>
          </cell>
          <cell r="T43">
            <v>-13.359792361251266</v>
          </cell>
          <cell r="U43">
            <v>-21.904259647981917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</row>
        <row r="44">
          <cell r="A44" t="str">
            <v>Financing (net)</v>
          </cell>
          <cell r="G44">
            <v>200.04200000000014</v>
          </cell>
          <cell r="H44">
            <v>59.400000000000055</v>
          </cell>
          <cell r="I44">
            <v>1.7999999999999545</v>
          </cell>
          <cell r="J44">
            <v>-16.200000000000056</v>
          </cell>
          <cell r="K44">
            <v>11.399999999999931</v>
          </cell>
          <cell r="L44">
            <v>41.474280999999905</v>
          </cell>
          <cell r="M44">
            <v>-3.1900000000000546</v>
          </cell>
          <cell r="Q44">
            <v>50.217960406455063</v>
          </cell>
          <cell r="R44">
            <v>38.597061070218729</v>
          </cell>
          <cell r="S44">
            <v>7.4753433471046264</v>
          </cell>
          <cell r="T44">
            <v>13.359792361251266</v>
          </cell>
          <cell r="U44">
            <v>21.904259647981917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</row>
        <row r="45">
          <cell r="A45" t="str">
            <v xml:space="preserve">  External (net)</v>
          </cell>
          <cell r="G45">
            <v>186.7</v>
          </cell>
          <cell r="H45">
            <v>75.5</v>
          </cell>
          <cell r="I45">
            <v>39.6</v>
          </cell>
          <cell r="J45">
            <v>46.6</v>
          </cell>
          <cell r="K45">
            <v>50.3</v>
          </cell>
          <cell r="L45">
            <v>22.9</v>
          </cell>
          <cell r="M45">
            <v>17.100000000000001</v>
          </cell>
          <cell r="Q45">
            <v>64.452641749888869</v>
          </cell>
          <cell r="R45">
            <v>59.445137683993934</v>
          </cell>
          <cell r="S45">
            <v>60</v>
          </cell>
          <cell r="T45">
            <v>68</v>
          </cell>
          <cell r="U45">
            <v>76.097260461766751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</row>
        <row r="46">
          <cell r="A46" t="str">
            <v xml:space="preserve">    Projects</v>
          </cell>
          <cell r="G46">
            <v>44</v>
          </cell>
          <cell r="H46">
            <v>52</v>
          </cell>
          <cell r="I46">
            <v>59.6</v>
          </cell>
          <cell r="J46">
            <v>53.6</v>
          </cell>
          <cell r="K46">
            <v>89.6</v>
          </cell>
          <cell r="L46">
            <v>80.2</v>
          </cell>
          <cell r="M46">
            <v>41</v>
          </cell>
          <cell r="Q46">
            <v>97.5</v>
          </cell>
          <cell r="R46">
            <v>92.3</v>
          </cell>
          <cell r="S46">
            <v>100</v>
          </cell>
          <cell r="T46">
            <v>108</v>
          </cell>
          <cell r="U46">
            <v>115.56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</row>
        <row r="47">
          <cell r="A47" t="str">
            <v xml:space="preserve">    Loans</v>
          </cell>
          <cell r="G47">
            <v>36.9</v>
          </cell>
          <cell r="H47">
            <v>29.6</v>
          </cell>
          <cell r="I47">
            <v>23.5</v>
          </cell>
          <cell r="J47">
            <v>47.8</v>
          </cell>
          <cell r="K47">
            <v>19.100000000000001</v>
          </cell>
          <cell r="L47">
            <v>0</v>
          </cell>
          <cell r="M47">
            <v>37.1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</row>
        <row r="48">
          <cell r="A48" t="str">
            <v xml:space="preserve"> Amortization</v>
          </cell>
          <cell r="G48">
            <v>-83.1</v>
          </cell>
          <cell r="H48">
            <v>-73.099999999999994</v>
          </cell>
          <cell r="I48">
            <v>-72.7</v>
          </cell>
          <cell r="J48">
            <v>-72</v>
          </cell>
          <cell r="K48">
            <v>-58.4</v>
          </cell>
          <cell r="L48">
            <v>-57.3</v>
          </cell>
          <cell r="M48">
            <v>-65.2</v>
          </cell>
          <cell r="Q48">
            <v>-62.1</v>
          </cell>
          <cell r="R48">
            <v>-59</v>
          </cell>
          <cell r="S48">
            <v>-60</v>
          </cell>
          <cell r="T48">
            <v>-60</v>
          </cell>
          <cell r="U48">
            <v>-64.2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</row>
        <row r="49">
          <cell r="A49" t="str">
            <v xml:space="preserve"> Debt relief</v>
          </cell>
          <cell r="G49">
            <v>188.9</v>
          </cell>
          <cell r="H49">
            <v>67</v>
          </cell>
          <cell r="I49">
            <v>29.2</v>
          </cell>
          <cell r="J49">
            <v>17.2</v>
          </cell>
          <cell r="K49">
            <v>0</v>
          </cell>
          <cell r="L49">
            <v>0</v>
          </cell>
          <cell r="M49">
            <v>4.2</v>
          </cell>
          <cell r="Q49">
            <v>29.052641749888863</v>
          </cell>
          <cell r="R49">
            <v>26.145137683993941</v>
          </cell>
          <cell r="S49">
            <v>20</v>
          </cell>
          <cell r="T49">
            <v>20</v>
          </cell>
          <cell r="U49">
            <v>24.737260461766748</v>
          </cell>
          <cell r="V49">
            <v>25.951728828501661</v>
          </cell>
          <cell r="W49">
            <v>18.513024990537215</v>
          </cell>
          <cell r="X49">
            <v>8.9103468132612562</v>
          </cell>
          <cell r="Y49">
            <v>8.18047949803743</v>
          </cell>
          <cell r="Z49">
            <v>8.3790191626923587</v>
          </cell>
          <cell r="AA49">
            <v>8.5973499456871547</v>
          </cell>
          <cell r="AB49">
            <v>8.8132147964676744</v>
          </cell>
          <cell r="AC49">
            <v>10.007101703879055</v>
          </cell>
          <cell r="AD49">
            <v>10.50529304766142</v>
          </cell>
          <cell r="AE49">
            <v>10.902921211053657</v>
          </cell>
        </row>
        <row r="50">
          <cell r="A50" t="str">
            <v xml:space="preserve">     o/w PPTE hors FMI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3.1</v>
          </cell>
          <cell r="Q50">
            <v>21.7</v>
          </cell>
          <cell r="R50">
            <v>18.8</v>
          </cell>
          <cell r="S50">
            <v>15.598095501183529</v>
          </cell>
          <cell r="T50">
            <v>18.53511296264973</v>
          </cell>
          <cell r="U50">
            <v>24.737260461766748</v>
          </cell>
          <cell r="V50">
            <v>25.951728828501661</v>
          </cell>
          <cell r="W50">
            <v>18.513024990537215</v>
          </cell>
          <cell r="X50">
            <v>8.9103468132612562</v>
          </cell>
          <cell r="Y50">
            <v>8.18047949803743</v>
          </cell>
          <cell r="Z50">
            <v>8.3790191626923587</v>
          </cell>
          <cell r="AA50">
            <v>8.5973499456871547</v>
          </cell>
          <cell r="AB50">
            <v>8.8132147964676744</v>
          </cell>
          <cell r="AC50">
            <v>10.007101703879055</v>
          </cell>
          <cell r="AD50">
            <v>10.50529304766142</v>
          </cell>
          <cell r="AE50">
            <v>10.902921211053657</v>
          </cell>
        </row>
        <row r="51">
          <cell r="A51" t="str">
            <v xml:space="preserve">  Domestic (net)</v>
          </cell>
          <cell r="G51">
            <v>13.1</v>
          </cell>
          <cell r="H51">
            <v>-17.3</v>
          </cell>
          <cell r="I51">
            <v>-48.5</v>
          </cell>
          <cell r="J51">
            <v>-60.4</v>
          </cell>
          <cell r="K51">
            <v>-28.6</v>
          </cell>
          <cell r="L51">
            <v>18.600000000000001</v>
          </cell>
          <cell r="M51">
            <v>-21.1</v>
          </cell>
          <cell r="Q51">
            <v>-46.522000000000006</v>
          </cell>
          <cell r="R51">
            <v>-33.367999999999995</v>
          </cell>
          <cell r="S51">
            <v>-68.50200000000001</v>
          </cell>
          <cell r="T51">
            <v>-54.53</v>
          </cell>
          <cell r="U51">
            <v>-54.136099999999999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</row>
        <row r="52">
          <cell r="A52" t="str">
            <v xml:space="preserve">    Banking system (net)</v>
          </cell>
          <cell r="G52">
            <v>-46.9</v>
          </cell>
          <cell r="H52">
            <v>-2.9</v>
          </cell>
          <cell r="I52">
            <v>-21.5</v>
          </cell>
          <cell r="J52">
            <v>-148.30000000000001</v>
          </cell>
          <cell r="K52">
            <v>-6.2</v>
          </cell>
          <cell r="L52">
            <v>7.4</v>
          </cell>
          <cell r="M52">
            <v>-28.3</v>
          </cell>
          <cell r="Q52">
            <v>-38.222000000000001</v>
          </cell>
          <cell r="R52">
            <v>-25.367999999999999</v>
          </cell>
          <cell r="S52">
            <v>-61.802000000000007</v>
          </cell>
          <cell r="T52">
            <v>-47.83</v>
          </cell>
          <cell r="U52">
            <v>-46.967100000000002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</row>
        <row r="53">
          <cell r="A53" t="str">
            <v xml:space="preserve">       Central Bank</v>
          </cell>
          <cell r="G53">
            <v>-55.8</v>
          </cell>
          <cell r="H53">
            <v>-10.199999999999999</v>
          </cell>
          <cell r="I53">
            <v>-61.3</v>
          </cell>
          <cell r="J53">
            <v>-127.3</v>
          </cell>
          <cell r="K53">
            <v>6.8</v>
          </cell>
          <cell r="L53">
            <v>15.5</v>
          </cell>
          <cell r="M53">
            <v>26.8</v>
          </cell>
          <cell r="Q53">
            <v>-35.799999999999997</v>
          </cell>
          <cell r="R53">
            <v>-34.4</v>
          </cell>
          <cell r="S53">
            <v>-30.8</v>
          </cell>
          <cell r="T53">
            <v>-28.4</v>
          </cell>
          <cell r="U53">
            <v>-26.177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</row>
        <row r="54">
          <cell r="A54" t="str">
            <v xml:space="preserve">       Commercial Banks</v>
          </cell>
          <cell r="G54">
            <v>8</v>
          </cell>
          <cell r="H54">
            <v>7.2</v>
          </cell>
          <cell r="I54">
            <v>41</v>
          </cell>
          <cell r="J54">
            <v>-21.2</v>
          </cell>
          <cell r="K54">
            <v>-14.2</v>
          </cell>
          <cell r="L54">
            <v>-8.1</v>
          </cell>
          <cell r="M54">
            <v>-55.3</v>
          </cell>
          <cell r="Q54">
            <v>-2.4219999999999988</v>
          </cell>
          <cell r="R54">
            <v>9.032</v>
          </cell>
          <cell r="S54">
            <v>-31.002000000000002</v>
          </cell>
          <cell r="T54">
            <v>-19.43</v>
          </cell>
          <cell r="U54">
            <v>-20.790100000000002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</row>
        <row r="55">
          <cell r="A55" t="str">
            <v xml:space="preserve">    Non Banking system </v>
          </cell>
          <cell r="G55">
            <v>60</v>
          </cell>
          <cell r="H55">
            <v>-14.4</v>
          </cell>
          <cell r="I55">
            <v>-27</v>
          </cell>
          <cell r="J55">
            <v>87.9</v>
          </cell>
          <cell r="K55">
            <v>-22.4</v>
          </cell>
          <cell r="L55">
            <v>11.2</v>
          </cell>
          <cell r="M55">
            <v>7.2</v>
          </cell>
          <cell r="Q55">
            <v>-8.3000000000000007</v>
          </cell>
          <cell r="R55">
            <v>-8</v>
          </cell>
          <cell r="S55">
            <v>-6.7</v>
          </cell>
          <cell r="T55">
            <v>-6.7</v>
          </cell>
          <cell r="U55">
            <v>-7.1689999999999996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</row>
        <row r="56">
          <cell r="A56" t="str">
            <v xml:space="preserve">        of which: diversiture receipts</v>
          </cell>
          <cell r="G56">
            <v>0</v>
          </cell>
          <cell r="H56">
            <v>0</v>
          </cell>
          <cell r="I56">
            <v>0</v>
          </cell>
          <cell r="J56">
            <v>93.4</v>
          </cell>
          <cell r="K56">
            <v>30.9</v>
          </cell>
          <cell r="L56">
            <v>40.700000000000003</v>
          </cell>
          <cell r="M56">
            <v>2.9</v>
          </cell>
          <cell r="Q56">
            <v>1.1000000000000001</v>
          </cell>
          <cell r="R56">
            <v>1.1000000000000001</v>
          </cell>
          <cell r="S56">
            <v>1.1000000000000001</v>
          </cell>
          <cell r="T56">
            <v>1.1000000000000001</v>
          </cell>
          <cell r="U56">
            <v>1.1770000000000003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</row>
        <row r="57">
          <cell r="A57" t="str">
            <v xml:space="preserve"> Error and omissions</v>
          </cell>
          <cell r="G57">
            <v>0.2420000000000968</v>
          </cell>
          <cell r="H57">
            <v>1.2000000000000561</v>
          </cell>
          <cell r="I57">
            <v>10.7</v>
          </cell>
          <cell r="J57">
            <v>-2.4000000000000341</v>
          </cell>
          <cell r="K57">
            <v>-10.300000000000061</v>
          </cell>
          <cell r="L57">
            <v>-2.5719000000094638E-2</v>
          </cell>
          <cell r="M57">
            <v>0.80999999999995254</v>
          </cell>
          <cell r="Q57">
            <v>-0.04</v>
          </cell>
          <cell r="R57">
            <v>-0.04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</row>
        <row r="58">
          <cell r="A58" t="str">
            <v>Remaining financing gap (+)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Q58">
            <v>32.327318656566199</v>
          </cell>
          <cell r="R58">
            <v>12.559923386224789</v>
          </cell>
          <cell r="S58">
            <v>15.977343347104636</v>
          </cell>
          <cell r="T58">
            <v>-0.11020763874873296</v>
          </cell>
          <cell r="U58">
            <v>-5.6900813784835691E-2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</row>
        <row r="60">
          <cell r="A60" t="str">
            <v>Domestically financed education spending</v>
          </cell>
          <cell r="J60">
            <v>89.5</v>
          </cell>
          <cell r="K60">
            <v>95.2</v>
          </cell>
          <cell r="L60">
            <v>103.65</v>
          </cell>
          <cell r="M60">
            <v>112.60666666666667</v>
          </cell>
        </row>
        <row r="61">
          <cell r="A61" t="str">
            <v>Domestically financed health spending</v>
          </cell>
          <cell r="J61">
            <v>19.63</v>
          </cell>
          <cell r="K61">
            <v>21.9</v>
          </cell>
          <cell r="L61">
            <v>27.558</v>
          </cell>
          <cell r="M61">
            <v>33.520000000000003</v>
          </cell>
        </row>
        <row r="62">
          <cell r="A62" t="str">
            <v>Defense expenditures</v>
          </cell>
          <cell r="J62">
            <v>40.200000000000003</v>
          </cell>
          <cell r="K62">
            <v>44.3</v>
          </cell>
          <cell r="L62">
            <v>48.2</v>
          </cell>
          <cell r="M62">
            <v>44.4</v>
          </cell>
        </row>
        <row r="64">
          <cell r="B64" t="str">
            <v>Tableau des financements programes</v>
          </cell>
        </row>
        <row r="65">
          <cell r="B65" t="str">
            <v xml:space="preserve">  Dons</v>
          </cell>
        </row>
        <row r="66">
          <cell r="B66" t="str">
            <v xml:space="preserve">  Prêts (y compris FMI)</v>
          </cell>
        </row>
        <row r="68">
          <cell r="B68" t="str">
            <v>For Consistency Checks:</v>
          </cell>
        </row>
        <row r="69">
          <cell r="B69" t="str">
            <v>External non-IMF interest</v>
          </cell>
        </row>
        <row r="70">
          <cell r="B70" t="str">
            <v>External non-IMF amortization</v>
          </cell>
        </row>
        <row r="71">
          <cell r="B71" t="str">
            <v>IMF interest</v>
          </cell>
        </row>
        <row r="72">
          <cell r="B72" t="str">
            <v>IMF purchases</v>
          </cell>
        </row>
        <row r="73">
          <cell r="B73" t="str">
            <v>IMF repurchases</v>
          </cell>
        </row>
        <row r="74">
          <cell r="B74" t="str">
            <v>Variation des arrieres exterieurs</v>
          </cell>
        </row>
        <row r="75">
          <cell r="B75" t="str">
            <v>Variation des arrieres interieurs</v>
          </cell>
        </row>
        <row r="76">
          <cell r="B76" t="str">
            <v xml:space="preserve">Financing of the remaining  gap </v>
          </cell>
        </row>
        <row r="77">
          <cell r="B77" t="str">
            <v>IMF</v>
          </cell>
        </row>
        <row r="78">
          <cell r="B78" t="str">
            <v>Other multilaterals</v>
          </cell>
        </row>
        <row r="79">
          <cell r="B79" t="str">
            <v>Bilateral - Non Paris Club</v>
          </cell>
        </row>
        <row r="80">
          <cell r="B80" t="str">
            <v>Bilateral -Paris Club</v>
          </cell>
        </row>
        <row r="81">
          <cell r="B81" t="str">
            <v>Others</v>
          </cell>
        </row>
        <row r="83">
          <cell r="B83" t="str">
            <v xml:space="preserve">  Allégements de dette extérieure</v>
          </cell>
        </row>
        <row r="85">
          <cell r="B85" t="str">
            <v xml:space="preserve">    Système bancaire </v>
          </cell>
        </row>
        <row r="86">
          <cell r="B86" t="str">
            <v xml:space="preserve">     BEAC</v>
          </cell>
        </row>
        <row r="87">
          <cell r="B87" t="str">
            <v xml:space="preserve">        of which FMI (net) </v>
          </cell>
        </row>
        <row r="88">
          <cell r="B88" t="str">
            <v xml:space="preserve">      Banques commerciales</v>
          </cell>
        </row>
        <row r="90">
          <cell r="B90" t="str">
            <v xml:space="preserve">    Non-bancaire</v>
          </cell>
        </row>
        <row r="93">
          <cell r="B93" t="str">
            <v>Military expenditure</v>
          </cell>
        </row>
        <row r="94">
          <cell r="B94" t="str">
            <v>Domestic financing</v>
          </cell>
        </row>
        <row r="95">
          <cell r="B95" t="str">
            <v>Principal repayments</v>
          </cell>
        </row>
        <row r="96">
          <cell r="B96" t="str">
            <v>Bond issues and securitization</v>
          </cell>
        </row>
        <row r="97">
          <cell r="B97" t="str">
            <v>Privatization proceeds</v>
          </cell>
        </row>
        <row r="98">
          <cell r="B98" t="str">
            <v>Restructuration expenditure</v>
          </cell>
        </row>
        <row r="99">
          <cell r="B99" t="str">
            <v>Net Changes in arrears</v>
          </cell>
        </row>
        <row r="101">
          <cell r="B101" t="str">
            <v>Cash payments (-)</v>
          </cell>
        </row>
        <row r="102">
          <cell r="B102" t="str">
            <v>Bond issues and cancellations</v>
          </cell>
        </row>
        <row r="103">
          <cell r="B103" t="str">
            <v>Accumulation</v>
          </cell>
        </row>
      </sheetData>
      <sheetData sheetId="11" refreshError="1">
        <row r="13">
          <cell r="A13" t="str">
            <v>CFAF/SDR (average)</v>
          </cell>
          <cell r="B13" t="str">
            <v xml:space="preserve">  CFAF/DTS (moyenne)</v>
          </cell>
          <cell r="C13">
            <v>369.40915200000001</v>
          </cell>
          <cell r="D13">
            <v>385.97606100000007</v>
          </cell>
          <cell r="E13">
            <v>372.78939600000001</v>
          </cell>
          <cell r="F13">
            <v>395.37630799999999</v>
          </cell>
          <cell r="G13">
            <v>794.87983999999983</v>
          </cell>
          <cell r="H13">
            <v>757.10974499999998</v>
          </cell>
          <cell r="I13">
            <v>742.65129585501904</v>
          </cell>
          <cell r="J13">
            <v>803.1712</v>
          </cell>
          <cell r="K13">
            <v>795.56520000000012</v>
          </cell>
          <cell r="L13">
            <v>840.75127724128231</v>
          </cell>
          <cell r="M13">
            <v>936.50206772522927</v>
          </cell>
          <cell r="Q13">
            <v>870.13511833004304</v>
          </cell>
          <cell r="R13">
            <v>869.24706319454924</v>
          </cell>
          <cell r="S13">
            <v>868.22573941153257</v>
          </cell>
          <cell r="T13">
            <v>866.79706352086976</v>
          </cell>
          <cell r="U13">
            <v>865.51968621250865</v>
          </cell>
          <cell r="V13">
            <v>865.04660578926382</v>
          </cell>
          <cell r="W13">
            <v>865.04660578926382</v>
          </cell>
          <cell r="X13">
            <v>865.04660578926382</v>
          </cell>
          <cell r="Y13">
            <v>865.04660578926382</v>
          </cell>
          <cell r="Z13">
            <v>865.04660578926382</v>
          </cell>
          <cell r="AA13">
            <v>865.04660578926382</v>
          </cell>
          <cell r="AB13">
            <v>865.04660578926382</v>
          </cell>
          <cell r="AC13">
            <v>865.04660578926382</v>
          </cell>
          <cell r="AD13">
            <v>865.04660578926382</v>
          </cell>
          <cell r="AE13">
            <v>865.04660578926382</v>
          </cell>
        </row>
        <row r="14">
          <cell r="A14" t="str">
            <v>CFAF/SDR (e.o.p.)</v>
          </cell>
          <cell r="B14" t="str">
            <v xml:space="preserve">  CFAF/DTS (fin de période)</v>
          </cell>
          <cell r="C14">
            <v>364.85141500000003</v>
          </cell>
          <cell r="D14">
            <v>370.47359999999998</v>
          </cell>
          <cell r="E14">
            <v>387.76773000000003</v>
          </cell>
          <cell r="F14">
            <v>404.90294</v>
          </cell>
          <cell r="G14">
            <v>780.43581000000006</v>
          </cell>
          <cell r="H14">
            <v>728.38010000000008</v>
          </cell>
          <cell r="I14">
            <v>758.81149200000004</v>
          </cell>
          <cell r="J14">
            <v>817.97446000000002</v>
          </cell>
          <cell r="K14">
            <v>762.60424168595796</v>
          </cell>
          <cell r="L14">
            <v>896.18309752251184</v>
          </cell>
          <cell r="M14">
            <v>918.49110032946908</v>
          </cell>
          <cell r="Q14">
            <v>880.65967131274158</v>
          </cell>
          <cell r="R14">
            <v>879.74920152014727</v>
          </cell>
          <cell r="S14">
            <v>878.46119272069927</v>
          </cell>
          <cell r="T14">
            <v>877.07819842048821</v>
          </cell>
          <cell r="U14">
            <v>875.81366998332169</v>
          </cell>
          <cell r="V14">
            <v>865.04660578926382</v>
          </cell>
          <cell r="W14">
            <v>865.04660578926382</v>
          </cell>
          <cell r="X14">
            <v>865.04660578926382</v>
          </cell>
          <cell r="Y14">
            <v>865.04660578926382</v>
          </cell>
          <cell r="Z14">
            <v>865.04660578926382</v>
          </cell>
          <cell r="AA14">
            <v>865.04660578926382</v>
          </cell>
          <cell r="AB14">
            <v>865.04660578926382</v>
          </cell>
          <cell r="AC14">
            <v>865.04660578926382</v>
          </cell>
          <cell r="AD14">
            <v>865.04660578926382</v>
          </cell>
          <cell r="AE14">
            <v>865.04660578926382</v>
          </cell>
        </row>
        <row r="16">
          <cell r="A16" t="str">
            <v>National account data</v>
          </cell>
          <cell r="B16" t="str">
            <v>PIB nominal</v>
          </cell>
        </row>
        <row r="17">
          <cell r="A17" t="str">
            <v>Nominal GDP</v>
          </cell>
          <cell r="B17" t="str">
            <v xml:space="preserve">  (Taux de croissance)</v>
          </cell>
          <cell r="C17">
            <v>1551.5</v>
          </cell>
          <cell r="D17">
            <v>1551.5</v>
          </cell>
          <cell r="E17">
            <v>1595.5</v>
          </cell>
          <cell r="F17">
            <v>1537.8</v>
          </cell>
          <cell r="G17">
            <v>2022.3</v>
          </cell>
          <cell r="H17">
            <v>2233.96</v>
          </cell>
          <cell r="I17">
            <v>2371.8000000000002</v>
          </cell>
          <cell r="J17">
            <v>2553.1968137343379</v>
          </cell>
          <cell r="K17">
            <v>2746.027633432393</v>
          </cell>
          <cell r="L17">
            <v>2924.9753651864348</v>
          </cell>
          <cell r="M17">
            <v>3113.9978938172867</v>
          </cell>
          <cell r="Q17">
            <v>4188.4106318049153</v>
          </cell>
          <cell r="R17">
            <v>4519.6222577082463</v>
          </cell>
          <cell r="S17">
            <v>4886.6155850341565</v>
          </cell>
          <cell r="T17">
            <v>5283.4087705389311</v>
          </cell>
          <cell r="U17">
            <v>5684.4194962228357</v>
          </cell>
          <cell r="V17">
            <v>6115.8669359861487</v>
          </cell>
          <cell r="W17">
            <v>6580.0612364274966</v>
          </cell>
          <cell r="X17">
            <v>7079.4878842723438</v>
          </cell>
          <cell r="Y17">
            <v>7616.8210146886149</v>
          </cell>
          <cell r="Z17">
            <v>8194.9377297034807</v>
          </cell>
          <cell r="AA17">
            <v>8816.9335033879743</v>
          </cell>
          <cell r="AB17">
            <v>9486.1387562951204</v>
          </cell>
          <cell r="AC17">
            <v>10206.136687897921</v>
          </cell>
          <cell r="AD17">
            <v>10980.782462509373</v>
          </cell>
          <cell r="AE17">
            <v>11814.223851413833</v>
          </cell>
        </row>
        <row r="18">
          <cell r="A18" t="str">
            <v>Real GDP (base=?)</v>
          </cell>
          <cell r="B18" t="str">
            <v>PIB nominal du secteur secondaire</v>
          </cell>
          <cell r="C18">
            <v>1487.7286000000001</v>
          </cell>
          <cell r="D18">
            <v>1481.7649068000001</v>
          </cell>
          <cell r="E18">
            <v>1514.5629595507999</v>
          </cell>
          <cell r="F18">
            <v>1480.9840000000002</v>
          </cell>
          <cell r="G18">
            <v>1523.5157948827934</v>
          </cell>
          <cell r="H18">
            <v>1602.1630078826258</v>
          </cell>
          <cell r="I18">
            <v>1684.5316336756064</v>
          </cell>
          <cell r="J18">
            <v>1769.505111150236</v>
          </cell>
          <cell r="K18">
            <v>1871.1170717677608</v>
          </cell>
          <cell r="L18">
            <v>1964.67</v>
          </cell>
          <cell r="M18">
            <v>2074.44</v>
          </cell>
          <cell r="Q18">
            <v>2522.894317806888</v>
          </cell>
          <cell r="R18">
            <v>2670.0349757263898</v>
          </cell>
          <cell r="S18">
            <v>2830.2370742699732</v>
          </cell>
          <cell r="T18">
            <v>3000.0512987261718</v>
          </cell>
          <cell r="U18">
            <v>3180.0543766497422</v>
          </cell>
          <cell r="V18">
            <v>3370.8576392487266</v>
          </cell>
          <cell r="W18">
            <v>3573.1090976036503</v>
          </cell>
          <cell r="X18">
            <v>3787.4956434598694</v>
          </cell>
          <cell r="Y18">
            <v>4014.7453820674618</v>
          </cell>
          <cell r="Z18">
            <v>4255.6301049915101</v>
          </cell>
          <cell r="AA18">
            <v>4510.9679112910007</v>
          </cell>
          <cell r="AB18">
            <v>4781.6259859684615</v>
          </cell>
          <cell r="AC18">
            <v>5068.5235451265698</v>
          </cell>
          <cell r="AD18">
            <v>5372.6349578341642</v>
          </cell>
          <cell r="AE18">
            <v>5694.9930553042141</v>
          </cell>
        </row>
        <row r="19">
          <cell r="A19" t="str">
            <v>CPI annual average change</v>
          </cell>
          <cell r="B19" t="str">
            <v xml:space="preserve">  (Taux de croissance)</v>
          </cell>
          <cell r="C19">
            <v>0.32509863018337359</v>
          </cell>
          <cell r="D19">
            <v>-1.7535569019932362</v>
          </cell>
          <cell r="E19">
            <v>-6.8714354428678348E-3</v>
          </cell>
          <cell r="F19">
            <v>-0.7438840021989801</v>
          </cell>
          <cell r="G19">
            <v>32.103851146689742</v>
          </cell>
          <cell r="H19">
            <v>8.0762024553541867</v>
          </cell>
          <cell r="I19">
            <v>2.7567980409034298</v>
          </cell>
          <cell r="J19">
            <v>1.7531647809723605</v>
          </cell>
          <cell r="K19">
            <v>-16.349916510609518</v>
          </cell>
          <cell r="L19">
            <v>0.81103000811031389</v>
          </cell>
          <cell r="M19">
            <v>0.74818986323408332</v>
          </cell>
          <cell r="Q19">
            <v>1.7999999999999794</v>
          </cell>
          <cell r="R19">
            <v>2</v>
          </cell>
          <cell r="S19">
            <v>2</v>
          </cell>
          <cell r="T19">
            <v>2</v>
          </cell>
          <cell r="U19">
            <v>1.5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</row>
        <row r="20">
          <cell r="A20" t="str">
            <v>Nominal Consumption</v>
          </cell>
          <cell r="C20">
            <v>1428.7</v>
          </cell>
          <cell r="D20">
            <v>1459.6</v>
          </cell>
          <cell r="E20">
            <v>1477.1415462506004</v>
          </cell>
          <cell r="F20">
            <v>1452.5288306398995</v>
          </cell>
          <cell r="G20">
            <v>1783.7135056177813</v>
          </cell>
          <cell r="H20">
            <v>1986.6730564068939</v>
          </cell>
          <cell r="I20">
            <v>2082.1795560882028</v>
          </cell>
          <cell r="J20">
            <v>2319.5723445343383</v>
          </cell>
          <cell r="K20">
            <v>2447.7653390323931</v>
          </cell>
          <cell r="L20">
            <v>2567.3576355864343</v>
          </cell>
          <cell r="M20">
            <v>2846.934587617287</v>
          </cell>
          <cell r="Q20">
            <v>3714.7456030506855</v>
          </cell>
          <cell r="R20">
            <v>3996.6150813755603</v>
          </cell>
          <cell r="S20">
            <v>4280.0208012830517</v>
          </cell>
          <cell r="T20">
            <v>4596.178063017056</v>
          </cell>
          <cell r="U20">
            <v>4946.5907058422545</v>
          </cell>
          <cell r="V20">
            <v>4788.7238108771544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</row>
        <row r="21">
          <cell r="A21" t="str">
            <v xml:space="preserve">   Government</v>
          </cell>
          <cell r="C21">
            <v>1200.8</v>
          </cell>
          <cell r="D21">
            <v>1249.7</v>
          </cell>
          <cell r="E21">
            <v>1232.2415462506003</v>
          </cell>
          <cell r="F21">
            <v>1225.7288306398996</v>
          </cell>
          <cell r="G21">
            <v>1525.3095056177813</v>
          </cell>
          <cell r="H21">
            <v>1710.5700564068939</v>
          </cell>
          <cell r="I21">
            <v>1795.7575560882028</v>
          </cell>
          <cell r="J21">
            <v>2053.2723445343381</v>
          </cell>
          <cell r="K21">
            <v>2164.1653390323931</v>
          </cell>
          <cell r="L21">
            <v>2247.5576355864346</v>
          </cell>
          <cell r="M21">
            <v>2467.2345876172867</v>
          </cell>
          <cell r="Q21">
            <v>3204.3384426132134</v>
          </cell>
          <cell r="R21">
            <v>3439.0653779545619</v>
          </cell>
          <cell r="S21">
            <v>3698.7682610080519</v>
          </cell>
          <cell r="T21">
            <v>3967.0095751798058</v>
          </cell>
          <cell r="U21">
            <v>4273.3804238563971</v>
          </cell>
          <cell r="V21">
            <v>4788.7238108771544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</row>
        <row r="22">
          <cell r="A22" t="str">
            <v xml:space="preserve">   Private</v>
          </cell>
          <cell r="C22">
            <v>227.9</v>
          </cell>
          <cell r="D22">
            <v>209.9</v>
          </cell>
          <cell r="E22">
            <v>244.9</v>
          </cell>
          <cell r="F22">
            <v>226.8</v>
          </cell>
          <cell r="G22">
            <v>258.404</v>
          </cell>
          <cell r="H22">
            <v>276.10300000000001</v>
          </cell>
          <cell r="I22">
            <v>286.42200000000003</v>
          </cell>
          <cell r="J22">
            <v>266.3</v>
          </cell>
          <cell r="K22">
            <v>283.60000000000002</v>
          </cell>
          <cell r="L22">
            <v>319.8</v>
          </cell>
          <cell r="M22">
            <v>379.7</v>
          </cell>
          <cell r="Q22">
            <v>510.40716043747221</v>
          </cell>
          <cell r="R22">
            <v>557.54970342099853</v>
          </cell>
          <cell r="S22">
            <v>581.252540275</v>
          </cell>
          <cell r="T22">
            <v>629.16848783725015</v>
          </cell>
          <cell r="U22">
            <v>673.21028198585759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</row>
        <row r="23">
          <cell r="B23" t="str">
            <v>PIB réel (base 1990)</v>
          </cell>
        </row>
        <row r="24">
          <cell r="A24" t="str">
            <v>Balance of payments</v>
          </cell>
          <cell r="B24" t="str">
            <v xml:space="preserve">  (Taux de croissance)</v>
          </cell>
        </row>
        <row r="25">
          <cell r="A25" t="str">
            <v>Exports of goods (f.o.b. value)</v>
          </cell>
          <cell r="E25">
            <v>219.06836015355634</v>
          </cell>
          <cell r="F25">
            <v>200.29449638575028</v>
          </cell>
          <cell r="G25">
            <v>439.14000650348657</v>
          </cell>
          <cell r="H25">
            <v>483.37428907450271</v>
          </cell>
          <cell r="I25">
            <v>505.41069198627775</v>
          </cell>
          <cell r="J25">
            <v>527.95408599999996</v>
          </cell>
          <cell r="K25">
            <v>582.90395599999999</v>
          </cell>
          <cell r="L25">
            <v>644.71106400000008</v>
          </cell>
          <cell r="M25">
            <v>654.80918999999994</v>
          </cell>
          <cell r="Q25">
            <v>840.69477223889089</v>
          </cell>
          <cell r="R25">
            <v>893.46477342644175</v>
          </cell>
          <cell r="S25">
            <v>950.2037495436897</v>
          </cell>
          <cell r="T25">
            <v>1012.8349082218685</v>
          </cell>
          <cell r="U25">
            <v>1084.6527465666231</v>
          </cell>
          <cell r="V25">
            <v>1108.8606247715006</v>
          </cell>
          <cell r="W25">
            <v>1169.6127459783017</v>
          </cell>
          <cell r="X25">
            <v>1234.386929957062</v>
          </cell>
          <cell r="Y25">
            <v>1303.4721588215184</v>
          </cell>
          <cell r="Z25">
            <v>1377.1791724670588</v>
          </cell>
          <cell r="AA25">
            <v>1455.8421477328304</v>
          </cell>
          <cell r="AB25">
            <v>1539.8205087943304</v>
          </cell>
          <cell r="AC25">
            <v>1629.5008791074472</v>
          </cell>
          <cell r="AD25">
            <v>1725.2991860392294</v>
          </cell>
          <cell r="AE25">
            <v>1827.6629301992698</v>
          </cell>
        </row>
        <row r="26">
          <cell r="A26" t="str">
            <v>Imports of goods (f.o.b. value)</v>
          </cell>
          <cell r="E26">
            <v>-315.48874000415685</v>
          </cell>
          <cell r="F26">
            <v>-307.66856743976035</v>
          </cell>
          <cell r="G26">
            <v>-567.44645066671569</v>
          </cell>
          <cell r="H26">
            <v>-607.18006402362903</v>
          </cell>
          <cell r="I26">
            <v>-646.64024807448004</v>
          </cell>
          <cell r="J26">
            <v>-686.40361680000012</v>
          </cell>
          <cell r="K26">
            <v>-755.5416616</v>
          </cell>
          <cell r="L26">
            <v>-845.29333440000005</v>
          </cell>
          <cell r="M26">
            <v>-951.5187527999999</v>
          </cell>
          <cell r="Q26">
            <v>-1227.1407639274828</v>
          </cell>
          <cell r="R26">
            <v>-1305.3645677372358</v>
          </cell>
          <cell r="S26">
            <v>-1372.3881072800486</v>
          </cell>
          <cell r="T26">
            <v>-1455.8792352934577</v>
          </cell>
          <cell r="U26">
            <v>-1560.8002949188879</v>
          </cell>
          <cell r="V26">
            <v>-1673.4286869706575</v>
          </cell>
          <cell r="W26">
            <v>-1812.736621240143</v>
          </cell>
          <cell r="X26">
            <v>-1946.9811350727209</v>
          </cell>
          <cell r="Y26">
            <v>-2091.8301375989563</v>
          </cell>
          <cell r="Z26">
            <v>-2248.1558785900461</v>
          </cell>
          <cell r="AA26">
            <v>-2416.9042375544241</v>
          </cell>
          <cell r="AB26">
            <v>-2599.1010508102818</v>
          </cell>
          <cell r="AC26">
            <v>-2795.8589895220061</v>
          </cell>
          <cell r="AD26">
            <v>-3008.3850371911417</v>
          </cell>
          <cell r="AE26">
            <v>-3237.9886193982843</v>
          </cell>
        </row>
        <row r="27">
          <cell r="A27" t="str">
            <v>Imports of goods (c.i.f. value)</v>
          </cell>
          <cell r="E27">
            <v>-315.48874000415685</v>
          </cell>
          <cell r="F27">
            <v>-307.66856743976035</v>
          </cell>
          <cell r="G27">
            <v>-567.44645066671569</v>
          </cell>
          <cell r="H27">
            <v>-607.18006402362903</v>
          </cell>
          <cell r="I27">
            <v>-646.64024807448004</v>
          </cell>
          <cell r="J27">
            <v>-686.40361680000012</v>
          </cell>
          <cell r="K27">
            <v>-755.5416616</v>
          </cell>
          <cell r="L27">
            <v>-845.29333440000005</v>
          </cell>
          <cell r="M27">
            <v>-951.5187527999999</v>
          </cell>
          <cell r="Q27">
            <v>-1227.1407639274828</v>
          </cell>
          <cell r="R27">
            <v>-1305.3645677372358</v>
          </cell>
          <cell r="S27">
            <v>-1372.3881072800486</v>
          </cell>
          <cell r="T27">
            <v>-1455.8792352934577</v>
          </cell>
          <cell r="U27">
            <v>-1560.8002949188879</v>
          </cell>
          <cell r="V27">
            <v>-1673.4286869706575</v>
          </cell>
          <cell r="W27">
            <v>-1812.736621240143</v>
          </cell>
          <cell r="X27">
            <v>-1946.9811350727209</v>
          </cell>
          <cell r="Y27">
            <v>-2091.8301375989563</v>
          </cell>
          <cell r="Z27">
            <v>-2248.1558785900461</v>
          </cell>
          <cell r="AA27">
            <v>-2416.9042375544241</v>
          </cell>
          <cell r="AB27">
            <v>-2599.1010508102818</v>
          </cell>
          <cell r="AC27">
            <v>-2795.8589895220061</v>
          </cell>
          <cell r="AD27">
            <v>-3008.3850371911417</v>
          </cell>
          <cell r="AE27">
            <v>-3237.9886193982843</v>
          </cell>
        </row>
        <row r="28">
          <cell r="A28" t="str">
            <v xml:space="preserve">  Petroleum products cif</v>
          </cell>
          <cell r="B28" t="str">
            <v xml:space="preserve">     Exports, f.o.b.</v>
          </cell>
          <cell r="E28">
            <v>-34.973672800000003</v>
          </cell>
          <cell r="F28">
            <v>-30.798011199999998</v>
          </cell>
          <cell r="G28">
            <v>-69.429404000000005</v>
          </cell>
          <cell r="H28">
            <v>-60.647663999999999</v>
          </cell>
          <cell r="I28">
            <v>-79.373819994479987</v>
          </cell>
          <cell r="J28">
            <v>-98.023983199999989</v>
          </cell>
          <cell r="K28">
            <v>-80.836544799999984</v>
          </cell>
          <cell r="L28">
            <v>-112.70719982137511</v>
          </cell>
          <cell r="M28">
            <v>-213.3991288</v>
          </cell>
          <cell r="Q28">
            <v>-175.44422007856005</v>
          </cell>
          <cell r="R28">
            <v>-179.73409025827226</v>
          </cell>
          <cell r="S28">
            <v>-179.81668407858012</v>
          </cell>
          <cell r="T28">
            <v>-188.51741006141066</v>
          </cell>
          <cell r="U28">
            <v>-191.75199143453446</v>
          </cell>
          <cell r="V28">
            <v>-205.67702105251038</v>
          </cell>
          <cell r="W28">
            <v>-220.61328632134371</v>
          </cell>
          <cell r="X28">
            <v>-236.63422317399966</v>
          </cell>
          <cell r="Y28">
            <v>-253.81860046089562</v>
          </cell>
          <cell r="Z28">
            <v>-272.25090722636583</v>
          </cell>
          <cell r="AA28">
            <v>-292.02176810914449</v>
          </cell>
          <cell r="AB28">
            <v>-313.22838890923055</v>
          </cell>
          <cell r="AC28">
            <v>-335.97503451181893</v>
          </cell>
          <cell r="AD28">
            <v>-360.37354151806721</v>
          </cell>
          <cell r="AE28">
            <v>-386.54386810310933</v>
          </cell>
        </row>
        <row r="29">
          <cell r="A29" t="str">
            <v>Imports (volume, 1995=100)</v>
          </cell>
          <cell r="B29" t="str">
            <v>Importations (valeurs)</v>
          </cell>
          <cell r="E29">
            <v>109.35800365491733</v>
          </cell>
          <cell r="F29">
            <v>105.3648021264766</v>
          </cell>
          <cell r="G29">
            <v>95.502368898250538</v>
          </cell>
          <cell r="H29">
            <v>100</v>
          </cell>
          <cell r="I29">
            <v>102.98461030786443</v>
          </cell>
          <cell r="J29">
            <v>103.96267632415956</v>
          </cell>
          <cell r="K29">
            <v>120.86636260015089</v>
          </cell>
          <cell r="L29">
            <v>132.91957948652333</v>
          </cell>
          <cell r="M29">
            <v>135.67527586958332</v>
          </cell>
          <cell r="Q29">
            <v>180.54098104954406</v>
          </cell>
          <cell r="R29">
            <v>189.92257035502104</v>
          </cell>
          <cell r="S29">
            <v>197.88174816317456</v>
          </cell>
          <cell r="T29">
            <v>206.76112288591582</v>
          </cell>
          <cell r="U29">
            <v>218.13801582808912</v>
          </cell>
          <cell r="V29">
            <v>230.06796017835973</v>
          </cell>
          <cell r="W29">
            <v>245.15486769657332</v>
          </cell>
          <cell r="X29">
            <v>259.01572896562675</v>
          </cell>
          <cell r="Y29">
            <v>273.74472607242575</v>
          </cell>
          <cell r="Z29">
            <v>289.39940411147791</v>
          </cell>
          <cell r="AA29">
            <v>306.04125421196545</v>
          </cell>
          <cell r="AB29">
            <v>323.73599045991534</v>
          </cell>
          <cell r="AC29">
            <v>342.55384660016756</v>
          </cell>
          <cell r="AD29">
            <v>362.56989395139129</v>
          </cell>
          <cell r="AE29">
            <v>383.86438207250319</v>
          </cell>
        </row>
        <row r="30">
          <cell r="A30" t="str">
            <v xml:space="preserve">  Petroleum products</v>
          </cell>
          <cell r="B30" t="str">
            <v xml:space="preserve">  Produits pétroliers</v>
          </cell>
          <cell r="E30">
            <v>103.99548447570872</v>
          </cell>
          <cell r="F30">
            <v>94.505338243530673</v>
          </cell>
          <cell r="G30">
            <v>118.79700164543847</v>
          </cell>
          <cell r="H30">
            <v>100</v>
          </cell>
          <cell r="I30">
            <v>108.86954545850274</v>
          </cell>
          <cell r="J30">
            <v>118.91760909373193</v>
          </cell>
          <cell r="K30">
            <v>133.69567803963562</v>
          </cell>
          <cell r="L30">
            <v>148.14814169924168</v>
          </cell>
          <cell r="M30">
            <v>151.56339871557128</v>
          </cell>
          <cell r="Q30">
            <v>181.7598055944909</v>
          </cell>
          <cell r="R30">
            <v>190.84779587421536</v>
          </cell>
          <cell r="S30">
            <v>200.39018566792618</v>
          </cell>
          <cell r="T30">
            <v>210.40969495132251</v>
          </cell>
          <cell r="U30">
            <v>224.77800725665853</v>
          </cell>
          <cell r="V30">
            <v>238.71424370657138</v>
          </cell>
          <cell r="W30">
            <v>253.5145268163788</v>
          </cell>
          <cell r="X30">
            <v>269.23242747899423</v>
          </cell>
          <cell r="Y30">
            <v>285.924837982692</v>
          </cell>
          <cell r="Z30">
            <v>303.65217793761889</v>
          </cell>
          <cell r="AA30">
            <v>322.47861296975128</v>
          </cell>
          <cell r="AB30">
            <v>342.4722869738759</v>
          </cell>
          <cell r="AC30">
            <v>363.70556876625619</v>
          </cell>
          <cell r="AD30">
            <v>386.25531402976412</v>
          </cell>
          <cell r="AE30">
            <v>410.20314349960955</v>
          </cell>
        </row>
        <row r="31">
          <cell r="A31" t="str">
            <v xml:space="preserve">  PIP</v>
          </cell>
          <cell r="B31" t="str">
            <v xml:space="preserve">  PIP</v>
          </cell>
        </row>
        <row r="32">
          <cell r="A32" t="str">
            <v xml:space="preserve">  Others</v>
          </cell>
          <cell r="B32" t="str">
            <v xml:space="preserve">  Autres</v>
          </cell>
        </row>
        <row r="34">
          <cell r="A34" t="str">
            <v>Domestic debt and financing</v>
          </cell>
          <cell r="B34" t="str">
            <v>Importations (volume)</v>
          </cell>
        </row>
        <row r="35">
          <cell r="A35" t="str">
            <v>Domestic debt service</v>
          </cell>
          <cell r="B35" t="str">
            <v xml:space="preserve">  Produits pétroliers</v>
          </cell>
        </row>
        <row r="36">
          <cell r="A36" t="str">
            <v xml:space="preserve">  BEAC</v>
          </cell>
          <cell r="B36" t="str">
            <v xml:space="preserve">  PIP</v>
          </cell>
        </row>
        <row r="37">
          <cell r="A37" t="str">
            <v xml:space="preserve">    Principal</v>
          </cell>
          <cell r="B37" t="str">
            <v xml:space="preserve">  Autres</v>
          </cell>
        </row>
        <row r="38">
          <cell r="A38" t="str">
            <v xml:space="preserve">      IMF</v>
          </cell>
        </row>
        <row r="39">
          <cell r="A39" t="str">
            <v xml:space="preserve">      Loans</v>
          </cell>
          <cell r="B39" t="str">
            <v>Dette service int.</v>
          </cell>
        </row>
        <row r="40">
          <cell r="A40" t="str">
            <v xml:space="preserve">    Interest</v>
          </cell>
          <cell r="B40" t="str">
            <v xml:space="preserve">  BEAC</v>
          </cell>
        </row>
        <row r="41">
          <cell r="A41" t="str">
            <v xml:space="preserve">      Advances</v>
          </cell>
          <cell r="B41" t="str">
            <v xml:space="preserve">    Principal</v>
          </cell>
        </row>
        <row r="42">
          <cell r="A42" t="str">
            <v xml:space="preserve">      IMF</v>
          </cell>
          <cell r="B42" t="str">
            <v xml:space="preserve">      FMI</v>
          </cell>
        </row>
        <row r="43">
          <cell r="A43" t="str">
            <v xml:space="preserve">      Loans</v>
          </cell>
          <cell r="B43" t="str">
            <v xml:space="preserve">      Prêts</v>
          </cell>
        </row>
        <row r="44">
          <cell r="A44" t="str">
            <v xml:space="preserve">      Deposits</v>
          </cell>
          <cell r="B44" t="str">
            <v xml:space="preserve">    Intérêts</v>
          </cell>
        </row>
        <row r="45">
          <cell r="A45" t="str">
            <v xml:space="preserve">  Commercial bank</v>
          </cell>
          <cell r="B45" t="str">
            <v xml:space="preserve">      Avances</v>
          </cell>
        </row>
        <row r="46">
          <cell r="A46" t="str">
            <v xml:space="preserve">    Principal</v>
          </cell>
          <cell r="B46" t="str">
            <v xml:space="preserve">      FMI</v>
          </cell>
        </row>
        <row r="47">
          <cell r="A47" t="str">
            <v xml:space="preserve">    Interest</v>
          </cell>
          <cell r="B47" t="str">
            <v xml:space="preserve">      Prêts</v>
          </cell>
        </row>
        <row r="48">
          <cell r="A48" t="str">
            <v>Banking system financing, annual change</v>
          </cell>
          <cell r="B48" t="str">
            <v xml:space="preserve">      Dépôts</v>
          </cell>
        </row>
        <row r="49">
          <cell r="A49" t="str">
            <v xml:space="preserve">  Central bank annual change (net)</v>
          </cell>
          <cell r="B49" t="str">
            <v xml:space="preserve">  Banque commerciale</v>
          </cell>
        </row>
        <row r="50">
          <cell r="A50" t="str">
            <v xml:space="preserve">    Credits, annual change</v>
          </cell>
          <cell r="B50" t="str">
            <v xml:space="preserve">    Principal</v>
          </cell>
        </row>
        <row r="51">
          <cell r="A51" t="str">
            <v xml:space="preserve">      Advance, annual change</v>
          </cell>
          <cell r="B51" t="str">
            <v xml:space="preserve">    Intérêts</v>
          </cell>
        </row>
        <row r="52">
          <cell r="A52" t="str">
            <v xml:space="preserve">      Other loans, annual change</v>
          </cell>
        </row>
        <row r="53">
          <cell r="A53" t="str">
            <v xml:space="preserve">      IMF, annual change</v>
          </cell>
          <cell r="B53" t="str">
            <v>Accumulation brute d'arriérés extérieurs (FMI exclus)</v>
          </cell>
        </row>
        <row r="54">
          <cell r="A54" t="str">
            <v xml:space="preserve">    Deposits, annual change</v>
          </cell>
          <cell r="B54" t="str">
            <v>Paiements d'arriérés extérieurs</v>
          </cell>
        </row>
        <row r="55">
          <cell r="A55" t="str">
            <v xml:space="preserve">  Commercial bank annual change (net)</v>
          </cell>
          <cell r="B55" t="str">
            <v>Reechelonement et annulation d'arriérés extérieurs</v>
          </cell>
        </row>
        <row r="56">
          <cell r="A56" t="str">
            <v xml:space="preserve">          Credits change net</v>
          </cell>
          <cell r="B56" t="str">
            <v>Ext. arrears accumulation (incl IMF)</v>
          </cell>
        </row>
        <row r="57">
          <cell r="A57" t="str">
            <v xml:space="preserve">          Deposits change net</v>
          </cell>
          <cell r="B57" t="str">
            <v>Financement du système bancaire (stock)</v>
          </cell>
        </row>
        <row r="58">
          <cell r="B58" t="str">
            <v xml:space="preserve">  Banque centrale changement annuel (nette)</v>
          </cell>
        </row>
        <row r="59">
          <cell r="A59" t="str">
            <v>IMF relations</v>
          </cell>
          <cell r="B59" t="str">
            <v xml:space="preserve">    Crédits, changement annuel</v>
          </cell>
        </row>
        <row r="60">
          <cell r="A60" t="str">
            <v>IMF charges (interest, CFA)</v>
          </cell>
          <cell r="B60" t="str">
            <v xml:space="preserve">      Avances, changement annuel</v>
          </cell>
        </row>
        <row r="61">
          <cell r="A61" t="str">
            <v>IMF repurchases (Due in CFA)</v>
          </cell>
          <cell r="B61" t="str">
            <v xml:space="preserve">      Autres prêts, changement annuel</v>
          </cell>
        </row>
        <row r="62">
          <cell r="A62" t="str">
            <v>IMF drawings (CFA)</v>
          </cell>
          <cell r="B62" t="str">
            <v xml:space="preserve">      FMI, changement annuel</v>
          </cell>
        </row>
        <row r="63">
          <cell r="A63" t="str">
            <v>IMF HIPC relief</v>
          </cell>
          <cell r="B63" t="str">
            <v xml:space="preserve">    Dépôts, changement annuel</v>
          </cell>
          <cell r="M63">
            <v>1.2700379815221203</v>
          </cell>
          <cell r="Q63">
            <v>7.3526417498888632</v>
          </cell>
          <cell r="R63">
            <v>7.34513768399394</v>
          </cell>
          <cell r="S63">
            <v>4.4019044988164699</v>
          </cell>
          <cell r="T63">
            <v>1.4648870373502698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</row>
        <row r="64">
          <cell r="A64" t="str">
            <v>IMF actual repayment  (cash basis) in CFA</v>
          </cell>
          <cell r="B64" t="str">
            <v xml:space="preserve">  Banques commerciales changement annuel (nettes)</v>
          </cell>
        </row>
        <row r="65">
          <cell r="B65" t="str">
            <v xml:space="preserve">          Credits change net</v>
          </cell>
        </row>
        <row r="66">
          <cell r="A66" t="str">
            <v>External debt</v>
          </cell>
          <cell r="B66" t="str">
            <v xml:space="preserve">          Deposits change net</v>
          </cell>
        </row>
        <row r="67">
          <cell r="A67" t="str">
            <v xml:space="preserve">  Total rescheduling</v>
          </cell>
        </row>
        <row r="68">
          <cell r="A68" t="str">
            <v xml:space="preserve">    HIPC relief</v>
          </cell>
          <cell r="B68" t="str">
            <v>Allègement de dette</v>
          </cell>
        </row>
        <row r="69">
          <cell r="A69" t="str">
            <v xml:space="preserve">    Bilateral Paris Club</v>
          </cell>
          <cell r="B69" t="str">
            <v xml:space="preserve">  Total rééchelonnement</v>
          </cell>
        </row>
        <row r="70">
          <cell r="A70" t="str">
            <v xml:space="preserve">    Bilateral Outside Paris Club</v>
          </cell>
          <cell r="B70" t="str">
            <v xml:space="preserve">    Bilateraux Club de Paris</v>
          </cell>
        </row>
        <row r="71">
          <cell r="A71" t="str">
            <v xml:space="preserve">    Private creditors</v>
          </cell>
          <cell r="B71" t="str">
            <v xml:space="preserve">    Reechelonnement hors club de Paris</v>
          </cell>
        </row>
        <row r="72">
          <cell r="A72" t="str">
            <v xml:space="preserve">  Debt cancellation</v>
          </cell>
          <cell r="B72" t="str">
            <v xml:space="preserve">    Reechelonnement creancier prive</v>
          </cell>
        </row>
        <row r="73">
          <cell r="A73" t="str">
            <v xml:space="preserve">    HIPC relief</v>
          </cell>
          <cell r="B73" t="str">
            <v xml:space="preserve">  Remise de dette</v>
          </cell>
        </row>
        <row r="74">
          <cell r="A74" t="str">
            <v xml:space="preserve">    Bilateral Paris Club</v>
          </cell>
          <cell r="B74" t="str">
            <v xml:space="preserve">    Bilateraux Club de Paris</v>
          </cell>
        </row>
        <row r="75">
          <cell r="A75" t="str">
            <v xml:space="preserve">    Bilateral Outside Paris Club</v>
          </cell>
          <cell r="B75" t="str">
            <v xml:space="preserve">    Bilateraux hors Club de Paris</v>
          </cell>
        </row>
        <row r="76">
          <cell r="A76" t="str">
            <v xml:space="preserve">    Private creditors</v>
          </cell>
          <cell r="B76" t="str">
            <v xml:space="preserve">    Creanciers prives</v>
          </cell>
        </row>
        <row r="77">
          <cell r="A77" t="str">
            <v>Ext. arrears payments (incl IMF)</v>
          </cell>
          <cell r="B77" t="str">
            <v>IMF charges (interest, CFA)</v>
          </cell>
        </row>
        <row r="78">
          <cell r="A78" t="str">
            <v>Ext. arrears accumulation (excl. IMF)</v>
          </cell>
          <cell r="B78" t="str">
            <v>IMF repurchases (Due in CFA)</v>
          </cell>
        </row>
        <row r="79">
          <cell r="A79" t="str">
            <v>Ext. arrears payment (excl. IMF)</v>
          </cell>
          <cell r="B79" t="str">
            <v>IMF drawings (CFA)</v>
          </cell>
        </row>
        <row r="80">
          <cell r="A80" t="str">
            <v>Ext. arrears rescheduled or cancelled</v>
          </cell>
          <cell r="B80" t="str">
            <v>IMF actual repayment  (cash basis) in CFA</v>
          </cell>
        </row>
        <row r="81">
          <cell r="A81" t="str">
            <v>Ext. arrears accumulation (incl IMF)</v>
          </cell>
        </row>
        <row r="82">
          <cell r="A82" t="str">
            <v>Service on current stock of non-IMF external debt</v>
          </cell>
          <cell r="B82" t="str">
            <v>Service on current stock of non-IMF external debt</v>
          </cell>
        </row>
        <row r="83">
          <cell r="A83" t="str">
            <v xml:space="preserve">   Principal</v>
          </cell>
          <cell r="B83" t="str">
            <v xml:space="preserve">   Principal</v>
          </cell>
        </row>
        <row r="84">
          <cell r="A84" t="str">
            <v xml:space="preserve">   Interest (including on arrears)</v>
          </cell>
          <cell r="B84" t="str">
            <v xml:space="preserve">   Interest (including on arrears)</v>
          </cell>
        </row>
        <row r="85">
          <cell r="A85" t="str">
            <v>Service on projected drawings of non-IMF external debt</v>
          </cell>
          <cell r="B85" t="str">
            <v>Service on projected drawings of non-IMF external debt</v>
          </cell>
        </row>
        <row r="86">
          <cell r="A86" t="str">
            <v xml:space="preserve">   Principal</v>
          </cell>
          <cell r="B86" t="str">
            <v xml:space="preserve">   Principal</v>
          </cell>
        </row>
        <row r="87">
          <cell r="A87" t="str">
            <v xml:space="preserve">   Interest</v>
          </cell>
          <cell r="B87" t="str">
            <v xml:space="preserve">   Interest</v>
          </cell>
        </row>
        <row r="89">
          <cell r="B89" t="str">
            <v>Broad Money</v>
          </cell>
        </row>
      </sheetData>
      <sheetData sheetId="12" refreshError="1">
        <row r="13">
          <cell r="A13" t="str">
            <v xml:space="preserve">       dont: Compte d'opérations</v>
          </cell>
          <cell r="B13" t="str">
            <v xml:space="preserve">    Compte d'opérations</v>
          </cell>
          <cell r="F13">
            <v>-83.3</v>
          </cell>
          <cell r="G13">
            <v>91.8</v>
          </cell>
          <cell r="H13">
            <v>128.9</v>
          </cell>
          <cell r="I13">
            <v>147.1</v>
          </cell>
          <cell r="J13">
            <v>227.8</v>
          </cell>
          <cell r="K13">
            <v>239.3</v>
          </cell>
          <cell r="L13">
            <v>259</v>
          </cell>
          <cell r="M13">
            <v>268.39999999999998</v>
          </cell>
          <cell r="Q13">
            <v>425.17869623237908</v>
          </cell>
          <cell r="R13">
            <v>438.10587986280325</v>
          </cell>
          <cell r="S13">
            <v>485.11646527580461</v>
          </cell>
          <cell r="T13">
            <v>521.41960074008614</v>
          </cell>
          <cell r="U13">
            <v>514.97374146931782</v>
          </cell>
          <cell r="V13">
            <v>464.43768051248179</v>
          </cell>
          <cell r="W13">
            <v>0</v>
          </cell>
          <cell r="X13">
            <v>0</v>
          </cell>
        </row>
        <row r="14">
          <cell r="A14" t="str">
            <v xml:space="preserve">    Engagements</v>
          </cell>
          <cell r="F14">
            <v>-218.6</v>
          </cell>
          <cell r="G14">
            <v>-264.2</v>
          </cell>
          <cell r="H14">
            <v>-259.5</v>
          </cell>
          <cell r="I14">
            <v>-249</v>
          </cell>
          <cell r="J14">
            <v>-252.5</v>
          </cell>
          <cell r="K14">
            <v>-250</v>
          </cell>
          <cell r="L14">
            <v>-249.4</v>
          </cell>
          <cell r="M14">
            <v>-278.89999999999998</v>
          </cell>
          <cell r="Q14">
            <v>-209.32423809566288</v>
          </cell>
          <cell r="R14">
            <v>-183.31831097051634</v>
          </cell>
          <cell r="S14">
            <v>-184.41831097051636</v>
          </cell>
          <cell r="T14">
            <v>-185.51831097051635</v>
          </cell>
          <cell r="U14">
            <v>-161.21108742562299</v>
          </cell>
          <cell r="V14">
            <v>-162.31108742562299</v>
          </cell>
          <cell r="W14">
            <v>0</v>
          </cell>
          <cell r="X14">
            <v>0</v>
          </cell>
        </row>
        <row r="15">
          <cell r="A15" t="str">
            <v xml:space="preserve">       dont: FMI</v>
          </cell>
          <cell r="B15" t="str">
            <v xml:space="preserve">    FMI</v>
          </cell>
          <cell r="F15">
            <v>-153.19999999999999</v>
          </cell>
          <cell r="G15">
            <v>-186</v>
          </cell>
          <cell r="H15">
            <v>-199.2</v>
          </cell>
          <cell r="I15">
            <v>-187.8</v>
          </cell>
          <cell r="J15">
            <v>-191.6</v>
          </cell>
          <cell r="K15">
            <v>-188.3</v>
          </cell>
          <cell r="L15">
            <v>-186.2</v>
          </cell>
          <cell r="M15">
            <v>-209.4</v>
          </cell>
          <cell r="Q15">
            <v>-141.12423809566283</v>
          </cell>
          <cell r="R15">
            <v>-114.01831097051631</v>
          </cell>
          <cell r="S15">
            <v>-114.01831097051631</v>
          </cell>
          <cell r="T15">
            <v>-114.01831097051631</v>
          </cell>
          <cell r="U15">
            <v>-89.711087425622949</v>
          </cell>
          <cell r="V15">
            <v>-89.711087425622949</v>
          </cell>
          <cell r="W15">
            <v>0</v>
          </cell>
          <cell r="X15">
            <v>0</v>
          </cell>
        </row>
        <row r="16">
          <cell r="A16" t="str">
            <v xml:space="preserve">  Banques créatrices de monnaie</v>
          </cell>
          <cell r="B16" t="str">
            <v xml:space="preserve">  Banques créatrices de monnaie</v>
          </cell>
          <cell r="F16">
            <v>-13.7</v>
          </cell>
          <cell r="G16">
            <v>12.8</v>
          </cell>
          <cell r="H16">
            <v>21</v>
          </cell>
          <cell r="I16">
            <v>27.8</v>
          </cell>
          <cell r="J16">
            <v>36.700000000000003</v>
          </cell>
          <cell r="K16">
            <v>57.9</v>
          </cell>
          <cell r="L16">
            <v>90.4</v>
          </cell>
          <cell r="M16">
            <v>94.3</v>
          </cell>
          <cell r="Q16">
            <v>154.21803</v>
          </cell>
          <cell r="R16">
            <v>165.0132921</v>
          </cell>
          <cell r="S16">
            <v>176.56422254700001</v>
          </cell>
          <cell r="T16">
            <v>188.92371812529001</v>
          </cell>
          <cell r="U16">
            <v>202.14837839406033</v>
          </cell>
          <cell r="V16">
            <v>216.29876488164456</v>
          </cell>
          <cell r="W16">
            <v>0</v>
          </cell>
          <cell r="X16">
            <v>0</v>
          </cell>
        </row>
        <row r="18">
          <cell r="A18" t="str">
            <v>Avoirs intérieurs nets</v>
          </cell>
          <cell r="B18" t="str">
            <v>Avoirs intérieurs nets</v>
          </cell>
          <cell r="F18">
            <v>628.6</v>
          </cell>
          <cell r="G18">
            <v>602.20000000000005</v>
          </cell>
          <cell r="H18">
            <v>593.1</v>
          </cell>
          <cell r="I18">
            <v>611.1</v>
          </cell>
          <cell r="J18">
            <v>564.79999999999995</v>
          </cell>
          <cell r="K18">
            <v>578.9</v>
          </cell>
          <cell r="L18">
            <v>610.1</v>
          </cell>
          <cell r="M18">
            <v>701.7</v>
          </cell>
          <cell r="Q18">
            <v>784.84948858783639</v>
          </cell>
          <cell r="R18">
            <v>835.38679810596636</v>
          </cell>
          <cell r="S18">
            <v>886.97583846023451</v>
          </cell>
          <cell r="T18">
            <v>957.86392157760258</v>
          </cell>
          <cell r="U18">
            <v>1047.5283414290291</v>
          </cell>
          <cell r="V18">
            <v>1215.5331712441034</v>
          </cell>
          <cell r="W18">
            <v>0</v>
          </cell>
          <cell r="X18">
            <v>0</v>
          </cell>
        </row>
        <row r="19">
          <cell r="A19" t="str">
            <v xml:space="preserve">  Crédit intérieur</v>
          </cell>
          <cell r="B19" t="str">
            <v xml:space="preserve">  Crédit intérieur</v>
          </cell>
          <cell r="F19">
            <v>661.9</v>
          </cell>
          <cell r="G19">
            <v>638.5</v>
          </cell>
          <cell r="H19">
            <v>643.79999999999995</v>
          </cell>
          <cell r="I19">
            <v>683.8</v>
          </cell>
          <cell r="J19">
            <v>583.29999999999995</v>
          </cell>
          <cell r="K19">
            <v>621.5</v>
          </cell>
          <cell r="L19">
            <v>674.6</v>
          </cell>
          <cell r="M19">
            <v>785.3</v>
          </cell>
          <cell r="Q19">
            <v>892.24110858783638</v>
          </cell>
          <cell r="R19">
            <v>950.29583150596636</v>
          </cell>
          <cell r="S19">
            <v>1009.9285041982346</v>
          </cell>
          <cell r="T19">
            <v>1089.4232739172626</v>
          </cell>
          <cell r="U19">
            <v>1188.2968484324654</v>
          </cell>
          <cell r="V19">
            <v>1366.1554737377801</v>
          </cell>
          <cell r="W19">
            <v>0</v>
          </cell>
          <cell r="X19">
            <v>0</v>
          </cell>
        </row>
        <row r="20">
          <cell r="A20" t="str">
            <v xml:space="preserve">      Position nette du Gouvernement</v>
          </cell>
          <cell r="B20" t="str">
            <v xml:space="preserve">      Position nette du Gouvernement</v>
          </cell>
          <cell r="F20">
            <v>406.9</v>
          </cell>
          <cell r="G20">
            <v>360</v>
          </cell>
          <cell r="H20">
            <v>357.1</v>
          </cell>
          <cell r="I20">
            <v>335.6</v>
          </cell>
          <cell r="J20">
            <v>187.3</v>
          </cell>
          <cell r="K20">
            <v>181.1</v>
          </cell>
          <cell r="L20">
            <v>188.5</v>
          </cell>
          <cell r="M20">
            <v>160.19999999999999</v>
          </cell>
          <cell r="Q20">
            <v>66.925447115384586</v>
          </cell>
          <cell r="R20">
            <v>41.675447115384578</v>
          </cell>
          <cell r="S20">
            <v>-16.278552884615429</v>
          </cell>
          <cell r="T20">
            <v>-63.942552884615402</v>
          </cell>
          <cell r="U20">
            <v>-88.706552884615405</v>
          </cell>
          <cell r="V20">
            <v>-6.5510000000000019</v>
          </cell>
          <cell r="W20">
            <v>0</v>
          </cell>
          <cell r="X20">
            <v>0</v>
          </cell>
        </row>
        <row r="21">
          <cell r="A21" t="str">
            <v xml:space="preserve">        BCEAO</v>
          </cell>
          <cell r="B21" t="str">
            <v xml:space="preserve">        BEAC</v>
          </cell>
          <cell r="F21">
            <v>396.7</v>
          </cell>
          <cell r="G21">
            <v>340.9</v>
          </cell>
          <cell r="H21">
            <v>330.7</v>
          </cell>
          <cell r="I21">
            <v>269.39999999999998</v>
          </cell>
          <cell r="J21">
            <v>152.1</v>
          </cell>
          <cell r="K21">
            <v>158.9</v>
          </cell>
          <cell r="L21">
            <v>174.4</v>
          </cell>
          <cell r="M21">
            <v>201.2</v>
          </cell>
          <cell r="Q21">
            <v>141.62344711538461</v>
          </cell>
          <cell r="R21">
            <v>107.27344711538461</v>
          </cell>
          <cell r="S21">
            <v>76.819447115384605</v>
          </cell>
          <cell r="T21">
            <v>48.555447115384624</v>
          </cell>
          <cell r="U21">
            <v>40.291447115384614</v>
          </cell>
          <cell r="V21">
            <v>-6.5510000000000019</v>
          </cell>
          <cell r="W21">
            <v>0</v>
          </cell>
          <cell r="X21">
            <v>0</v>
          </cell>
        </row>
        <row r="22">
          <cell r="A22" t="str">
            <v xml:space="preserve">          Crédits</v>
          </cell>
          <cell r="B22" t="str">
            <v xml:space="preserve">          Crédits</v>
          </cell>
          <cell r="F22">
            <v>402.4</v>
          </cell>
          <cell r="G22">
            <v>354.7</v>
          </cell>
          <cell r="H22">
            <v>349.9</v>
          </cell>
          <cell r="I22">
            <v>296.2</v>
          </cell>
          <cell r="J22">
            <v>293.7</v>
          </cell>
          <cell r="K22">
            <v>296.3</v>
          </cell>
          <cell r="L22">
            <v>279</v>
          </cell>
          <cell r="M22">
            <v>256.60000000000002</v>
          </cell>
          <cell r="Q22">
            <v>229.42344711538459</v>
          </cell>
          <cell r="R22">
            <v>196.17344711538459</v>
          </cell>
          <cell r="S22">
            <v>166.81944711538458</v>
          </cell>
          <cell r="T22">
            <v>139.65544711538459</v>
          </cell>
          <cell r="U22">
            <v>132.49144711538457</v>
          </cell>
          <cell r="V22">
            <v>-6.5510000000000019</v>
          </cell>
          <cell r="W22">
            <v>0</v>
          </cell>
          <cell r="X22">
            <v>0</v>
          </cell>
        </row>
        <row r="23">
          <cell r="A23" t="str">
            <v xml:space="preserve">            Dont:  avance statutaire</v>
          </cell>
          <cell r="B23" t="str">
            <v xml:space="preserve">            Dont:  avances</v>
          </cell>
          <cell r="F23">
            <v>55</v>
          </cell>
          <cell r="G23">
            <v>57.8</v>
          </cell>
          <cell r="H23">
            <v>44.3</v>
          </cell>
          <cell r="I23">
            <v>60</v>
          </cell>
          <cell r="J23">
            <v>66.8</v>
          </cell>
          <cell r="K23">
            <v>70.400000000000006</v>
          </cell>
          <cell r="L23">
            <v>60.7</v>
          </cell>
          <cell r="M23">
            <v>38.9</v>
          </cell>
          <cell r="Q23">
            <v>62.248999999999995</v>
          </cell>
          <cell r="R23">
            <v>55.498999999999995</v>
          </cell>
          <cell r="S23">
            <v>48.545000000000002</v>
          </cell>
          <cell r="T23">
            <v>41.380999999999993</v>
          </cell>
          <cell r="U23">
            <v>34.216999999999992</v>
          </cell>
          <cell r="V23">
            <v>0</v>
          </cell>
          <cell r="W23">
            <v>0</v>
          </cell>
          <cell r="X23">
            <v>0</v>
          </cell>
        </row>
        <row r="24">
          <cell r="A24" t="str">
            <v xml:space="preserve">                        FMI</v>
          </cell>
          <cell r="F24">
            <v>140</v>
          </cell>
          <cell r="G24">
            <v>162.19999999999999</v>
          </cell>
          <cell r="H24">
            <v>182.1</v>
          </cell>
          <cell r="I24">
            <v>175.6</v>
          </cell>
          <cell r="J24">
            <v>168</v>
          </cell>
          <cell r="K24">
            <v>160.80000000000001</v>
          </cell>
          <cell r="L24">
            <v>154</v>
          </cell>
          <cell r="M24">
            <v>154.1</v>
          </cell>
          <cell r="Q24">
            <v>104.97444711538459</v>
          </cell>
          <cell r="R24">
            <v>80.474447115384592</v>
          </cell>
          <cell r="S24">
            <v>59.174447115384595</v>
          </cell>
          <cell r="T24">
            <v>39.174447115384595</v>
          </cell>
          <cell r="U24">
            <v>39.174447115384595</v>
          </cell>
          <cell r="V24">
            <v>-6.5510000000000019</v>
          </cell>
          <cell r="W24">
            <v>0</v>
          </cell>
          <cell r="X24">
            <v>0</v>
          </cell>
        </row>
        <row r="25">
          <cell r="A25" t="str">
            <v xml:space="preserve">                        Concours consolidés et non consolidés refinancés</v>
          </cell>
          <cell r="B25" t="str">
            <v xml:space="preserve">                        Prêts consolidés</v>
          </cell>
          <cell r="F25">
            <v>147</v>
          </cell>
          <cell r="G25">
            <v>74.3</v>
          </cell>
          <cell r="H25">
            <v>62.7</v>
          </cell>
          <cell r="I25">
            <v>1.5</v>
          </cell>
          <cell r="J25">
            <v>0</v>
          </cell>
          <cell r="K25">
            <v>6</v>
          </cell>
          <cell r="L25">
            <v>5.2</v>
          </cell>
          <cell r="M25">
            <v>4.5</v>
          </cell>
          <cell r="Q25">
            <v>3.1</v>
          </cell>
          <cell r="R25">
            <v>1.1000000000000001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</row>
        <row r="26">
          <cell r="A26" t="str">
            <v xml:space="preserve">                        Autres concours</v>
          </cell>
          <cell r="B26" t="str">
            <v xml:space="preserve">                        FMI</v>
          </cell>
          <cell r="F26">
            <v>60.4</v>
          </cell>
          <cell r="G26">
            <v>60.4</v>
          </cell>
          <cell r="H26">
            <v>60.8</v>
          </cell>
          <cell r="I26">
            <v>59.1</v>
          </cell>
          <cell r="J26">
            <v>58.9</v>
          </cell>
          <cell r="K26">
            <v>59.1</v>
          </cell>
          <cell r="L26">
            <v>59.1</v>
          </cell>
          <cell r="M26">
            <v>59.1</v>
          </cell>
          <cell r="Q26">
            <v>59.1</v>
          </cell>
          <cell r="R26">
            <v>59.1</v>
          </cell>
          <cell r="S26">
            <v>59.1</v>
          </cell>
          <cell r="T26">
            <v>59.1</v>
          </cell>
          <cell r="U26">
            <v>59.1</v>
          </cell>
          <cell r="V26">
            <v>0</v>
          </cell>
          <cell r="W26">
            <v>0</v>
          </cell>
          <cell r="X26">
            <v>0</v>
          </cell>
        </row>
        <row r="27">
          <cell r="A27" t="str">
            <v xml:space="preserve">          Dépôts</v>
          </cell>
          <cell r="B27" t="str">
            <v xml:space="preserve">          Dépôts</v>
          </cell>
          <cell r="F27">
            <v>-5.7</v>
          </cell>
          <cell r="G27">
            <v>-13.8</v>
          </cell>
          <cell r="H27">
            <v>-19.2</v>
          </cell>
          <cell r="I27">
            <v>-26.8</v>
          </cell>
          <cell r="J27">
            <v>-141.6</v>
          </cell>
          <cell r="K27">
            <v>-137.4</v>
          </cell>
          <cell r="L27">
            <v>-104.6</v>
          </cell>
          <cell r="M27">
            <v>-55.4</v>
          </cell>
          <cell r="Q27">
            <v>-87.8</v>
          </cell>
          <cell r="R27">
            <v>-88.9</v>
          </cell>
          <cell r="S27">
            <v>-90</v>
          </cell>
          <cell r="T27">
            <v>-91.1</v>
          </cell>
          <cell r="U27">
            <v>-92.2</v>
          </cell>
          <cell r="V27">
            <v>0</v>
          </cell>
          <cell r="W27">
            <v>0</v>
          </cell>
          <cell r="X27">
            <v>0</v>
          </cell>
        </row>
        <row r="28">
          <cell r="A28" t="str">
            <v xml:space="preserve">        Banques</v>
          </cell>
          <cell r="B28" t="str">
            <v xml:space="preserve">        Banques</v>
          </cell>
          <cell r="F28">
            <v>9.5</v>
          </cell>
          <cell r="G28">
            <v>17.5</v>
          </cell>
          <cell r="H28">
            <v>24.6</v>
          </cell>
          <cell r="I28">
            <v>66.400000000000006</v>
          </cell>
          <cell r="J28">
            <v>35</v>
          </cell>
          <cell r="K28">
            <v>20.9</v>
          </cell>
          <cell r="L28">
            <v>13</v>
          </cell>
          <cell r="M28">
            <v>-42.5</v>
          </cell>
          <cell r="Q28">
            <v>-77.598000000000027</v>
          </cell>
          <cell r="R28">
            <v>-68.498000000000033</v>
          </cell>
          <cell r="S28">
            <v>-95.998000000000033</v>
          </cell>
          <cell r="T28">
            <v>-115.39800000000002</v>
          </cell>
          <cell r="U28">
            <v>-131.89800000000002</v>
          </cell>
          <cell r="V28">
            <v>0</v>
          </cell>
          <cell r="W28">
            <v>0</v>
          </cell>
          <cell r="X28">
            <v>0</v>
          </cell>
        </row>
        <row r="29">
          <cell r="A29" t="str">
            <v xml:space="preserve">          Crédits</v>
          </cell>
          <cell r="B29" t="str">
            <v xml:space="preserve">          Crédits</v>
          </cell>
          <cell r="F29">
            <v>73.7</v>
          </cell>
          <cell r="G29">
            <v>100.3</v>
          </cell>
          <cell r="H29">
            <v>104.4</v>
          </cell>
          <cell r="I29">
            <v>161.6</v>
          </cell>
          <cell r="J29">
            <v>144.6</v>
          </cell>
          <cell r="K29">
            <v>122.4</v>
          </cell>
          <cell r="L29">
            <v>110.6</v>
          </cell>
          <cell r="M29">
            <v>94</v>
          </cell>
          <cell r="Q29">
            <v>67.001999999999995</v>
          </cell>
          <cell r="R29">
            <v>76.10199999999999</v>
          </cell>
          <cell r="S29">
            <v>48.60199999999999</v>
          </cell>
          <cell r="T29">
            <v>29.201999999999998</v>
          </cell>
          <cell r="U29">
            <v>12.701999999999998</v>
          </cell>
          <cell r="V29">
            <v>0</v>
          </cell>
          <cell r="W29">
            <v>0</v>
          </cell>
          <cell r="X29">
            <v>0</v>
          </cell>
        </row>
        <row r="30">
          <cell r="A30" t="str">
            <v xml:space="preserve">          Dépôts</v>
          </cell>
          <cell r="B30" t="str">
            <v xml:space="preserve">          Dépôts</v>
          </cell>
          <cell r="F30">
            <v>-64.2</v>
          </cell>
          <cell r="G30">
            <v>-82.8</v>
          </cell>
          <cell r="H30">
            <v>-79.8</v>
          </cell>
          <cell r="I30">
            <v>-95.2</v>
          </cell>
          <cell r="J30">
            <v>-109.6</v>
          </cell>
          <cell r="K30">
            <v>-101.5</v>
          </cell>
          <cell r="L30">
            <v>-97.6</v>
          </cell>
          <cell r="M30">
            <v>-136.5</v>
          </cell>
          <cell r="Q30">
            <v>-144.6</v>
          </cell>
          <cell r="R30">
            <v>-144.6</v>
          </cell>
          <cell r="S30">
            <v>-144.6</v>
          </cell>
          <cell r="T30">
            <v>-144.6</v>
          </cell>
          <cell r="U30">
            <v>-144.6</v>
          </cell>
          <cell r="V30">
            <v>0</v>
          </cell>
          <cell r="W30">
            <v>0</v>
          </cell>
          <cell r="X30">
            <v>0</v>
          </cell>
        </row>
        <row r="31">
          <cell r="A31" t="str">
            <v xml:space="preserve">      Autres institutions</v>
          </cell>
          <cell r="B31" t="str">
            <v xml:space="preserve">      Autres organismes publics</v>
          </cell>
          <cell r="F31">
            <v>0.7</v>
          </cell>
          <cell r="G31">
            <v>1.6</v>
          </cell>
          <cell r="H31">
            <v>1.8</v>
          </cell>
          <cell r="I31">
            <v>-0.2</v>
          </cell>
          <cell r="J31">
            <v>0.2</v>
          </cell>
          <cell r="K31">
            <v>1.3</v>
          </cell>
          <cell r="L31">
            <v>1.1000000000000001</v>
          </cell>
          <cell r="M31">
            <v>1.5</v>
          </cell>
          <cell r="Q31">
            <v>2.9</v>
          </cell>
          <cell r="R31">
            <v>2.9</v>
          </cell>
          <cell r="S31">
            <v>2.9</v>
          </cell>
          <cell r="T31">
            <v>2.9</v>
          </cell>
          <cell r="U31">
            <v>2.9</v>
          </cell>
          <cell r="V31">
            <v>0</v>
          </cell>
          <cell r="W31">
            <v>0</v>
          </cell>
          <cell r="X31">
            <v>0</v>
          </cell>
        </row>
        <row r="33">
          <cell r="A33" t="str">
            <v xml:space="preserve">  Crédits à l'économie</v>
          </cell>
          <cell r="B33" t="str">
            <v xml:space="preserve">  Crédits à l'économie</v>
          </cell>
          <cell r="F33">
            <v>255</v>
          </cell>
          <cell r="G33">
            <v>278.5</v>
          </cell>
          <cell r="H33">
            <v>286.7</v>
          </cell>
          <cell r="I33">
            <v>348.2</v>
          </cell>
          <cell r="J33">
            <v>396</v>
          </cell>
          <cell r="K33">
            <v>440.4</v>
          </cell>
          <cell r="L33">
            <v>486.1</v>
          </cell>
          <cell r="M33">
            <v>625.1</v>
          </cell>
          <cell r="Q33">
            <v>825.31566147245178</v>
          </cell>
          <cell r="R33">
            <v>908.62038439058176</v>
          </cell>
          <cell r="S33">
            <v>1026.20705708285</v>
          </cell>
          <cell r="T33">
            <v>1153.365826801878</v>
          </cell>
          <cell r="U33">
            <v>1277.0034013170807</v>
          </cell>
          <cell r="V33">
            <v>1372.70647373778</v>
          </cell>
          <cell r="W33">
            <v>0</v>
          </cell>
          <cell r="X33">
            <v>0</v>
          </cell>
        </row>
        <row r="34">
          <cell r="A34" t="str">
            <v xml:space="preserve">    Dont: crédits de campagne</v>
          </cell>
          <cell r="B34" t="str">
            <v xml:space="preserve">    Entreprises publiques</v>
          </cell>
          <cell r="F34">
            <v>7.6</v>
          </cell>
          <cell r="G34">
            <v>12.7</v>
          </cell>
          <cell r="H34">
            <v>0.4</v>
          </cell>
          <cell r="I34">
            <v>1.1000000000000001</v>
          </cell>
          <cell r="J34">
            <v>2</v>
          </cell>
          <cell r="K34">
            <v>12.7</v>
          </cell>
          <cell r="L34">
            <v>1.7</v>
          </cell>
          <cell r="M34">
            <v>0</v>
          </cell>
          <cell r="Q34">
            <v>8.6334990105777472</v>
          </cell>
          <cell r="R34">
            <v>9.3162198552853734</v>
          </cell>
          <cell r="S34">
            <v>10.072696907534548</v>
          </cell>
          <cell r="T34">
            <v>10.890599896426355</v>
          </cell>
          <cell r="U34">
            <v>11.717196428565114</v>
          </cell>
          <cell r="V34">
            <v>12.606531637493203</v>
          </cell>
          <cell r="W34">
            <v>0</v>
          </cell>
          <cell r="X34">
            <v>0</v>
          </cell>
        </row>
        <row r="36">
          <cell r="A36" t="str">
            <v>Autres éléments (nets)</v>
          </cell>
          <cell r="B36" t="str">
            <v>Autres postes (nets)</v>
          </cell>
          <cell r="F36">
            <v>-33.299999999999997</v>
          </cell>
          <cell r="G36">
            <v>-36.299999999999997</v>
          </cell>
          <cell r="H36">
            <v>-50.7</v>
          </cell>
          <cell r="I36">
            <v>-72.7</v>
          </cell>
          <cell r="J36">
            <v>-18.5</v>
          </cell>
          <cell r="K36">
            <v>-42.6</v>
          </cell>
          <cell r="L36">
            <v>-64.5</v>
          </cell>
          <cell r="M36">
            <v>-83.6</v>
          </cell>
          <cell r="Q36">
            <v>-107.39162</v>
          </cell>
          <cell r="R36">
            <v>-114.90903340000001</v>
          </cell>
          <cell r="S36">
            <v>-122.95266573800002</v>
          </cell>
          <cell r="T36">
            <v>-131.55935233966002</v>
          </cell>
          <cell r="U36">
            <v>-140.76850700343624</v>
          </cell>
          <cell r="V36">
            <v>-150.62230249367678</v>
          </cell>
          <cell r="W36">
            <v>0</v>
          </cell>
          <cell r="X36">
            <v>0</v>
          </cell>
        </row>
        <row r="38">
          <cell r="A38" t="str">
            <v>Masse monétaire</v>
          </cell>
          <cell r="B38" t="str">
            <v>Monnaie et quasi monnaie</v>
          </cell>
          <cell r="F38">
            <v>314.5</v>
          </cell>
          <cell r="G38">
            <v>446.9</v>
          </cell>
          <cell r="H38">
            <v>488</v>
          </cell>
          <cell r="I38">
            <v>540.9</v>
          </cell>
          <cell r="J38">
            <v>580.4</v>
          </cell>
          <cell r="K38">
            <v>630.29999999999995</v>
          </cell>
          <cell r="L38">
            <v>714.1</v>
          </cell>
          <cell r="M38">
            <v>790.4</v>
          </cell>
          <cell r="Q38">
            <v>1164.8219767245525</v>
          </cell>
          <cell r="R38">
            <v>1265.0876590982532</v>
          </cell>
          <cell r="S38">
            <v>1374.1382153125228</v>
          </cell>
          <cell r="T38">
            <v>1492.5889294724623</v>
          </cell>
          <cell r="U38">
            <v>1613.3393738667842</v>
          </cell>
          <cell r="V38">
            <v>1743.8585292126065</v>
          </cell>
          <cell r="W38">
            <v>0</v>
          </cell>
          <cell r="X38">
            <v>0</v>
          </cell>
        </row>
        <row r="39">
          <cell r="A39" t="str">
            <v xml:space="preserve">  Circulation fiduciaire</v>
          </cell>
          <cell r="B39" t="str">
            <v xml:space="preserve">  Circulation fiduciaire</v>
          </cell>
          <cell r="F39">
            <v>93.1</v>
          </cell>
          <cell r="G39">
            <v>145.69999999999999</v>
          </cell>
          <cell r="H39">
            <v>152.1</v>
          </cell>
          <cell r="I39">
            <v>142</v>
          </cell>
          <cell r="J39">
            <v>142.80000000000001</v>
          </cell>
          <cell r="K39">
            <v>158.5</v>
          </cell>
          <cell r="L39">
            <v>179.7</v>
          </cell>
          <cell r="M39">
            <v>172</v>
          </cell>
          <cell r="Q39">
            <v>233.29668551350804</v>
          </cell>
          <cell r="R39">
            <v>249.4123812465225</v>
          </cell>
          <cell r="S39">
            <v>267.17054279127495</v>
          </cell>
          <cell r="T39">
            <v>286.19308543801378</v>
          </cell>
          <cell r="U39">
            <v>305.05320976837885</v>
          </cell>
          <cell r="V39">
            <v>325.15621629211495</v>
          </cell>
          <cell r="W39">
            <v>0</v>
          </cell>
          <cell r="X39">
            <v>0</v>
          </cell>
        </row>
        <row r="40">
          <cell r="A40" t="str">
            <v xml:space="preserve">  Dépôts</v>
          </cell>
          <cell r="B40" t="str">
            <v xml:space="preserve">  Depots</v>
          </cell>
          <cell r="F40">
            <v>221.4</v>
          </cell>
          <cell r="G40">
            <v>301.2</v>
          </cell>
          <cell r="H40">
            <v>335.9</v>
          </cell>
          <cell r="I40">
            <v>398.9</v>
          </cell>
          <cell r="J40">
            <v>437.6</v>
          </cell>
          <cell r="K40">
            <v>471.8</v>
          </cell>
          <cell r="L40">
            <v>534.4</v>
          </cell>
          <cell r="M40">
            <v>618.4</v>
          </cell>
          <cell r="Q40">
            <v>931.52529121104453</v>
          </cell>
          <cell r="R40">
            <v>1015.6752778517307</v>
          </cell>
          <cell r="S40">
            <v>1106.9676725212478</v>
          </cell>
          <cell r="T40">
            <v>1206.3958440344486</v>
          </cell>
          <cell r="U40">
            <v>1308.2861640984054</v>
          </cell>
          <cell r="V40">
            <v>1418.7023129204915</v>
          </cell>
          <cell r="W40">
            <v>0</v>
          </cell>
          <cell r="X40">
            <v>0</v>
          </cell>
        </row>
        <row r="41">
          <cell r="A41" t="str">
            <v xml:space="preserve">    Dépôts à vue</v>
          </cell>
          <cell r="B41" t="str">
            <v xml:space="preserve">    Dépôts à vue</v>
          </cell>
          <cell r="F41">
            <v>94.2</v>
          </cell>
          <cell r="G41">
            <v>148.9</v>
          </cell>
          <cell r="H41">
            <v>158.9</v>
          </cell>
          <cell r="I41">
            <v>189.4</v>
          </cell>
          <cell r="J41">
            <v>199.9</v>
          </cell>
          <cell r="K41">
            <v>238.6</v>
          </cell>
          <cell r="L41">
            <v>261.2</v>
          </cell>
          <cell r="M41">
            <v>292.89999999999998</v>
          </cell>
          <cell r="Q41">
            <v>438.38875721090045</v>
          </cell>
          <cell r="R41">
            <v>477.99091123804908</v>
          </cell>
          <cell r="S41">
            <v>520.9543818164442</v>
          </cell>
          <cell r="T41">
            <v>567.74666212560987</v>
          </cell>
          <cell r="U41">
            <v>1308.2861640984054</v>
          </cell>
          <cell r="V41">
            <v>1418.7023129204915</v>
          </cell>
          <cell r="W41">
            <v>0</v>
          </cell>
          <cell r="X41">
            <v>0</v>
          </cell>
        </row>
        <row r="42">
          <cell r="A42" t="str">
            <v xml:space="preserve">    Dépôts à terme</v>
          </cell>
          <cell r="F42">
            <v>127.2</v>
          </cell>
          <cell r="G42">
            <v>152.30000000000001</v>
          </cell>
          <cell r="H42">
            <v>177</v>
          </cell>
          <cell r="I42">
            <v>209.5</v>
          </cell>
          <cell r="J42">
            <v>237.7</v>
          </cell>
          <cell r="K42">
            <v>233.2</v>
          </cell>
          <cell r="L42">
            <v>273.2</v>
          </cell>
          <cell r="M42">
            <v>325.5</v>
          </cell>
          <cell r="Q42">
            <v>493.13653400014408</v>
          </cell>
          <cell r="R42">
            <v>537.68436661368162</v>
          </cell>
          <cell r="S42">
            <v>586.01329070480358</v>
          </cell>
          <cell r="T42">
            <v>638.64918190883873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</row>
        <row r="44">
          <cell r="A44" t="str">
            <v>_x001E__Pour mémoire_x001F_</v>
          </cell>
          <cell r="B44" t="str">
            <v>_x001E__Pour mémoire_x001F_</v>
          </cell>
        </row>
        <row r="45">
          <cell r="A45" t="str">
            <v xml:space="preserve">  Vitesse de circulation (fin de période)</v>
          </cell>
          <cell r="B45" t="str">
            <v xml:space="preserve">  Vitesse de circulation</v>
          </cell>
          <cell r="F45">
            <v>4.8896661367249603</v>
          </cell>
          <cell r="G45">
            <v>4.5251734168717839</v>
          </cell>
          <cell r="H45">
            <v>4.5778688524590168</v>
          </cell>
          <cell r="I45">
            <v>4.3849140321686084</v>
          </cell>
          <cell r="J45">
            <v>4.3945554789800125</v>
          </cell>
          <cell r="K45">
            <v>4.3482468665714737</v>
          </cell>
          <cell r="L45">
            <v>4.0973253045791909</v>
          </cell>
          <cell r="M45">
            <v>3.9397746632303732</v>
          </cell>
          <cell r="Q45">
            <v>3.5957517247250186</v>
          </cell>
          <cell r="R45">
            <v>3.5725763548510194</v>
          </cell>
          <cell r="S45">
            <v>3.5561310576918816</v>
          </cell>
          <cell r="T45">
            <v>3.5397614615876112</v>
          </cell>
          <cell r="U45">
            <v>3.5233873221594147</v>
          </cell>
          <cell r="V45">
            <v>3.5070889258130404</v>
          </cell>
          <cell r="W45">
            <v>0</v>
          </cell>
          <cell r="X45">
            <v>0</v>
          </cell>
        </row>
        <row r="47">
          <cell r="A47" t="str">
            <v>Dette Etat vis-à-vis BCEAO</v>
          </cell>
          <cell r="K47">
            <v>135.5</v>
          </cell>
          <cell r="L47">
            <v>125</v>
          </cell>
          <cell r="M47">
            <v>102.5</v>
          </cell>
          <cell r="Q47">
            <v>124.44899999999998</v>
          </cell>
          <cell r="R47">
            <v>115.69899999999998</v>
          </cell>
          <cell r="S47">
            <v>107.645</v>
          </cell>
          <cell r="T47">
            <v>100.48099999999999</v>
          </cell>
          <cell r="U47">
            <v>93.316999999999993</v>
          </cell>
          <cell r="V47">
            <v>0</v>
          </cell>
          <cell r="W47">
            <v>0</v>
          </cell>
          <cell r="X47">
            <v>0</v>
          </cell>
        </row>
        <row r="48">
          <cell r="A48" t="str">
            <v>Dette Etat vis-à-vis banques com.</v>
          </cell>
          <cell r="K48">
            <v>122.4</v>
          </cell>
          <cell r="L48">
            <v>110.6</v>
          </cell>
          <cell r="M48">
            <v>94</v>
          </cell>
          <cell r="Q48">
            <v>67.001999999999995</v>
          </cell>
          <cell r="R48">
            <v>76.001999999999995</v>
          </cell>
          <cell r="S48">
            <v>48.60199999999999</v>
          </cell>
          <cell r="T48">
            <v>29.201999999999998</v>
          </cell>
          <cell r="U48">
            <v>12.701999999999998</v>
          </cell>
          <cell r="V48">
            <v>0</v>
          </cell>
          <cell r="W48">
            <v>0</v>
          </cell>
          <cell r="X48">
            <v>0</v>
          </cell>
        </row>
        <row r="49">
          <cell r="B49" t="str">
            <v xml:space="preserve">  Taux d'intérêts </v>
          </cell>
        </row>
        <row r="50">
          <cell r="A50" t="str">
            <v>WETA submission</v>
          </cell>
          <cell r="B50" t="str">
            <v xml:space="preserve">    BEAC</v>
          </cell>
        </row>
        <row r="51">
          <cell r="B51" t="str">
            <v xml:space="preserve">      Avances</v>
          </cell>
        </row>
        <row r="52">
          <cell r="A52" t="str">
            <v>Discount rate 1/</v>
          </cell>
          <cell r="B52" t="str">
            <v xml:space="preserve">      Prêts</v>
          </cell>
          <cell r="F52">
            <v>10.5</v>
          </cell>
          <cell r="G52">
            <v>10</v>
          </cell>
          <cell r="H52">
            <v>7.5</v>
          </cell>
          <cell r="I52">
            <v>6.5</v>
          </cell>
          <cell r="J52">
            <v>6</v>
          </cell>
          <cell r="K52">
            <v>6.25</v>
          </cell>
          <cell r="L52">
            <v>5.75</v>
          </cell>
          <cell r="M52">
            <v>6.5</v>
          </cell>
          <cell r="Q52">
            <v>6.5</v>
          </cell>
          <cell r="R52">
            <v>6.5</v>
          </cell>
          <cell r="S52">
            <v>6.5</v>
          </cell>
          <cell r="T52">
            <v>6.5</v>
          </cell>
          <cell r="U52">
            <v>6.5</v>
          </cell>
          <cell r="V52">
            <v>0</v>
          </cell>
          <cell r="W52">
            <v>0</v>
          </cell>
          <cell r="X52">
            <v>0</v>
          </cell>
        </row>
        <row r="53">
          <cell r="A53" t="str">
            <v>Short-term interest rate (Money market or Tbill) 2/</v>
          </cell>
          <cell r="B53" t="str">
            <v xml:space="preserve">      Dépôts</v>
          </cell>
          <cell r="F53">
            <v>7.4</v>
          </cell>
          <cell r="G53">
            <v>5.5</v>
          </cell>
          <cell r="H53">
            <v>5.75</v>
          </cell>
          <cell r="I53">
            <v>5</v>
          </cell>
          <cell r="J53">
            <v>4.5</v>
          </cell>
          <cell r="K53">
            <v>4.95</v>
          </cell>
          <cell r="L53">
            <v>4.95</v>
          </cell>
          <cell r="M53">
            <v>4.95</v>
          </cell>
          <cell r="Q53">
            <v>4.95</v>
          </cell>
          <cell r="R53">
            <v>4.95</v>
          </cell>
          <cell r="S53">
            <v>4.95</v>
          </cell>
          <cell r="T53">
            <v>4.95</v>
          </cell>
          <cell r="U53">
            <v>4.95</v>
          </cell>
          <cell r="V53">
            <v>0</v>
          </cell>
          <cell r="W53">
            <v>0</v>
          </cell>
          <cell r="X53">
            <v>0</v>
          </cell>
        </row>
        <row r="54">
          <cell r="A54" t="str">
            <v>Demand deposit rate 3/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</row>
        <row r="55">
          <cell r="A55" t="str">
            <v>Time deposit rate</v>
          </cell>
          <cell r="B55" t="str">
            <v xml:space="preserve">    Banques commerciales</v>
          </cell>
          <cell r="F55">
            <v>7.4</v>
          </cell>
          <cell r="G55">
            <v>5.5</v>
          </cell>
          <cell r="H55">
            <v>5.75</v>
          </cell>
          <cell r="I55">
            <v>5</v>
          </cell>
          <cell r="J55">
            <v>4.5</v>
          </cell>
          <cell r="K55">
            <v>4.95</v>
          </cell>
          <cell r="L55">
            <v>4.95</v>
          </cell>
          <cell r="M55">
            <v>4.95</v>
          </cell>
          <cell r="Q55">
            <v>4.95</v>
          </cell>
          <cell r="R55">
            <v>4.95</v>
          </cell>
          <cell r="S55">
            <v>4.95</v>
          </cell>
          <cell r="T55">
            <v>4.95</v>
          </cell>
          <cell r="U55">
            <v>4.95</v>
          </cell>
          <cell r="V55">
            <v>0</v>
          </cell>
          <cell r="W55">
            <v>0</v>
          </cell>
          <cell r="X55">
            <v>0</v>
          </cell>
        </row>
        <row r="56">
          <cell r="B56" t="str">
            <v xml:space="preserve">      Avances</v>
          </cell>
        </row>
        <row r="57">
          <cell r="B57" t="str">
            <v xml:space="preserve">      Dépôts</v>
          </cell>
        </row>
        <row r="59">
          <cell r="B59" t="str">
            <v xml:space="preserve"> Paiements d'intérêts</v>
          </cell>
        </row>
        <row r="60">
          <cell r="B60" t="str">
            <v xml:space="preserve">    BEAC</v>
          </cell>
        </row>
        <row r="61">
          <cell r="B61" t="str">
            <v xml:space="preserve">      Avances</v>
          </cell>
        </row>
        <row r="62">
          <cell r="B62" t="str">
            <v xml:space="preserve">      Prêts</v>
          </cell>
        </row>
        <row r="63">
          <cell r="B63" t="str">
            <v xml:space="preserve">      Dépôts</v>
          </cell>
        </row>
        <row r="65">
          <cell r="B65" t="str">
            <v xml:space="preserve">    Banques commerciales</v>
          </cell>
        </row>
        <row r="66">
          <cell r="B66" t="str">
            <v xml:space="preserve">      Avances</v>
          </cell>
        </row>
        <row r="67">
          <cell r="B67" t="str">
            <v xml:space="preserve">      Dépôts</v>
          </cell>
        </row>
        <row r="69">
          <cell r="B69" t="str">
            <v xml:space="preserve">  Paiements de principal</v>
          </cell>
        </row>
        <row r="70">
          <cell r="B70" t="str">
            <v xml:space="preserve">    BEAC</v>
          </cell>
        </row>
        <row r="71">
          <cell r="B71" t="str">
            <v xml:space="preserve">    Banques commerciales</v>
          </cell>
        </row>
        <row r="73">
          <cell r="B73" t="str">
            <v xml:space="preserve">  Arriérés</v>
          </cell>
        </row>
        <row r="74">
          <cell r="B74" t="str">
            <v xml:space="preserve">    BEAC</v>
          </cell>
        </row>
        <row r="75">
          <cell r="B75" t="str">
            <v xml:space="preserve">      Intérêts</v>
          </cell>
        </row>
        <row r="76">
          <cell r="B76" t="str">
            <v xml:space="preserve">      Principal</v>
          </cell>
        </row>
        <row r="77">
          <cell r="B77" t="str">
            <v xml:space="preserve">    Banques commerciales</v>
          </cell>
        </row>
        <row r="78">
          <cell r="B78" t="str">
            <v xml:space="preserve">      Intérêts</v>
          </cell>
        </row>
        <row r="79">
          <cell r="B79" t="str">
            <v xml:space="preserve">      Principal</v>
          </cell>
        </row>
        <row r="81">
          <cell r="A81" t="str">
            <v>Reserves internationales</v>
          </cell>
          <cell r="B81" t="str">
            <v>Reserves internationales</v>
          </cell>
        </row>
        <row r="82">
          <cell r="A82" t="str">
            <v xml:space="preserve">  (BEAC, FMI exclu)</v>
          </cell>
          <cell r="B82" t="str">
            <v xml:space="preserve">  (BEAC, FMI exclu)</v>
          </cell>
        </row>
        <row r="83">
          <cell r="A83" t="str">
            <v>Variations des avoirs exterieurs (augm. -)</v>
          </cell>
          <cell r="B83">
            <v>0</v>
          </cell>
        </row>
        <row r="84">
          <cell r="A84" t="str">
            <v xml:space="preserve">  dont: variation de change 1/</v>
          </cell>
          <cell r="B84" t="str">
            <v xml:space="preserve">  dont: variation de change 1/</v>
          </cell>
        </row>
        <row r="85">
          <cell r="A85" t="str">
            <v>=</v>
          </cell>
          <cell r="B85" t="str">
            <v>=</v>
          </cell>
          <cell r="C85" t="str">
            <v>=</v>
          </cell>
          <cell r="D85" t="str">
            <v>=</v>
          </cell>
          <cell r="E85" t="str">
            <v>=</v>
          </cell>
          <cell r="F85" t="str">
            <v>=</v>
          </cell>
          <cell r="G85" t="str">
            <v>=</v>
          </cell>
          <cell r="H85" t="str">
            <v>=</v>
          </cell>
          <cell r="I85" t="str">
            <v>=</v>
          </cell>
          <cell r="J85" t="str">
            <v>=</v>
          </cell>
          <cell r="K85" t="str">
            <v>=</v>
          </cell>
          <cell r="L85" t="str">
            <v>=</v>
          </cell>
          <cell r="M85" t="str">
            <v>=</v>
          </cell>
          <cell r="Q85" t="str">
            <v>=</v>
          </cell>
          <cell r="R85" t="str">
            <v>=</v>
          </cell>
          <cell r="AC85" t="str">
            <v>=</v>
          </cell>
          <cell r="AD85" t="str">
            <v>=</v>
          </cell>
          <cell r="AE85" t="str">
            <v>=</v>
          </cell>
        </row>
        <row r="86">
          <cell r="B86" t="str">
            <v xml:space="preserve">1/ La colonne 1994 programme ne comprend pas la difference de change resultant de la devaluation </v>
          </cell>
          <cell r="AE86">
            <v>9999</v>
          </cell>
        </row>
        <row r="87">
          <cell r="AE87" t="str">
            <v>range end</v>
          </cell>
        </row>
      </sheetData>
      <sheetData sheetId="13" refreshError="1">
        <row r="13">
          <cell r="A13" t="str">
            <v>Transactions avec le FMI (DTS)</v>
          </cell>
          <cell r="B13" t="str">
            <v>Transactions avec le FMI (DTS)</v>
          </cell>
        </row>
        <row r="14">
          <cell r="A14" t="str">
            <v xml:space="preserve">  Charges</v>
          </cell>
          <cell r="B14" t="str">
            <v xml:space="preserve">  Charges</v>
          </cell>
        </row>
        <row r="15">
          <cell r="A15" t="str">
            <v xml:space="preserve">    Accord de confirmation</v>
          </cell>
          <cell r="B15" t="str">
            <v xml:space="preserve">    Accord de confirmation</v>
          </cell>
        </row>
        <row r="16">
          <cell r="A16" t="str">
            <v xml:space="preserve">    FAS</v>
          </cell>
          <cell r="B16" t="str">
            <v xml:space="preserve">    FAS</v>
          </cell>
        </row>
        <row r="17">
          <cell r="A17" t="str">
            <v xml:space="preserve">    FASR</v>
          </cell>
          <cell r="B17" t="str">
            <v xml:space="preserve">    FASR</v>
          </cell>
        </row>
        <row r="19">
          <cell r="A19" t="str">
            <v xml:space="preserve">  Achats/Prêts</v>
          </cell>
          <cell r="B19" t="str">
            <v xml:space="preserve">  Achats/Prêts</v>
          </cell>
        </row>
        <row r="20">
          <cell r="A20" t="str">
            <v xml:space="preserve">    Accord de confirmation</v>
          </cell>
          <cell r="B20" t="str">
            <v xml:space="preserve">    Accord de confirmation</v>
          </cell>
        </row>
        <row r="21">
          <cell r="A21" t="str">
            <v xml:space="preserve">    FAS</v>
          </cell>
          <cell r="B21" t="str">
            <v xml:space="preserve">    FAS</v>
          </cell>
        </row>
        <row r="22">
          <cell r="A22" t="str">
            <v xml:space="preserve">    FASR</v>
          </cell>
          <cell r="B22" t="str">
            <v xml:space="preserve">    FASR</v>
          </cell>
        </row>
        <row r="24">
          <cell r="A24" t="str">
            <v xml:space="preserve">  Rachats/remboursements</v>
          </cell>
          <cell r="B24" t="str">
            <v xml:space="preserve">  Rachats/remboursements</v>
          </cell>
        </row>
        <row r="25">
          <cell r="A25" t="str">
            <v xml:space="preserve">    Accord de confirmation</v>
          </cell>
          <cell r="B25" t="str">
            <v xml:space="preserve">    Accord de confirmation</v>
          </cell>
        </row>
        <row r="26">
          <cell r="A26" t="str">
            <v xml:space="preserve">    FAS</v>
          </cell>
          <cell r="B26" t="str">
            <v xml:space="preserve">    FAS</v>
          </cell>
        </row>
        <row r="27">
          <cell r="A27" t="str">
            <v xml:space="preserve">    FASR</v>
          </cell>
          <cell r="B27" t="str">
            <v xml:space="preserve">    FASR</v>
          </cell>
        </row>
        <row r="29">
          <cell r="A29" t="str">
            <v xml:space="preserve">  Encours</v>
          </cell>
          <cell r="B29" t="str">
            <v xml:space="preserve">  Encours</v>
          </cell>
        </row>
        <row r="30">
          <cell r="A30" t="str">
            <v xml:space="preserve">    Accord de confirmation</v>
          </cell>
          <cell r="B30" t="str">
            <v xml:space="preserve">    Accord de confirmation</v>
          </cell>
        </row>
        <row r="31">
          <cell r="A31" t="str">
            <v xml:space="preserve">    FAS</v>
          </cell>
          <cell r="B31" t="str">
            <v xml:space="preserve">    FAS</v>
          </cell>
        </row>
        <row r="32">
          <cell r="A32" t="str">
            <v xml:space="preserve">    FASR</v>
          </cell>
          <cell r="B32" t="str">
            <v xml:space="preserve">    FASR</v>
          </cell>
        </row>
        <row r="34">
          <cell r="A34" t="str">
            <v>Accumulation avoirs extérieurs nets</v>
          </cell>
          <cell r="Q34">
            <v>59.997111234463432</v>
          </cell>
          <cell r="R34">
            <v>38.933110755570723</v>
          </cell>
          <cell r="S34">
            <v>45.910585413001336</v>
          </cell>
          <cell r="T34">
            <v>35.203135464281488</v>
          </cell>
          <cell r="U34">
            <v>17.861364274125098</v>
          </cell>
          <cell r="V34">
            <v>-51.636060956836026</v>
          </cell>
          <cell r="W34">
            <v>-121.93984758591299</v>
          </cell>
          <cell r="X34">
            <v>-183.37122546732496</v>
          </cell>
          <cell r="Y34">
            <v>-241.58066851185134</v>
          </cell>
          <cell r="Z34">
            <v>-305.3748388607741</v>
          </cell>
          <cell r="AA34">
            <v>-376.32737455764669</v>
          </cell>
          <cell r="AB34">
            <v>-455.1530667293365</v>
          </cell>
        </row>
        <row r="36">
          <cell r="A36" t="str">
            <v>Taux de change</v>
          </cell>
          <cell r="B36" t="str">
            <v>Taux de change</v>
          </cell>
        </row>
        <row r="37">
          <cell r="A37" t="str">
            <v xml:space="preserve">  CFAF/US dollar (moyenne)</v>
          </cell>
          <cell r="B37" t="str">
            <v xml:space="preserve">  CFAF/US dollar (moyenne)</v>
          </cell>
          <cell r="C37">
            <v>272.26499999999999</v>
          </cell>
          <cell r="D37">
            <v>282.10500000000002</v>
          </cell>
          <cell r="E37">
            <v>264.69</v>
          </cell>
          <cell r="F37">
            <v>283.15999999999997</v>
          </cell>
          <cell r="G37">
            <v>555.19999999999993</v>
          </cell>
          <cell r="H37">
            <v>499.09999999999997</v>
          </cell>
          <cell r="I37">
            <v>511.55222788158534</v>
          </cell>
          <cell r="J37">
            <v>583.70000000000005</v>
          </cell>
          <cell r="K37">
            <v>586.70000000000005</v>
          </cell>
          <cell r="L37">
            <v>614.89181935701049</v>
          </cell>
          <cell r="M37">
            <v>710.12139072390039</v>
          </cell>
          <cell r="Q37">
            <v>653.38631578604327</v>
          </cell>
          <cell r="R37">
            <v>651.83165116242026</v>
          </cell>
          <cell r="S37">
            <v>650.6524340552113</v>
          </cell>
          <cell r="T37">
            <v>649.65268774259494</v>
          </cell>
          <cell r="U37">
            <v>649.48763454535731</v>
          </cell>
          <cell r="V37">
            <v>649.48763454535731</v>
          </cell>
          <cell r="W37">
            <v>649.48763454535731</v>
          </cell>
          <cell r="X37">
            <v>649.48763454535731</v>
          </cell>
          <cell r="Y37">
            <v>649.48763454535731</v>
          </cell>
          <cell r="Z37">
            <v>649.48763454535731</v>
          </cell>
          <cell r="AA37">
            <v>649.48763454535731</v>
          </cell>
          <cell r="AB37">
            <v>649.48763454535731</v>
          </cell>
        </row>
        <row r="38">
          <cell r="A38" t="str">
            <v xml:space="preserve">  CFAF/US dollar (fin de periode)</v>
          </cell>
          <cell r="B38" t="str">
            <v xml:space="preserve">  CFAF/US dollar (fin de periode)</v>
          </cell>
          <cell r="C38">
            <v>256.45</v>
          </cell>
          <cell r="D38">
            <v>259</v>
          </cell>
          <cell r="E38">
            <v>275.32499999999999</v>
          </cell>
          <cell r="F38">
            <v>294.77500000000003</v>
          </cell>
          <cell r="G38">
            <v>534.6</v>
          </cell>
          <cell r="H38">
            <v>490.00000000000006</v>
          </cell>
          <cell r="I38">
            <v>527.70000000000005</v>
          </cell>
          <cell r="J38">
            <v>598.80999999999995</v>
          </cell>
          <cell r="K38">
            <v>562.21</v>
          </cell>
          <cell r="L38">
            <v>652.95000000000005</v>
          </cell>
          <cell r="M38">
            <v>704.95110155830196</v>
          </cell>
          <cell r="Q38">
            <v>660.82014469877174</v>
          </cell>
          <cell r="R38">
            <v>659.45870527670195</v>
          </cell>
          <cell r="S38">
            <v>658.27361317769646</v>
          </cell>
          <cell r="T38">
            <v>657.71936639067405</v>
          </cell>
          <cell r="U38">
            <v>657.57167881256328</v>
          </cell>
          <cell r="V38">
            <v>649.48763454535731</v>
          </cell>
          <cell r="W38">
            <v>649.48763454535731</v>
          </cell>
          <cell r="X38">
            <v>649.48763454535731</v>
          </cell>
          <cell r="Y38">
            <v>649.48763454535731</v>
          </cell>
          <cell r="Z38">
            <v>649.48763454535731</v>
          </cell>
          <cell r="AA38">
            <v>649.48763454535731</v>
          </cell>
          <cell r="AB38">
            <v>649.48763454535731</v>
          </cell>
        </row>
        <row r="39">
          <cell r="A39" t="str">
            <v xml:space="preserve">  CFAF/DTS (moyenne)</v>
          </cell>
          <cell r="B39" t="str">
            <v xml:space="preserve">  CFAF/DTS (moyenne)</v>
          </cell>
          <cell r="C39">
            <v>369.40915200000001</v>
          </cell>
          <cell r="D39">
            <v>385.97606100000007</v>
          </cell>
          <cell r="E39">
            <v>372.78939600000001</v>
          </cell>
          <cell r="F39">
            <v>395.37630799999999</v>
          </cell>
          <cell r="G39">
            <v>794.87983999999983</v>
          </cell>
          <cell r="H39">
            <v>757.10974499999998</v>
          </cell>
          <cell r="I39">
            <v>742.65129585501904</v>
          </cell>
          <cell r="J39">
            <v>803.1712</v>
          </cell>
          <cell r="K39">
            <v>795.56520000000012</v>
          </cell>
          <cell r="L39">
            <v>840.75127724128231</v>
          </cell>
          <cell r="M39">
            <v>936.50206772522927</v>
          </cell>
          <cell r="Q39">
            <v>870.13511833004304</v>
          </cell>
          <cell r="R39">
            <v>869.24706319454924</v>
          </cell>
          <cell r="S39">
            <v>868.22573941153257</v>
          </cell>
          <cell r="T39">
            <v>866.79706352086976</v>
          </cell>
          <cell r="U39">
            <v>865.51968621250865</v>
          </cell>
          <cell r="V39">
            <v>865.04660578926382</v>
          </cell>
          <cell r="W39">
            <v>865.04660578926382</v>
          </cell>
          <cell r="X39">
            <v>865.04660578926382</v>
          </cell>
          <cell r="Y39">
            <v>865.04660578926382</v>
          </cell>
          <cell r="Z39">
            <v>865.04660578926382</v>
          </cell>
          <cell r="AA39">
            <v>865.04660578926382</v>
          </cell>
          <cell r="AB39">
            <v>865.04660578926382</v>
          </cell>
        </row>
        <row r="40">
          <cell r="A40" t="str">
            <v xml:space="preserve">  CFAF/DTS (fin de periode)</v>
          </cell>
          <cell r="B40" t="str">
            <v xml:space="preserve">  CFAF/DTS (fin de periode)</v>
          </cell>
          <cell r="C40">
            <v>364.85141500000003</v>
          </cell>
          <cell r="D40">
            <v>370.47359999999998</v>
          </cell>
          <cell r="E40">
            <v>387.76773000000003</v>
          </cell>
          <cell r="F40">
            <v>404.90294</v>
          </cell>
          <cell r="G40">
            <v>780.43581000000006</v>
          </cell>
          <cell r="H40">
            <v>728.38010000000008</v>
          </cell>
          <cell r="I40">
            <v>758.81149200000004</v>
          </cell>
          <cell r="J40">
            <v>817.97446000000002</v>
          </cell>
          <cell r="K40">
            <v>762.60424168595796</v>
          </cell>
          <cell r="L40">
            <v>896.18309752251184</v>
          </cell>
          <cell r="M40">
            <v>918.49110032946908</v>
          </cell>
          <cell r="Q40">
            <v>880.65967131274158</v>
          </cell>
          <cell r="R40">
            <v>879.74920152014727</v>
          </cell>
          <cell r="S40">
            <v>878.46119272069927</v>
          </cell>
          <cell r="T40">
            <v>877.07819842048821</v>
          </cell>
          <cell r="U40">
            <v>875.81366998332169</v>
          </cell>
          <cell r="V40">
            <v>865.04660578926382</v>
          </cell>
          <cell r="W40">
            <v>865.04660578926382</v>
          </cell>
          <cell r="X40">
            <v>865.04660578926382</v>
          </cell>
          <cell r="Y40">
            <v>865.04660578926382</v>
          </cell>
          <cell r="Z40">
            <v>865.04660578926382</v>
          </cell>
          <cell r="AA40">
            <v>865.04660578926382</v>
          </cell>
          <cell r="AB40">
            <v>865.04660578926382</v>
          </cell>
        </row>
        <row r="42">
          <cell r="A42" t="str">
            <v>Recettes fiscales</v>
          </cell>
          <cell r="B42" t="e">
            <v>#REF!</v>
          </cell>
          <cell r="C42">
            <v>0</v>
          </cell>
          <cell r="D42">
            <v>0</v>
          </cell>
          <cell r="E42">
            <v>0</v>
          </cell>
          <cell r="F42">
            <v>267.8</v>
          </cell>
          <cell r="G42">
            <v>330.3</v>
          </cell>
          <cell r="H42">
            <v>369.3</v>
          </cell>
          <cell r="I42">
            <v>401.1</v>
          </cell>
          <cell r="J42">
            <v>438.9</v>
          </cell>
          <cell r="K42">
            <v>491.228364</v>
          </cell>
          <cell r="L42">
            <v>537.29</v>
          </cell>
          <cell r="M42">
            <v>576.79999999999995</v>
          </cell>
          <cell r="Q42">
            <v>826.7760934218976</v>
          </cell>
          <cell r="R42">
            <v>897.05206136275888</v>
          </cell>
          <cell r="S42">
            <v>973.30148657859331</v>
          </cell>
          <cell r="T42">
            <v>1060.8986203706668</v>
          </cell>
          <cell r="U42">
            <v>1156.379496204027</v>
          </cell>
          <cell r="V42">
            <v>1260.4536508623894</v>
          </cell>
          <cell r="W42">
            <v>1373.8944794400045</v>
          </cell>
          <cell r="X42">
            <v>1497.5449825896051</v>
          </cell>
          <cell r="Y42">
            <v>1632.3240310226697</v>
          </cell>
          <cell r="Z42">
            <v>1779.2331938147101</v>
          </cell>
          <cell r="AA42">
            <v>1939.3641812580343</v>
          </cell>
          <cell r="AB42">
            <v>2113.9069575712574</v>
          </cell>
        </row>
        <row r="45">
          <cell r="A45" t="str">
            <v>=</v>
          </cell>
          <cell r="B45" t="str">
            <v>=</v>
          </cell>
          <cell r="C45" t="str">
            <v>=</v>
          </cell>
          <cell r="D45" t="str">
            <v>=</v>
          </cell>
          <cell r="E45" t="str">
            <v>=</v>
          </cell>
          <cell r="F45" t="str">
            <v>=</v>
          </cell>
          <cell r="G45" t="str">
            <v>=</v>
          </cell>
          <cell r="H45" t="str">
            <v>=</v>
          </cell>
          <cell r="I45" t="str">
            <v>=</v>
          </cell>
          <cell r="J45" t="str">
            <v>=</v>
          </cell>
          <cell r="K45" t="str">
            <v>=</v>
          </cell>
          <cell r="L45" t="str">
            <v>=</v>
          </cell>
          <cell r="M45" t="str">
            <v>=</v>
          </cell>
          <cell r="Q45" t="str">
            <v>=</v>
          </cell>
          <cell r="R45" t="str">
            <v>=</v>
          </cell>
          <cell r="AD45" t="str">
            <v>=</v>
          </cell>
          <cell r="AE45" t="str">
            <v>=</v>
          </cell>
        </row>
        <row r="46">
          <cell r="B46" t="str">
            <v>END OF TRANSFER RANGE</v>
          </cell>
          <cell r="AE46">
            <v>9999</v>
          </cell>
        </row>
        <row r="47">
          <cell r="AE47" t="str">
            <v>range end</v>
          </cell>
        </row>
      </sheetData>
      <sheetData sheetId="14" refreshError="1">
        <row r="13">
          <cell r="A13" t="str">
            <v xml:space="preserve">  Exportations de biens et services non facteurs</v>
          </cell>
          <cell r="B13" t="str">
            <v xml:space="preserve">     Exports, f.o.b.</v>
          </cell>
          <cell r="E13">
            <v>371.46836015355632</v>
          </cell>
          <cell r="F13">
            <v>340.79449638575028</v>
          </cell>
          <cell r="G13">
            <v>706.2400065034866</v>
          </cell>
          <cell r="H13">
            <v>770.47428907450274</v>
          </cell>
          <cell r="I13">
            <v>699.24069198627774</v>
          </cell>
          <cell r="J13">
            <v>744.89408600000002</v>
          </cell>
          <cell r="K13">
            <v>833.70395599999995</v>
          </cell>
          <cell r="L13">
            <v>901.01106400000003</v>
          </cell>
          <cell r="M13">
            <v>930.30918999999994</v>
          </cell>
          <cell r="Q13">
            <v>1168.714995638891</v>
          </cell>
          <cell r="R13">
            <v>1235.3345222784419</v>
          </cell>
          <cell r="S13">
            <v>1306.5304816099997</v>
          </cell>
          <cell r="T13">
            <v>1384.2536070097492</v>
          </cell>
          <cell r="U13">
            <v>1471.827201820663</v>
          </cell>
          <cell r="V13">
            <v>1512.0296381367373</v>
          </cell>
          <cell r="W13">
            <v>1589.535430356611</v>
          </cell>
          <cell r="X13">
            <v>1671.8611874935029</v>
          </cell>
          <cell r="Y13">
            <v>1759.336735200086</v>
          </cell>
          <cell r="Z13">
            <v>1852.3158219482041</v>
          </cell>
          <cell r="AA13">
            <v>1951.1779149602312</v>
          </cell>
          <cell r="AB13">
            <v>2056.3301337283797</v>
          </cell>
          <cell r="AC13">
            <v>2168.2093317910631</v>
          </cell>
          <cell r="AD13">
            <v>2287.2843382688461</v>
          </cell>
          <cell r="AE13">
            <v>2414.0583715613311</v>
          </cell>
        </row>
        <row r="14">
          <cell r="A14" t="str">
            <v xml:space="preserve">      Exportations de biens</v>
          </cell>
          <cell r="E14">
            <v>219.06836015355634</v>
          </cell>
          <cell r="F14">
            <v>200.29449638575028</v>
          </cell>
          <cell r="G14">
            <v>439.14000650348657</v>
          </cell>
          <cell r="H14">
            <v>483.37428907450271</v>
          </cell>
          <cell r="I14">
            <v>505.41069198627775</v>
          </cell>
          <cell r="J14">
            <v>527.95408599999996</v>
          </cell>
          <cell r="K14">
            <v>582.90395599999999</v>
          </cell>
          <cell r="L14">
            <v>644.71106400000008</v>
          </cell>
          <cell r="M14">
            <v>654.80918999999994</v>
          </cell>
          <cell r="Q14">
            <v>840.69477223889089</v>
          </cell>
          <cell r="R14">
            <v>893.46477342644175</v>
          </cell>
          <cell r="S14">
            <v>950.2037495436897</v>
          </cell>
          <cell r="T14">
            <v>1012.8349082218685</v>
          </cell>
          <cell r="U14">
            <v>1084.6527465666231</v>
          </cell>
          <cell r="V14">
            <v>1108.8606247715006</v>
          </cell>
          <cell r="W14">
            <v>1169.6127459783017</v>
          </cell>
          <cell r="X14">
            <v>1234.386929957062</v>
          </cell>
          <cell r="Y14">
            <v>1303.4721588215184</v>
          </cell>
          <cell r="Z14">
            <v>1377.1791724670588</v>
          </cell>
          <cell r="AA14">
            <v>1455.8421477328304</v>
          </cell>
          <cell r="AB14">
            <v>1539.8205087943304</v>
          </cell>
          <cell r="AC14">
            <v>1629.5008791074472</v>
          </cell>
          <cell r="AD14">
            <v>1725.2991860392294</v>
          </cell>
          <cell r="AE14">
            <v>1827.6629301992698</v>
          </cell>
        </row>
        <row r="15">
          <cell r="A15" t="str">
            <v xml:space="preserve">      Exportations de services non facteurs</v>
          </cell>
          <cell r="E15">
            <v>152.4</v>
          </cell>
          <cell r="F15">
            <v>140.5</v>
          </cell>
          <cell r="G15">
            <v>267.10000000000002</v>
          </cell>
          <cell r="H15">
            <v>287.10000000000002</v>
          </cell>
          <cell r="I15">
            <v>193.83</v>
          </cell>
          <cell r="J15">
            <v>216.94</v>
          </cell>
          <cell r="K15">
            <v>250.8</v>
          </cell>
          <cell r="L15">
            <v>256.3</v>
          </cell>
          <cell r="M15">
            <v>275.5</v>
          </cell>
          <cell r="Q15">
            <v>328.02022340000002</v>
          </cell>
          <cell r="R15">
            <v>341.86974885200004</v>
          </cell>
          <cell r="S15">
            <v>356.32673206631</v>
          </cell>
          <cell r="T15">
            <v>371.4186987878806</v>
          </cell>
          <cell r="U15">
            <v>387.17445525403986</v>
          </cell>
          <cell r="V15">
            <v>403.16901336523665</v>
          </cell>
          <cell r="W15">
            <v>419.92268437830921</v>
          </cell>
          <cell r="X15">
            <v>437.47425753644097</v>
          </cell>
          <cell r="Y15">
            <v>455.86457637856745</v>
          </cell>
          <cell r="Z15">
            <v>475.1366494811453</v>
          </cell>
          <cell r="AA15">
            <v>495.33576722740065</v>
          </cell>
          <cell r="AB15">
            <v>516.50962493404927</v>
          </cell>
          <cell r="AC15">
            <v>538.70845268361575</v>
          </cell>
          <cell r="AD15">
            <v>561.98515222961646</v>
          </cell>
          <cell r="AE15">
            <v>586.39544136206132</v>
          </cell>
        </row>
        <row r="17">
          <cell r="A17" t="str">
            <v xml:space="preserve">  Importations de biens et services non facteurs</v>
          </cell>
          <cell r="B17" t="str">
            <v xml:space="preserve">  Importations</v>
          </cell>
          <cell r="E17">
            <v>-489.90990640415686</v>
          </cell>
          <cell r="F17">
            <v>-472.22332702564995</v>
          </cell>
          <cell r="G17">
            <v>-840.92551212126773</v>
          </cell>
          <cell r="H17">
            <v>-896.48534548139662</v>
          </cell>
          <cell r="I17">
            <v>-849.14024807448004</v>
          </cell>
          <cell r="J17">
            <v>-915.00361680000015</v>
          </cell>
          <cell r="K17">
            <v>-1016.7416616</v>
          </cell>
          <cell r="L17">
            <v>-1110.2933344</v>
          </cell>
          <cell r="M17">
            <v>-1239.9458838</v>
          </cell>
          <cell r="Q17">
            <v>-1568.9487240136675</v>
          </cell>
          <cell r="R17">
            <v>-1663.1497369068659</v>
          </cell>
          <cell r="S17">
            <v>-1744.0725883481985</v>
          </cell>
          <cell r="T17">
            <v>-1843.522602694823</v>
          </cell>
          <cell r="U17">
            <v>-1967.5174421204363</v>
          </cell>
          <cell r="V17">
            <v>-2105.3116701832355</v>
          </cell>
          <cell r="W17">
            <v>-2273.5919064068767</v>
          </cell>
          <cell r="X17">
            <v>-2437.062266697113</v>
          </cell>
          <cell r="Y17">
            <v>-2613.2285150581547</v>
          </cell>
          <cell r="Z17">
            <v>-2803.1239059027912</v>
          </cell>
          <cell r="AA17">
            <v>-3007.8682459555903</v>
          </cell>
          <cell r="AB17">
            <v>-3228.6752846382278</v>
          </cell>
          <cell r="AC17">
            <v>-3466.8607443833816</v>
          </cell>
          <cell r="AD17">
            <v>-3723.8510469072362</v>
          </cell>
          <cell r="AE17">
            <v>-4001.1927964224346</v>
          </cell>
        </row>
        <row r="18">
          <cell r="A18" t="str">
            <v xml:space="preserve">      Importations de biens (fob)</v>
          </cell>
          <cell r="B18" t="str">
            <v xml:space="preserve">    Produits pétroliers</v>
          </cell>
          <cell r="E18">
            <v>-315.48874000415685</v>
          </cell>
          <cell r="F18">
            <v>-307.66856743976035</v>
          </cell>
          <cell r="G18">
            <v>-567.44645066671569</v>
          </cell>
          <cell r="H18">
            <v>-607.18006402362903</v>
          </cell>
          <cell r="I18">
            <v>-646.64024807448004</v>
          </cell>
          <cell r="J18">
            <v>-686.40361680000012</v>
          </cell>
          <cell r="K18">
            <v>-755.5416616</v>
          </cell>
          <cell r="L18">
            <v>-845.29333440000005</v>
          </cell>
          <cell r="M18">
            <v>-951.5187527999999</v>
          </cell>
          <cell r="Q18">
            <v>-1227.1407639274828</v>
          </cell>
          <cell r="R18">
            <v>-1305.3645677372358</v>
          </cell>
          <cell r="S18">
            <v>-1372.3881072800486</v>
          </cell>
          <cell r="T18">
            <v>-1455.8792352934577</v>
          </cell>
          <cell r="U18">
            <v>-1560.8002949188879</v>
          </cell>
          <cell r="V18">
            <v>-1673.4286869706575</v>
          </cell>
          <cell r="W18">
            <v>-1812.736621240143</v>
          </cell>
          <cell r="X18">
            <v>-1946.9811350727209</v>
          </cell>
          <cell r="Y18">
            <v>-2091.8301375989563</v>
          </cell>
          <cell r="Z18">
            <v>-2248.1558785900461</v>
          </cell>
          <cell r="AA18">
            <v>-2416.9042375544241</v>
          </cell>
          <cell r="AB18">
            <v>-2599.1010508102818</v>
          </cell>
          <cell r="AC18">
            <v>-2795.8589895220061</v>
          </cell>
          <cell r="AD18">
            <v>-3008.3850371911417</v>
          </cell>
          <cell r="AE18">
            <v>-3237.9886193982843</v>
          </cell>
        </row>
        <row r="19">
          <cell r="A19" t="str">
            <v xml:space="preserve">      Importations de services non facteurs</v>
          </cell>
          <cell r="E19">
            <v>-174.4211664</v>
          </cell>
          <cell r="F19">
            <v>-164.5547595858896</v>
          </cell>
          <cell r="G19">
            <v>-273.4790614545521</v>
          </cell>
          <cell r="H19">
            <v>-289.30528145776759</v>
          </cell>
          <cell r="I19">
            <v>-202.5</v>
          </cell>
          <cell r="J19">
            <v>-228.6</v>
          </cell>
          <cell r="K19">
            <v>-261.2</v>
          </cell>
          <cell r="L19">
            <v>-265</v>
          </cell>
          <cell r="M19">
            <v>-288.42713100000003</v>
          </cell>
          <cell r="Q19">
            <v>-341.80796008618472</v>
          </cell>
          <cell r="R19">
            <v>-357.78516916963002</v>
          </cell>
          <cell r="S19">
            <v>-371.68448106814981</v>
          </cell>
          <cell r="T19">
            <v>-387.64336740136525</v>
          </cell>
          <cell r="U19">
            <v>-406.71714720154841</v>
          </cell>
          <cell r="V19">
            <v>-431.88298321257787</v>
          </cell>
          <cell r="W19">
            <v>-460.85528516673378</v>
          </cell>
          <cell r="X19">
            <v>-490.08113162439201</v>
          </cell>
          <cell r="Y19">
            <v>-521.39837745919817</v>
          </cell>
          <cell r="Z19">
            <v>-554.96802731274522</v>
          </cell>
          <cell r="AA19">
            <v>-590.96400840116598</v>
          </cell>
          <cell r="AB19">
            <v>-629.57423382794605</v>
          </cell>
          <cell r="AC19">
            <v>-671.00175486137539</v>
          </cell>
          <cell r="AD19">
            <v>-715.4660097160945</v>
          </cell>
          <cell r="AE19">
            <v>-763.20417702415034</v>
          </cell>
        </row>
        <row r="21">
          <cell r="A21" t="str">
            <v xml:space="preserve">  Income</v>
          </cell>
          <cell r="B21" t="str">
            <v xml:space="preserve">  Services facteurs</v>
          </cell>
          <cell r="E21">
            <v>-35.1</v>
          </cell>
          <cell r="F21">
            <v>-37.4</v>
          </cell>
          <cell r="G21">
            <v>-78.900000000000006</v>
          </cell>
          <cell r="H21">
            <v>-77.347999999999999</v>
          </cell>
          <cell r="I21">
            <v>-37.270000000000003</v>
          </cell>
          <cell r="J21">
            <v>-42.038999999999987</v>
          </cell>
          <cell r="K21">
            <v>-33</v>
          </cell>
          <cell r="L21">
            <v>-57.1</v>
          </cell>
          <cell r="M21">
            <v>-64.5</v>
          </cell>
          <cell r="Q21">
            <v>-65.894794349624391</v>
          </cell>
          <cell r="R21">
            <v>-65.749356817115711</v>
          </cell>
          <cell r="S21">
            <v>-64.421113070673485</v>
          </cell>
          <cell r="T21">
            <v>-65.781171641317457</v>
          </cell>
          <cell r="U21">
            <v>-64.635116671168149</v>
          </cell>
          <cell r="V21">
            <v>-63.674115882742768</v>
          </cell>
          <cell r="W21">
            <v>-62.595018524293693</v>
          </cell>
          <cell r="X21">
            <v>-61.393218108317143</v>
          </cell>
          <cell r="Y21">
            <v>-60.064502615911238</v>
          </cell>
          <cell r="Z21">
            <v>-58.605258931461947</v>
          </cell>
          <cell r="AA21">
            <v>-57.012739053393517</v>
          </cell>
          <cell r="AB21">
            <v>-55.285406569259038</v>
          </cell>
          <cell r="AC21">
            <v>-53.423387869288462</v>
          </cell>
          <cell r="AD21">
            <v>-51.429060693020119</v>
          </cell>
          <cell r="AE21">
            <v>-49.307823696668976</v>
          </cell>
        </row>
        <row r="22">
          <cell r="A22" t="str">
            <v xml:space="preserve">    Crédit</v>
          </cell>
          <cell r="B22" t="str">
            <v xml:space="preserve">    Crédit</v>
          </cell>
          <cell r="E22">
            <v>10.7</v>
          </cell>
          <cell r="F22">
            <v>8.5</v>
          </cell>
          <cell r="G22">
            <v>12.5</v>
          </cell>
          <cell r="H22">
            <v>14.4</v>
          </cell>
          <cell r="I22">
            <v>41.63</v>
          </cell>
          <cell r="J22">
            <v>39.6</v>
          </cell>
          <cell r="K22">
            <v>45.2</v>
          </cell>
          <cell r="L22">
            <v>51.3</v>
          </cell>
          <cell r="M22">
            <v>60.8</v>
          </cell>
          <cell r="Q22">
            <v>53.788274550375611</v>
          </cell>
          <cell r="R22">
            <v>55.480951596884303</v>
          </cell>
          <cell r="S22">
            <v>57.200886991686531</v>
          </cell>
          <cell r="T22">
            <v>58.978026466772171</v>
          </cell>
          <cell r="U22">
            <v>62.611297304367142</v>
          </cell>
          <cell r="V22">
            <v>66.15522125203367</v>
          </cell>
          <cell r="W22">
            <v>69.913212995947021</v>
          </cell>
          <cell r="X22">
            <v>73.899024348216074</v>
          </cell>
          <cell r="Y22">
            <v>78.127337443305464</v>
          </cell>
          <cell r="Z22">
            <v>82.613830193645981</v>
          </cell>
          <cell r="AA22">
            <v>87.375246478992352</v>
          </cell>
          <cell r="AB22">
            <v>92.429471418168816</v>
          </cell>
          <cell r="AC22">
            <v>97.795612097821845</v>
          </cell>
          <cell r="AD22">
            <v>103.49408416072575</v>
          </cell>
          <cell r="AE22">
            <v>109.54670468621174</v>
          </cell>
        </row>
        <row r="23">
          <cell r="A23" t="str">
            <v xml:space="preserve">    Débit</v>
          </cell>
          <cell r="B23" t="str">
            <v xml:space="preserve">    Débit</v>
          </cell>
          <cell r="E23">
            <v>-45.8</v>
          </cell>
          <cell r="F23">
            <v>-45.9</v>
          </cell>
          <cell r="G23">
            <v>-91.4</v>
          </cell>
          <cell r="H23">
            <v>-91.748000000000005</v>
          </cell>
          <cell r="I23">
            <v>-78.900000000000006</v>
          </cell>
          <cell r="J23">
            <v>-81.638999999999982</v>
          </cell>
          <cell r="K23">
            <v>-78.2</v>
          </cell>
          <cell r="L23">
            <v>-108.4</v>
          </cell>
          <cell r="M23">
            <v>-125.3</v>
          </cell>
          <cell r="Q23">
            <v>-119.68306890000001</v>
          </cell>
          <cell r="R23">
            <v>-121.23030841400002</v>
          </cell>
          <cell r="S23">
            <v>-121.62200006236002</v>
          </cell>
          <cell r="T23">
            <v>-124.75919810808962</v>
          </cell>
          <cell r="U23">
            <v>-127.24641397553529</v>
          </cell>
          <cell r="V23">
            <v>-129.82933713477644</v>
          </cell>
          <cell r="W23">
            <v>-132.50823152024071</v>
          </cell>
          <cell r="X23">
            <v>-135.29224245653322</v>
          </cell>
          <cell r="Y23">
            <v>-138.1918400592167</v>
          </cell>
          <cell r="Z23">
            <v>-141.21908912510793</v>
          </cell>
          <cell r="AA23">
            <v>-144.38798553238587</v>
          </cell>
          <cell r="AB23">
            <v>-147.71487798742785</v>
          </cell>
          <cell r="AC23">
            <v>-151.21899996711031</v>
          </cell>
          <cell r="AD23">
            <v>-154.92314485374587</v>
          </cell>
          <cell r="AE23">
            <v>-158.85452838288072</v>
          </cell>
        </row>
        <row r="25">
          <cell r="A25" t="str">
            <v xml:space="preserve">  Transferts</v>
          </cell>
          <cell r="B25" t="str">
            <v xml:space="preserve">  Transferts</v>
          </cell>
          <cell r="E25">
            <v>27.1</v>
          </cell>
          <cell r="F25">
            <v>27.7</v>
          </cell>
          <cell r="G25">
            <v>113.1</v>
          </cell>
          <cell r="H25">
            <v>86.011999999999986</v>
          </cell>
          <cell r="I25">
            <v>85.1</v>
          </cell>
          <cell r="J25">
            <v>104.1</v>
          </cell>
          <cell r="K25">
            <v>101</v>
          </cell>
          <cell r="L25">
            <v>97.9</v>
          </cell>
          <cell r="M25">
            <v>179.1</v>
          </cell>
          <cell r="Q25">
            <v>255.38009183353091</v>
          </cell>
          <cell r="R25">
            <v>269.16794353165005</v>
          </cell>
          <cell r="S25">
            <v>272.54138358367629</v>
          </cell>
          <cell r="T25">
            <v>278.75957498865085</v>
          </cell>
          <cell r="U25">
            <v>272.89864065328959</v>
          </cell>
          <cell r="V25">
            <v>282.88610740560051</v>
          </cell>
          <cell r="W25">
            <v>293.26857280189091</v>
          </cell>
          <cell r="X25">
            <v>304.05749869532491</v>
          </cell>
          <cell r="Y25">
            <v>315.26427712840194</v>
          </cell>
          <cell r="Z25">
            <v>326.90017739183548</v>
          </cell>
          <cell r="AA25">
            <v>338.97628665039019</v>
          </cell>
          <cell r="AB25">
            <v>351.50344352501503</v>
          </cell>
          <cell r="AC25">
            <v>364.49216396806014</v>
          </cell>
          <cell r="AD25">
            <v>377.95255871150994</v>
          </cell>
          <cell r="AE25">
            <v>391.89424150666036</v>
          </cell>
        </row>
        <row r="26">
          <cell r="A26" t="str">
            <v xml:space="preserve">    Privés net</v>
          </cell>
          <cell r="B26" t="str">
            <v xml:space="preserve">    Privés</v>
          </cell>
          <cell r="E26">
            <v>6.9</v>
          </cell>
          <cell r="F26">
            <v>10.3</v>
          </cell>
          <cell r="G26">
            <v>21.4</v>
          </cell>
          <cell r="H26">
            <v>19.89</v>
          </cell>
          <cell r="I26">
            <v>20.399999999999999</v>
          </cell>
          <cell r="J26">
            <v>20.399999999999999</v>
          </cell>
          <cell r="K26">
            <v>21.4</v>
          </cell>
          <cell r="L26">
            <v>50.7</v>
          </cell>
          <cell r="M26">
            <v>115.1</v>
          </cell>
          <cell r="Q26">
            <v>190.15168418364206</v>
          </cell>
          <cell r="R26">
            <v>199.48928228865611</v>
          </cell>
          <cell r="S26">
            <v>208.44862029026984</v>
          </cell>
          <cell r="T26">
            <v>217.6469205687647</v>
          </cell>
          <cell r="U26">
            <v>227.29439559692833</v>
          </cell>
          <cell r="V26">
            <v>237.32581989867563</v>
          </cell>
          <cell r="W26">
            <v>247.75268241989679</v>
          </cell>
          <cell r="X26">
            <v>258.58644940951086</v>
          </cell>
          <cell r="Y26">
            <v>269.83851734972973</v>
          </cell>
          <cell r="Z26">
            <v>281.52016001537658</v>
          </cell>
          <cell r="AA26">
            <v>293.64246910016669</v>
          </cell>
          <cell r="AB26">
            <v>306.21628779928926</v>
          </cell>
          <cell r="AC26">
            <v>319.25213668507712</v>
          </cell>
          <cell r="AD26">
            <v>332.76013115569708</v>
          </cell>
          <cell r="AE26">
            <v>346.74988967528941</v>
          </cell>
        </row>
        <row r="27">
          <cell r="A27" t="str">
            <v xml:space="preserve">    Officiels net</v>
          </cell>
          <cell r="B27" t="str">
            <v xml:space="preserve">    Officiels</v>
          </cell>
          <cell r="E27">
            <v>20.2</v>
          </cell>
          <cell r="F27">
            <v>17.399999999999999</v>
          </cell>
          <cell r="G27">
            <v>91.7</v>
          </cell>
          <cell r="H27">
            <v>66.121999999999986</v>
          </cell>
          <cell r="I27">
            <v>64.7</v>
          </cell>
          <cell r="J27">
            <v>83.7</v>
          </cell>
          <cell r="K27">
            <v>79.599999999999994</v>
          </cell>
          <cell r="L27">
            <v>47.2</v>
          </cell>
          <cell r="M27">
            <v>64</v>
          </cell>
          <cell r="Q27">
            <v>65.228407649888865</v>
          </cell>
          <cell r="R27">
            <v>69.678661242993954</v>
          </cell>
          <cell r="S27">
            <v>64.092763293406463</v>
          </cell>
          <cell r="T27">
            <v>61.112654419886169</v>
          </cell>
          <cell r="U27">
            <v>45.604245056361258</v>
          </cell>
          <cell r="V27">
            <v>45.560287506924873</v>
          </cell>
          <cell r="W27">
            <v>45.515890381994119</v>
          </cell>
          <cell r="X27">
            <v>45.471049285814061</v>
          </cell>
          <cell r="Y27">
            <v>45.425759778672202</v>
          </cell>
          <cell r="Z27">
            <v>45.380017376458923</v>
          </cell>
          <cell r="AA27">
            <v>45.333817550223515</v>
          </cell>
          <cell r="AB27">
            <v>45.287155725725746</v>
          </cell>
          <cell r="AC27">
            <v>45.240027282983007</v>
          </cell>
          <cell r="AD27">
            <v>45.192427555812834</v>
          </cell>
          <cell r="AE27">
            <v>45.144351831370962</v>
          </cell>
        </row>
        <row r="29">
          <cell r="A29" t="str">
            <v xml:space="preserve">Balance globale </v>
          </cell>
          <cell r="E29">
            <v>-34.46154625060052</v>
          </cell>
          <cell r="F29">
            <v>-78.908830639899691</v>
          </cell>
          <cell r="G29">
            <v>73.314494382218811</v>
          </cell>
          <cell r="H29">
            <v>8.6529435931060874</v>
          </cell>
          <cell r="I29">
            <v>5.780443911797704</v>
          </cell>
          <cell r="J29">
            <v>63.21146919999984</v>
          </cell>
          <cell r="K29">
            <v>38.462294399999934</v>
          </cell>
          <cell r="L29">
            <v>38.917729600000001</v>
          </cell>
          <cell r="M29">
            <v>-18.435693799999967</v>
          </cell>
          <cell r="Q29">
            <v>16.058822577897246</v>
          </cell>
          <cell r="R29">
            <v>18.368449469345933</v>
          </cell>
          <cell r="S29">
            <v>25.886077011713184</v>
          </cell>
          <cell r="T29">
            <v>16.678230140380492</v>
          </cell>
          <cell r="U29">
            <v>-7.7024450460200455</v>
          </cell>
          <cell r="V29">
            <v>-78.51461215360456</v>
          </cell>
          <cell r="W29">
            <v>-141.11403414217483</v>
          </cell>
          <cell r="X29">
            <v>-192.59979033804666</v>
          </cell>
          <cell r="Y29">
            <v>-250.05330008314883</v>
          </cell>
          <cell r="Z29">
            <v>-314.05310060708928</v>
          </cell>
          <cell r="AA29">
            <v>-385.2317644038406</v>
          </cell>
          <cell r="AB29">
            <v>-464.28103067657116</v>
          </cell>
          <cell r="AC29">
            <v>-551.95747064368322</v>
          </cell>
          <cell r="AD29">
            <v>-649.08875784238626</v>
          </cell>
          <cell r="AE29">
            <v>-756.58062913364211</v>
          </cell>
        </row>
        <row r="31">
          <cell r="A31" t="str">
            <v xml:space="preserve">Exportations, prix courants </v>
          </cell>
          <cell r="E31">
            <v>219.06836015355634</v>
          </cell>
          <cell r="F31">
            <v>200.29449638575028</v>
          </cell>
          <cell r="G31">
            <v>439.14000650348657</v>
          </cell>
          <cell r="H31">
            <v>483.37428907450271</v>
          </cell>
          <cell r="I31">
            <v>505.41069198627775</v>
          </cell>
          <cell r="J31">
            <v>527.95408599999996</v>
          </cell>
          <cell r="K31">
            <v>582.90395599999999</v>
          </cell>
          <cell r="L31">
            <v>644.71106400000008</v>
          </cell>
          <cell r="M31">
            <v>654.80918999999994</v>
          </cell>
          <cell r="Q31">
            <v>840.69477223889089</v>
          </cell>
          <cell r="R31">
            <v>893.46477342644175</v>
          </cell>
          <cell r="S31">
            <v>950.2037495436897</v>
          </cell>
          <cell r="T31">
            <v>1012.8349082218685</v>
          </cell>
          <cell r="U31">
            <v>1084.6527465666231</v>
          </cell>
          <cell r="V31">
            <v>1108.8606247715006</v>
          </cell>
          <cell r="W31">
            <v>1169.6127459783017</v>
          </cell>
          <cell r="X31">
            <v>1234.386929957062</v>
          </cell>
          <cell r="Y31">
            <v>1303.4721588215184</v>
          </cell>
          <cell r="Z31">
            <v>1377.1791724670588</v>
          </cell>
          <cell r="AA31">
            <v>1455.8421477328304</v>
          </cell>
          <cell r="AB31">
            <v>1539.8205087943304</v>
          </cell>
          <cell r="AC31">
            <v>1629.5008791074472</v>
          </cell>
          <cell r="AD31">
            <v>1725.2991860392294</v>
          </cell>
          <cell r="AE31">
            <v>1827.6629301992698</v>
          </cell>
        </row>
        <row r="32">
          <cell r="A32" t="str">
            <v xml:space="preserve">    Produits arachidiers</v>
          </cell>
          <cell r="E32">
            <v>17.333499999999997</v>
          </cell>
          <cell r="F32">
            <v>13.345549999999999</v>
          </cell>
          <cell r="G32">
            <v>49.54036</v>
          </cell>
          <cell r="H32">
            <v>51.033120000000004</v>
          </cell>
          <cell r="I32">
            <v>40.902741454999997</v>
          </cell>
          <cell r="J32">
            <v>29.319119999999995</v>
          </cell>
          <cell r="K32">
            <v>30.963269999999998</v>
          </cell>
          <cell r="L32">
            <v>38.674289999999999</v>
          </cell>
          <cell r="M32">
            <v>59.562169999999995</v>
          </cell>
          <cell r="Q32">
            <v>44.58519311943202</v>
          </cell>
          <cell r="R32">
            <v>46.495302596062075</v>
          </cell>
          <cell r="S32">
            <v>49.342111278047291</v>
          </cell>
          <cell r="T32">
            <v>52.440058290576246</v>
          </cell>
          <cell r="U32">
            <v>54.228529802070483</v>
          </cell>
          <cell r="V32">
            <v>56.443319394767038</v>
          </cell>
          <cell r="W32">
            <v>58.74856800559531</v>
          </cell>
          <cell r="X32">
            <v>61.147970396119653</v>
          </cell>
          <cell r="Y32">
            <v>63.645372244335839</v>
          </cell>
          <cell r="Z32">
            <v>66.244776309238759</v>
          </cell>
          <cell r="AA32">
            <v>68.95034884720701</v>
          </cell>
          <cell r="AB32">
            <v>71.76642629049158</v>
          </cell>
          <cell r="AC32">
            <v>74.697522198515458</v>
          </cell>
          <cell r="AD32">
            <v>77.748334493129136</v>
          </cell>
          <cell r="AE32">
            <v>80.923752989421246</v>
          </cell>
        </row>
        <row r="33">
          <cell r="A33" t="str">
            <v xml:space="preserve">    Produits de la pêche</v>
          </cell>
          <cell r="E33">
            <v>47.90206015355632</v>
          </cell>
          <cell r="F33">
            <v>51.302206385750289</v>
          </cell>
          <cell r="G33">
            <v>127.10546650348658</v>
          </cell>
          <cell r="H33">
            <v>134.60578907450272</v>
          </cell>
          <cell r="I33">
            <v>146.19618200000002</v>
          </cell>
          <cell r="J33">
            <v>162.895476</v>
          </cell>
          <cell r="K33">
            <v>168.98504600000001</v>
          </cell>
          <cell r="L33">
            <v>179.63994400000001</v>
          </cell>
          <cell r="M33">
            <v>162.44452000000001</v>
          </cell>
          <cell r="Q33">
            <v>175.7405886021412</v>
          </cell>
          <cell r="R33">
            <v>185.62442918269653</v>
          </cell>
          <cell r="S33">
            <v>196.31953918443725</v>
          </cell>
          <cell r="T33">
            <v>207.53373765340757</v>
          </cell>
          <cell r="U33">
            <v>220.77867947814366</v>
          </cell>
          <cell r="V33">
            <v>229.78490910964075</v>
          </cell>
          <cell r="W33">
            <v>239.15853006881036</v>
          </cell>
          <cell r="X33">
            <v>248.9145293583353</v>
          </cell>
          <cell r="Y33">
            <v>259.06850534603529</v>
          </cell>
          <cell r="Z33">
            <v>269.63669270429921</v>
          </cell>
          <cell r="AA33">
            <v>280.63598836687129</v>
          </cell>
          <cell r="AB33">
            <v>292.0839785444935</v>
          </cell>
          <cell r="AC33">
            <v>303.99896684259772</v>
          </cell>
          <cell r="AD33">
            <v>316.40000352600339</v>
          </cell>
          <cell r="AE33">
            <v>329.30691597741048</v>
          </cell>
        </row>
        <row r="34">
          <cell r="A34" t="str">
            <v xml:space="preserve">    Phosphates et produits dérivés</v>
          </cell>
          <cell r="E34">
            <v>41.398799999999994</v>
          </cell>
          <cell r="F34">
            <v>31.992940000000004</v>
          </cell>
          <cell r="G34">
            <v>65.129040000000003</v>
          </cell>
          <cell r="H34">
            <v>75.846079999999986</v>
          </cell>
          <cell r="I34">
            <v>77.651822611277765</v>
          </cell>
          <cell r="J34">
            <v>85.086200000000005</v>
          </cell>
          <cell r="K34">
            <v>84.621160000000003</v>
          </cell>
          <cell r="L34">
            <v>80.725079999999991</v>
          </cell>
          <cell r="M34">
            <v>71.697090000000003</v>
          </cell>
          <cell r="Q34">
            <v>147.94586676624334</v>
          </cell>
          <cell r="R34">
            <v>154.53177979152062</v>
          </cell>
          <cell r="S34">
            <v>161.79837476851554</v>
          </cell>
          <cell r="T34">
            <v>169.63053065268812</v>
          </cell>
          <cell r="U34">
            <v>174.9713408949213</v>
          </cell>
          <cell r="V34">
            <v>180.37040415376919</v>
          </cell>
          <cell r="W34">
            <v>185.93715075221635</v>
          </cell>
          <cell r="X34">
            <v>191.67683138177466</v>
          </cell>
          <cell r="Y34">
            <v>197.5948628270223</v>
          </cell>
          <cell r="Z34">
            <v>203.69683328475838</v>
          </cell>
          <cell r="AA34">
            <v>209.98850785601263</v>
          </cell>
          <cell r="AB34">
            <v>216.47583421662279</v>
          </cell>
          <cell r="AC34">
            <v>223.16494847228469</v>
          </cell>
          <cell r="AD34">
            <v>230.06218120417904</v>
          </cell>
          <cell r="AE34">
            <v>237.17406371148431</v>
          </cell>
        </row>
        <row r="36">
          <cell r="A36" t="str">
            <v>Indice du volume des exportations (1995=100)</v>
          </cell>
          <cell r="E36">
            <v>91.520008473497427</v>
          </cell>
          <cell r="F36">
            <v>85.975879312335636</v>
          </cell>
          <cell r="G36">
            <v>88.392726507057191</v>
          </cell>
          <cell r="H36">
            <v>100</v>
          </cell>
          <cell r="I36">
            <v>101.18505396368489</v>
          </cell>
          <cell r="J36">
            <v>98.270684694400401</v>
          </cell>
          <cell r="K36">
            <v>107.33607884962922</v>
          </cell>
          <cell r="L36">
            <v>120.98290685798175</v>
          </cell>
          <cell r="M36">
            <v>115.56479331985517</v>
          </cell>
          <cell r="Q36">
            <v>145.45781330368172</v>
          </cell>
          <cell r="R36">
            <v>152.88629554887109</v>
          </cell>
          <cell r="S36">
            <v>160.62287285484297</v>
          </cell>
          <cell r="T36">
            <v>168.60653469305458</v>
          </cell>
          <cell r="U36">
            <v>177.59034265137242</v>
          </cell>
          <cell r="V36">
            <v>184.52678717612179</v>
          </cell>
          <cell r="W36">
            <v>192.15098741976448</v>
          </cell>
          <cell r="X36">
            <v>200.1640905299322</v>
          </cell>
          <cell r="Y36">
            <v>208.58758464004703</v>
          </cell>
          <cell r="Z36">
            <v>217.44419583847821</v>
          </cell>
          <cell r="AA36">
            <v>226.75796098162357</v>
          </cell>
          <cell r="AB36">
            <v>236.55430483319969</v>
          </cell>
          <cell r="AC36">
            <v>246.8601217880572</v>
          </cell>
          <cell r="AD36">
            <v>257.70386245430205</v>
          </cell>
          <cell r="AE36">
            <v>269.11562538388642</v>
          </cell>
        </row>
        <row r="37">
          <cell r="A37" t="str">
            <v xml:space="preserve">    Produits arachidiers</v>
          </cell>
          <cell r="E37">
            <v>96.672670610771945</v>
          </cell>
          <cell r="F37">
            <v>66.08273215511808</v>
          </cell>
          <cell r="G37">
            <v>84.022924720260079</v>
          </cell>
          <cell r="H37">
            <v>100</v>
          </cell>
          <cell r="I37">
            <v>81.896312433964454</v>
          </cell>
          <cell r="J37">
            <v>50.271118050395494</v>
          </cell>
          <cell r="K37">
            <v>56.611000855914725</v>
          </cell>
          <cell r="L37">
            <v>77.021275595142896</v>
          </cell>
          <cell r="M37">
            <v>116.5818981869029</v>
          </cell>
          <cell r="Q37">
            <v>90.12343356628007</v>
          </cell>
          <cell r="R37">
            <v>95.12203055584294</v>
          </cell>
          <cell r="S37">
            <v>100.53012631796759</v>
          </cell>
          <cell r="T37">
            <v>106.30896170957212</v>
          </cell>
          <cell r="U37">
            <v>109.53043077986733</v>
          </cell>
          <cell r="V37">
            <v>112.84963611780374</v>
          </cell>
          <cell r="W37">
            <v>116.26954580485929</v>
          </cell>
          <cell r="X37">
            <v>119.79321812804847</v>
          </cell>
          <cell r="Y37">
            <v>123.42380432315159</v>
          </cell>
          <cell r="Z37">
            <v>127.16455140141041</v>
          </cell>
          <cell r="AA37">
            <v>131.01880506223014</v>
          </cell>
          <cell r="AB37">
            <v>134.99001269450594</v>
          </cell>
          <cell r="AC37">
            <v>139.08172646927167</v>
          </cell>
          <cell r="AD37">
            <v>143.29760652645049</v>
          </cell>
          <cell r="AE37">
            <v>147.64142425857156</v>
          </cell>
        </row>
        <row r="38">
          <cell r="A38" t="str">
            <v xml:space="preserve">    Produits de la pêche</v>
          </cell>
          <cell r="E38">
            <v>68.441706313200498</v>
          </cell>
          <cell r="F38">
            <v>74.014965503088192</v>
          </cell>
          <cell r="G38">
            <v>91.854603564177395</v>
          </cell>
          <cell r="H38">
            <v>100</v>
          </cell>
          <cell r="I38">
            <v>101.24690209876108</v>
          </cell>
          <cell r="J38">
            <v>104.93458511348379</v>
          </cell>
          <cell r="K38">
            <v>103.72121343147056</v>
          </cell>
          <cell r="L38">
            <v>121.78580768663751</v>
          </cell>
          <cell r="M38">
            <v>87.995432776055935</v>
          </cell>
          <cell r="Q38">
            <v>89.618222756451132</v>
          </cell>
          <cell r="R38">
            <v>93.10099438706655</v>
          </cell>
          <cell r="S38">
            <v>96.869851186663567</v>
          </cell>
          <cell r="T38">
            <v>100.73905566766727</v>
          </cell>
          <cell r="U38">
            <v>103.8104022064438</v>
          </cell>
          <cell r="V38">
            <v>106.97538839171823</v>
          </cell>
          <cell r="W38">
            <v>110.23686912224117</v>
          </cell>
          <cell r="X38">
            <v>113.59778633731909</v>
          </cell>
          <cell r="Y38">
            <v>117.0611716705189</v>
          </cell>
          <cell r="Z38">
            <v>120.63014918427939</v>
          </cell>
          <cell r="AA38">
            <v>124.30793818789563</v>
          </cell>
          <cell r="AB38">
            <v>128.09785614141853</v>
          </cell>
          <cell r="AC38">
            <v>132.00332164808907</v>
          </cell>
          <cell r="AD38">
            <v>136.02785753800592</v>
          </cell>
          <cell r="AE38">
            <v>140.17509404580886</v>
          </cell>
        </row>
        <row r="39">
          <cell r="A39" t="str">
            <v xml:space="preserve">    Phosphates et produits dérivés</v>
          </cell>
          <cell r="E39">
            <v>94.779278766042822</v>
          </cell>
          <cell r="F39">
            <v>88.485829463388939</v>
          </cell>
          <cell r="G39">
            <v>80.079979558641398</v>
          </cell>
          <cell r="H39">
            <v>100</v>
          </cell>
          <cell r="I39">
            <v>95.079223403979711</v>
          </cell>
          <cell r="J39">
            <v>89.776767575184209</v>
          </cell>
          <cell r="K39">
            <v>89.642657149223282</v>
          </cell>
          <cell r="L39">
            <v>80.453741134774432</v>
          </cell>
          <cell r="M39">
            <v>71.231747423612575</v>
          </cell>
          <cell r="Q39">
            <v>157.14051536418668</v>
          </cell>
          <cell r="R39">
            <v>163.70662726578621</v>
          </cell>
          <cell r="S39">
            <v>170.60599446201505</v>
          </cell>
          <cell r="T39">
            <v>177.84307842729734</v>
          </cell>
          <cell r="U39">
            <v>181.49782468546732</v>
          </cell>
          <cell r="V39">
            <v>185.22860240948947</v>
          </cell>
          <cell r="W39">
            <v>189.03702032490136</v>
          </cell>
          <cell r="X39">
            <v>192.9247219746382</v>
          </cell>
          <cell r="Y39">
            <v>196.893386494667</v>
          </cell>
          <cell r="Z39">
            <v>200.94472940751237</v>
          </cell>
          <cell r="AA39">
            <v>205.08050343410318</v>
          </cell>
          <cell r="AB39">
            <v>209.3024993243792</v>
          </cell>
          <cell r="AC39">
            <v>213.61254670710838</v>
          </cell>
          <cell r="AD39">
            <v>218.01251495937942</v>
          </cell>
          <cell r="AE39">
            <v>222.50431409623977</v>
          </cell>
        </row>
        <row r="41">
          <cell r="A41" t="str">
            <v xml:space="preserve">Importations cif, prix courants </v>
          </cell>
          <cell r="E41">
            <v>-315.48874000415685</v>
          </cell>
          <cell r="F41">
            <v>-307.66856743976035</v>
          </cell>
          <cell r="G41">
            <v>-567.44645066671569</v>
          </cell>
          <cell r="H41">
            <v>-607.18006402362903</v>
          </cell>
          <cell r="I41">
            <v>-646.64024807448004</v>
          </cell>
          <cell r="J41">
            <v>-686.40361680000012</v>
          </cell>
          <cell r="K41">
            <v>-755.5416616</v>
          </cell>
          <cell r="L41">
            <v>-845.29333440000005</v>
          </cell>
          <cell r="M41">
            <v>-951.5187527999999</v>
          </cell>
          <cell r="Q41">
            <v>-1227.1407639274828</v>
          </cell>
          <cell r="R41">
            <v>-1305.3645677372358</v>
          </cell>
          <cell r="S41">
            <v>-1372.3881072800486</v>
          </cell>
          <cell r="T41">
            <v>-1455.8792352934577</v>
          </cell>
          <cell r="U41">
            <v>-1560.8002949188879</v>
          </cell>
          <cell r="V41">
            <v>-1673.4286869706575</v>
          </cell>
          <cell r="W41">
            <v>-1812.736621240143</v>
          </cell>
          <cell r="X41">
            <v>-1946.9811350727209</v>
          </cell>
          <cell r="Y41">
            <v>-2091.8301375989563</v>
          </cell>
          <cell r="Z41">
            <v>-2248.1558785900461</v>
          </cell>
          <cell r="AA41">
            <v>-2416.9042375544241</v>
          </cell>
          <cell r="AB41">
            <v>-2599.1010508102818</v>
          </cell>
          <cell r="AC41">
            <v>-2795.8589895220061</v>
          </cell>
          <cell r="AD41">
            <v>-3008.3850371911417</v>
          </cell>
          <cell r="AE41">
            <v>-3237.9886193982843</v>
          </cell>
        </row>
        <row r="42">
          <cell r="A42" t="str">
            <v xml:space="preserve">    Produits pétroliers cif</v>
          </cell>
          <cell r="E42">
            <v>-34.973672800000003</v>
          </cell>
          <cell r="F42">
            <v>-30.798011199999998</v>
          </cell>
          <cell r="G42">
            <v>-69.429404000000005</v>
          </cell>
          <cell r="H42">
            <v>-60.647663999999999</v>
          </cell>
          <cell r="I42">
            <v>-79.373819994479987</v>
          </cell>
          <cell r="J42">
            <v>-98.023983199999989</v>
          </cell>
          <cell r="K42">
            <v>-80.836544799999984</v>
          </cell>
          <cell r="L42">
            <v>-112.70719982137511</v>
          </cell>
          <cell r="M42">
            <v>-213.3991288</v>
          </cell>
          <cell r="Q42">
            <v>-175.44422007856005</v>
          </cell>
          <cell r="R42">
            <v>-179.73409025827226</v>
          </cell>
          <cell r="S42">
            <v>-179.81668407858012</v>
          </cell>
          <cell r="T42">
            <v>-188.51741006141066</v>
          </cell>
          <cell r="U42">
            <v>-191.75199143453446</v>
          </cell>
          <cell r="V42">
            <v>-205.67702105251038</v>
          </cell>
          <cell r="W42">
            <v>-220.61328632134371</v>
          </cell>
          <cell r="X42">
            <v>-236.63422317399966</v>
          </cell>
          <cell r="Y42">
            <v>-253.81860046089562</v>
          </cell>
          <cell r="Z42">
            <v>-272.25090722636583</v>
          </cell>
          <cell r="AA42">
            <v>-292.02176810914449</v>
          </cell>
          <cell r="AB42">
            <v>-313.22838890923055</v>
          </cell>
          <cell r="AC42">
            <v>-335.97503451181893</v>
          </cell>
          <cell r="AD42">
            <v>-360.37354151806721</v>
          </cell>
          <cell r="AE42">
            <v>-386.54386810310933</v>
          </cell>
        </row>
        <row r="44">
          <cell r="A44" t="str">
            <v>Indice du volume des importations (1995=100)</v>
          </cell>
          <cell r="E44">
            <v>109.35800365491733</v>
          </cell>
          <cell r="F44">
            <v>105.3648021264766</v>
          </cell>
          <cell r="G44">
            <v>95.502368898250538</v>
          </cell>
          <cell r="H44">
            <v>100</v>
          </cell>
          <cell r="I44">
            <v>102.98461030786443</v>
          </cell>
          <cell r="J44">
            <v>103.96267632415956</v>
          </cell>
          <cell r="K44">
            <v>120.86636260015089</v>
          </cell>
          <cell r="L44">
            <v>132.91957948652333</v>
          </cell>
          <cell r="M44">
            <v>135.67527586958332</v>
          </cell>
          <cell r="Q44">
            <v>180.54098104954406</v>
          </cell>
          <cell r="R44">
            <v>189.92257035502104</v>
          </cell>
          <cell r="S44">
            <v>197.88174816317456</v>
          </cell>
          <cell r="T44">
            <v>206.76112288591582</v>
          </cell>
          <cell r="U44">
            <v>218.13801582808912</v>
          </cell>
          <cell r="V44">
            <v>230.06796017835973</v>
          </cell>
          <cell r="W44">
            <v>245.15486769657332</v>
          </cell>
          <cell r="X44">
            <v>259.01572896562675</v>
          </cell>
          <cell r="Y44">
            <v>273.74472607242575</v>
          </cell>
          <cell r="Z44">
            <v>289.39940411147791</v>
          </cell>
          <cell r="AA44">
            <v>306.04125421196545</v>
          </cell>
          <cell r="AB44">
            <v>323.73599045991534</v>
          </cell>
          <cell r="AC44">
            <v>342.55384660016756</v>
          </cell>
          <cell r="AD44">
            <v>362.56989395139129</v>
          </cell>
          <cell r="AE44">
            <v>383.86438207250319</v>
          </cell>
        </row>
        <row r="45">
          <cell r="A45" t="str">
            <v xml:space="preserve">  Produits pétroliers</v>
          </cell>
          <cell r="E45">
            <v>103.99548447570872</v>
          </cell>
          <cell r="F45">
            <v>94.505338243530673</v>
          </cell>
          <cell r="G45">
            <v>118.79700164543847</v>
          </cell>
          <cell r="H45">
            <v>100</v>
          </cell>
          <cell r="I45">
            <v>108.86954545850274</v>
          </cell>
          <cell r="J45">
            <v>118.91760909373193</v>
          </cell>
          <cell r="K45">
            <v>133.69567803963562</v>
          </cell>
          <cell r="L45">
            <v>148.14814169924168</v>
          </cell>
          <cell r="M45">
            <v>151.56339871557128</v>
          </cell>
          <cell r="Q45">
            <v>181.7598055944909</v>
          </cell>
          <cell r="R45">
            <v>190.84779587421536</v>
          </cell>
          <cell r="S45">
            <v>200.39018566792618</v>
          </cell>
          <cell r="T45">
            <v>210.40969495132251</v>
          </cell>
          <cell r="U45">
            <v>224.77800725665853</v>
          </cell>
          <cell r="V45">
            <v>238.71424370657138</v>
          </cell>
          <cell r="W45">
            <v>253.5145268163788</v>
          </cell>
          <cell r="X45">
            <v>269.23242747899423</v>
          </cell>
          <cell r="Y45">
            <v>285.924837982692</v>
          </cell>
          <cell r="Z45">
            <v>303.65217793761889</v>
          </cell>
          <cell r="AA45">
            <v>322.47861296975128</v>
          </cell>
          <cell r="AB45">
            <v>342.4722869738759</v>
          </cell>
          <cell r="AC45">
            <v>363.70556876625619</v>
          </cell>
          <cell r="AD45">
            <v>386.25531402976412</v>
          </cell>
          <cell r="AE45">
            <v>410.20314349960955</v>
          </cell>
        </row>
        <row r="47">
          <cell r="A47" t="str">
            <v>Indice des prix des exportations (1995=100)</v>
          </cell>
          <cell r="E47">
            <v>49.519934244314797</v>
          </cell>
          <cell r="F47">
            <v>48.195761159503462</v>
          </cell>
          <cell r="G47">
            <v>102.77865440929908</v>
          </cell>
          <cell r="H47">
            <v>100</v>
          </cell>
          <cell r="I47">
            <v>103.33430222998969</v>
          </cell>
          <cell r="J47">
            <v>111.14466650112713</v>
          </cell>
          <cell r="K47">
            <v>110.06858194390223</v>
          </cell>
          <cell r="L47">
            <v>108.13538584805423</v>
          </cell>
          <cell r="M47">
            <v>114.39585223315629</v>
          </cell>
          <cell r="Q47">
            <v>117.23198964247416</v>
          </cell>
          <cell r="R47">
            <v>118.34123740103828</v>
          </cell>
          <cell r="S47">
            <v>119.48732844381247</v>
          </cell>
          <cell r="T47">
            <v>120.88788767251653</v>
          </cell>
          <cell r="U47">
            <v>122.74329394934706</v>
          </cell>
          <cell r="V47">
            <v>124.31799451790579</v>
          </cell>
          <cell r="W47">
            <v>125.92614995711091</v>
          </cell>
          <cell r="X47">
            <v>127.57970707630739</v>
          </cell>
          <cell r="Y47">
            <v>129.2795280175763</v>
          </cell>
          <cell r="Z47">
            <v>131.02648185057723</v>
          </cell>
          <cell r="AA47">
            <v>132.82144443896584</v>
          </cell>
          <cell r="AB47">
            <v>134.66529833579483</v>
          </cell>
          <cell r="AC47">
            <v>136.55893270931719</v>
          </cell>
          <cell r="AD47">
            <v>138.50324330039291</v>
          </cell>
          <cell r="AE47">
            <v>140.49913241248058</v>
          </cell>
        </row>
        <row r="48">
          <cell r="A48" t="str">
            <v>Indice des prix des importations (1995=100)</v>
          </cell>
          <cell r="E48">
            <v>47.514112125791236</v>
          </cell>
          <cell r="F48">
            <v>48.092449943042496</v>
          </cell>
          <cell r="G48">
            <v>97.858840988295242</v>
          </cell>
          <cell r="H48">
            <v>100.00157308273209</v>
          </cell>
          <cell r="I48">
            <v>103.41409377873589</v>
          </cell>
          <cell r="J48">
            <v>108.74052871869124</v>
          </cell>
          <cell r="K48">
            <v>102.95377905175178</v>
          </cell>
          <cell r="L48">
            <v>104.96808339244939</v>
          </cell>
          <cell r="M48">
            <v>115.50637828990149</v>
          </cell>
          <cell r="Q48">
            <v>111.94582804356068</v>
          </cell>
          <cell r="R48">
            <v>113.19951577043763</v>
          </cell>
          <cell r="S48">
            <v>114.22483401428771</v>
          </cell>
          <cell r="T48">
            <v>115.9700375915362</v>
          </cell>
          <cell r="U48">
            <v>117.84341190468524</v>
          </cell>
          <cell r="V48">
            <v>119.79547001840396</v>
          </cell>
          <cell r="W48">
            <v>121.78211601379083</v>
          </cell>
          <cell r="X48">
            <v>123.80122267551315</v>
          </cell>
          <cell r="Y48">
            <v>125.85485770833402</v>
          </cell>
          <cell r="Z48">
            <v>127.94346724954768</v>
          </cell>
          <cell r="AA48">
            <v>130.06750159908958</v>
          </cell>
          <cell r="AB48">
            <v>132.22741550706959</v>
          </cell>
          <cell r="AC48">
            <v>134.42366846395251</v>
          </cell>
          <cell r="AD48">
            <v>136.65672499247171</v>
          </cell>
          <cell r="AE48">
            <v>138.92705494041488</v>
          </cell>
        </row>
        <row r="49">
          <cell r="A49" t="str">
            <v>Termes de l'échange (1995=100)</v>
          </cell>
          <cell r="E49">
            <v>104.22152920213104</v>
          </cell>
          <cell r="F49">
            <v>100.21481795288724</v>
          </cell>
          <cell r="G49">
            <v>105.02745931927836</v>
          </cell>
          <cell r="H49">
            <v>99.99842694201341</v>
          </cell>
          <cell r="I49">
            <v>99.92284267469681</v>
          </cell>
          <cell r="J49">
            <v>102.21089396084815</v>
          </cell>
          <cell r="K49">
            <v>106.91067676940159</v>
          </cell>
          <cell r="L49">
            <v>103.01739571995718</v>
          </cell>
          <cell r="M49">
            <v>99.038558672528055</v>
          </cell>
          <cell r="Q49">
            <v>104.72207110465655</v>
          </cell>
          <cell r="R49">
            <v>104.54217634731565</v>
          </cell>
          <cell r="S49">
            <v>104.6071368585806</v>
          </cell>
          <cell r="T49">
            <v>104.24062127004024</v>
          </cell>
          <cell r="U49">
            <v>104.15796009761239</v>
          </cell>
          <cell r="V49">
            <v>103.77520493788876</v>
          </cell>
          <cell r="W49">
            <v>103.40282635822389</v>
          </cell>
          <cell r="X49">
            <v>103.05205741844551</v>
          </cell>
          <cell r="Y49">
            <v>102.72112683737555</v>
          </cell>
          <cell r="Z49">
            <v>102.40966941674034</v>
          </cell>
          <cell r="AA49">
            <v>102.1173181663509</v>
          </cell>
          <cell r="AB49">
            <v>101.84370451420862</v>
          </cell>
          <cell r="AC49">
            <v>101.58845854287728</v>
          </cell>
          <cell r="AD49">
            <v>101.35120924932376</v>
          </cell>
          <cell r="AE49">
            <v>101.13158482538908</v>
          </cell>
        </row>
        <row r="51">
          <cell r="A51" t="str">
            <v>Additional data transfered for MONA</v>
          </cell>
          <cell r="B51" t="str">
            <v>Additional data transfered for MONA</v>
          </cell>
        </row>
        <row r="53">
          <cell r="A53" t="str">
            <v>Interest due</v>
          </cell>
          <cell r="E53">
            <v>-38.799999999999997</v>
          </cell>
          <cell r="F53">
            <v>-39</v>
          </cell>
          <cell r="G53">
            <v>-72.2</v>
          </cell>
          <cell r="H53">
            <v>-72.548000000000002</v>
          </cell>
          <cell r="I53">
            <v>-63.9</v>
          </cell>
          <cell r="J53">
            <v>-64.23899999999999</v>
          </cell>
          <cell r="K53">
            <v>-42.5</v>
          </cell>
          <cell r="L53">
            <v>-50.8</v>
          </cell>
          <cell r="M53">
            <v>-51</v>
          </cell>
          <cell r="Q53">
            <v>-42.973633499999998</v>
          </cell>
          <cell r="R53">
            <v>-42.917842505000003</v>
          </cell>
          <cell r="S53">
            <v>-41.672377780150001</v>
          </cell>
          <cell r="T53">
            <v>-43.137549113554499</v>
          </cell>
          <cell r="U53">
            <v>-43.17611551116412</v>
          </cell>
          <cell r="V53">
            <v>-43.236929716474116</v>
          </cell>
          <cell r="W53">
            <v>-43.318051879389344</v>
          </cell>
          <cell r="X53">
            <v>-43.426357426456299</v>
          </cell>
          <cell r="Y53">
            <v>-43.569978478237502</v>
          </cell>
          <cell r="Z53">
            <v>-43.75857169669932</v>
          </cell>
          <cell r="AA53">
            <v>-44.00365258112501</v>
          </cell>
          <cell r="AB53">
            <v>-44.319015047629193</v>
          </cell>
          <cell r="AC53">
            <v>-44.721261139117644</v>
          </cell>
          <cell r="AD53">
            <v>-45.230473860913449</v>
          </cell>
          <cell r="AE53">
            <v>-45.871077260263306</v>
          </cell>
        </row>
        <row r="54">
          <cell r="A54" t="str">
            <v>Interest received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Q54">
            <v>0</v>
          </cell>
          <cell r="R54">
            <v>0</v>
          </cell>
          <cell r="S54">
            <v>0</v>
          </cell>
          <cell r="T54">
            <v>1</v>
          </cell>
          <cell r="U54">
            <v>2</v>
          </cell>
          <cell r="V54">
            <v>3</v>
          </cell>
          <cell r="W54">
            <v>4</v>
          </cell>
          <cell r="X54">
            <v>5</v>
          </cell>
          <cell r="Y54">
            <v>6</v>
          </cell>
          <cell r="Z54">
            <v>7</v>
          </cell>
          <cell r="AA54">
            <v>8</v>
          </cell>
          <cell r="AB54">
            <v>9</v>
          </cell>
          <cell r="AC54">
            <v>10</v>
          </cell>
          <cell r="AD54">
            <v>11</v>
          </cell>
          <cell r="AE54">
            <v>12</v>
          </cell>
        </row>
        <row r="55">
          <cell r="A55" t="str">
            <v>Program grants</v>
          </cell>
          <cell r="E55">
            <v>7.5</v>
          </cell>
          <cell r="F55">
            <v>1.7</v>
          </cell>
          <cell r="G55">
            <v>60.127000000000002</v>
          </cell>
          <cell r="H55">
            <v>43.5</v>
          </cell>
          <cell r="I55">
            <v>17.7</v>
          </cell>
          <cell r="J55">
            <v>11.9</v>
          </cell>
          <cell r="K55">
            <v>18.7</v>
          </cell>
          <cell r="L55">
            <v>4.0999999999999996</v>
          </cell>
          <cell r="M55">
            <v>14.1</v>
          </cell>
          <cell r="Q55">
            <v>18.100000000000001</v>
          </cell>
          <cell r="R55">
            <v>22.6</v>
          </cell>
          <cell r="S55">
            <v>20</v>
          </cell>
          <cell r="T55">
            <v>20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</row>
        <row r="56">
          <cell r="A56" t="str">
            <v>Transferts for debt cancellation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</row>
        <row r="57">
          <cell r="A57" t="str">
            <v>Project grants</v>
          </cell>
          <cell r="E57">
            <v>68.7</v>
          </cell>
          <cell r="F57">
            <v>62.1</v>
          </cell>
          <cell r="G57">
            <v>102.3</v>
          </cell>
          <cell r="H57">
            <v>104.9</v>
          </cell>
          <cell r="I57">
            <v>84.1</v>
          </cell>
          <cell r="J57">
            <v>53.7</v>
          </cell>
          <cell r="K57">
            <v>63.1</v>
          </cell>
          <cell r="L57">
            <v>58.5</v>
          </cell>
          <cell r="M57">
            <v>52.673999999999999</v>
          </cell>
          <cell r="Q57">
            <v>85</v>
          </cell>
          <cell r="R57">
            <v>95</v>
          </cell>
          <cell r="S57">
            <v>100</v>
          </cell>
          <cell r="T57">
            <v>100</v>
          </cell>
          <cell r="U57">
            <v>103.76412150707509</v>
          </cell>
          <cell r="V57">
            <v>105.80138170064684</v>
          </cell>
          <cell r="W57">
            <v>107.87864058582828</v>
          </cell>
          <cell r="X57">
            <v>109.99668347975049</v>
          </cell>
          <cell r="Y57">
            <v>112.15631111812381</v>
          </cell>
          <cell r="Z57">
            <v>114.35833995795959</v>
          </cell>
          <cell r="AA57">
            <v>116.60360248623543</v>
          </cell>
          <cell r="AB57">
            <v>118.89294753462073</v>
          </cell>
          <cell r="AC57">
            <v>121.22724060038124</v>
          </cell>
          <cell r="AD57">
            <v>123.60736417358436</v>
          </cell>
          <cell r="AE57">
            <v>126.03421807072837</v>
          </cell>
        </row>
        <row r="58">
          <cell r="A58" t="str">
            <v>Program loans</v>
          </cell>
          <cell r="E58">
            <v>15</v>
          </cell>
          <cell r="F58">
            <v>0.1</v>
          </cell>
          <cell r="G58">
            <v>18.899999999999999</v>
          </cell>
          <cell r="H58">
            <v>29.6</v>
          </cell>
          <cell r="I58">
            <v>23.5</v>
          </cell>
          <cell r="J58">
            <v>2.4</v>
          </cell>
          <cell r="K58">
            <v>19.100000000000001</v>
          </cell>
          <cell r="L58">
            <v>0</v>
          </cell>
          <cell r="M58">
            <v>37.1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</row>
        <row r="59">
          <cell r="A59" t="str">
            <v>Projects loans +others public loans</v>
          </cell>
          <cell r="E59">
            <v>63.6</v>
          </cell>
          <cell r="F59">
            <v>64</v>
          </cell>
          <cell r="G59">
            <v>101.6</v>
          </cell>
          <cell r="H59">
            <v>80</v>
          </cell>
          <cell r="I59">
            <v>96.07</v>
          </cell>
          <cell r="J59">
            <v>123.7</v>
          </cell>
          <cell r="K59">
            <v>91.8</v>
          </cell>
          <cell r="L59">
            <v>82.1</v>
          </cell>
          <cell r="M59">
            <v>50.9</v>
          </cell>
          <cell r="Q59">
            <v>102.5</v>
          </cell>
          <cell r="R59">
            <v>97.3</v>
          </cell>
          <cell r="S59">
            <v>105</v>
          </cell>
          <cell r="T59">
            <v>106.79195145444827</v>
          </cell>
          <cell r="U59">
            <v>108.83912150707509</v>
          </cell>
          <cell r="V59">
            <v>110.95250670064684</v>
          </cell>
          <cell r="W59">
            <v>113.10703246082828</v>
          </cell>
          <cell r="X59">
            <v>115.30350123287549</v>
          </cell>
          <cell r="Y59">
            <v>117.54273113754569</v>
          </cell>
          <cell r="Z59">
            <v>119.82555627767279</v>
          </cell>
          <cell r="AA59">
            <v>122.15282705074432</v>
          </cell>
          <cell r="AB59">
            <v>124.52541046759725</v>
          </cell>
          <cell r="AC59">
            <v>126.94419047735241</v>
          </cell>
          <cell r="AD59">
            <v>129.41006829871009</v>
          </cell>
          <cell r="AE59">
            <v>131.923962757731</v>
          </cell>
        </row>
        <row r="60">
          <cell r="A60" t="str">
            <v>Public amortization</v>
          </cell>
          <cell r="E60">
            <v>-41.7</v>
          </cell>
          <cell r="F60">
            <v>-41</v>
          </cell>
          <cell r="G60">
            <v>-85.5</v>
          </cell>
          <cell r="H60">
            <v>-76.400000000000006</v>
          </cell>
          <cell r="I60">
            <v>-69.569999999999993</v>
          </cell>
          <cell r="J60">
            <v>-73.599999999999994</v>
          </cell>
          <cell r="K60">
            <v>-59.1</v>
          </cell>
          <cell r="L60">
            <v>-53.5</v>
          </cell>
          <cell r="M60">
            <v>-62.1</v>
          </cell>
          <cell r="Q60">
            <v>-61</v>
          </cell>
          <cell r="R60">
            <v>-58.4</v>
          </cell>
          <cell r="S60">
            <v>-59.9</v>
          </cell>
          <cell r="T60">
            <v>-58</v>
          </cell>
          <cell r="U60">
            <v>-56</v>
          </cell>
          <cell r="V60">
            <v>-54</v>
          </cell>
          <cell r="W60">
            <v>-52</v>
          </cell>
          <cell r="X60">
            <v>-50</v>
          </cell>
          <cell r="Y60">
            <v>-48</v>
          </cell>
          <cell r="Z60">
            <v>-46</v>
          </cell>
          <cell r="AA60">
            <v>-44</v>
          </cell>
          <cell r="AB60">
            <v>-42</v>
          </cell>
          <cell r="AC60">
            <v>-40</v>
          </cell>
          <cell r="AD60">
            <v>-38</v>
          </cell>
          <cell r="AE60">
            <v>-36</v>
          </cell>
        </row>
        <row r="62">
          <cell r="A62" t="str">
            <v>Financial account</v>
          </cell>
          <cell r="E62">
            <v>23.28</v>
          </cell>
          <cell r="F62">
            <v>0.11999999999999567</v>
          </cell>
          <cell r="G62">
            <v>71.5</v>
          </cell>
          <cell r="H62">
            <v>21.1</v>
          </cell>
          <cell r="I62">
            <v>21.25</v>
          </cell>
          <cell r="J62">
            <v>115.16</v>
          </cell>
          <cell r="K62">
            <v>88.2</v>
          </cell>
          <cell r="L62">
            <v>146.30000000000001</v>
          </cell>
          <cell r="M62">
            <v>121.45</v>
          </cell>
          <cell r="Q62">
            <v>139.30725346876736</v>
          </cell>
          <cell r="R62">
            <v>145.26507738323562</v>
          </cell>
          <cell r="S62">
            <v>152.80791323690912</v>
          </cell>
          <cell r="T62">
            <v>160.4688224781209</v>
          </cell>
          <cell r="U62">
            <v>173.38392941192339</v>
          </cell>
          <cell r="V62">
            <v>187.09928214725997</v>
          </cell>
          <cell r="W62">
            <v>201.65454368732242</v>
          </cell>
          <cell r="X62">
            <v>217.12121493162329</v>
          </cell>
          <cell r="Y62">
            <v>233.57733485784792</v>
          </cell>
          <cell r="Z62">
            <v>251.10809578541358</v>
          </cell>
          <cell r="AA62">
            <v>269.80651717693911</v>
          </cell>
          <cell r="AB62">
            <v>289.77418356560361</v>
          </cell>
          <cell r="AC62">
            <v>311.12205272980248</v>
          </cell>
          <cell r="AD62">
            <v>333.9713408207972</v>
          </cell>
          <cell r="AE62">
            <v>358.45449178903618</v>
          </cell>
        </row>
        <row r="63">
          <cell r="A63" t="str">
            <v xml:space="preserve">   Of which: public sector net</v>
          </cell>
          <cell r="E63">
            <v>36.9</v>
          </cell>
          <cell r="F63">
            <v>23.1</v>
          </cell>
          <cell r="G63">
            <v>35</v>
          </cell>
          <cell r="H63">
            <v>33.200000000000003</v>
          </cell>
          <cell r="I63">
            <v>35.97</v>
          </cell>
          <cell r="J63">
            <v>40.1</v>
          </cell>
          <cell r="K63">
            <v>38.6</v>
          </cell>
          <cell r="L63">
            <v>24.1</v>
          </cell>
          <cell r="M63">
            <v>31.85</v>
          </cell>
          <cell r="Q63">
            <v>39.352906406359047</v>
          </cell>
          <cell r="R63">
            <v>36.700000000000003</v>
          </cell>
          <cell r="S63">
            <v>42.856000000000002</v>
          </cell>
          <cell r="T63">
            <v>46.591951454448264</v>
          </cell>
          <cell r="U63">
            <v>50.606121507075095</v>
          </cell>
          <cell r="V63">
            <v>54.686011700646837</v>
          </cell>
          <cell r="W63">
            <v>58.806540035828277</v>
          </cell>
          <cell r="X63">
            <v>62.968501421500491</v>
          </cell>
          <cell r="Y63">
            <v>67.172706329000064</v>
          </cell>
          <cell r="Z63">
            <v>71.419981096998981</v>
          </cell>
          <cell r="AA63">
            <v>75.711168242360401</v>
          </cell>
          <cell r="AB63">
            <v>80.047126777087584</v>
          </cell>
          <cell r="AC63">
            <v>84.428732531485082</v>
          </cell>
          <cell r="AD63">
            <v>88.856878483654754</v>
          </cell>
          <cell r="AE63">
            <v>93.332475095449837</v>
          </cell>
        </row>
        <row r="64">
          <cell r="A64" t="str">
            <v>Errors and omissions</v>
          </cell>
          <cell r="E64">
            <v>0.48</v>
          </cell>
          <cell r="F64">
            <v>2.92</v>
          </cell>
          <cell r="G64">
            <v>2.4</v>
          </cell>
          <cell r="H64">
            <v>0</v>
          </cell>
          <cell r="I64">
            <v>-10.1</v>
          </cell>
          <cell r="J64">
            <v>-5</v>
          </cell>
          <cell r="K64">
            <v>-0.5</v>
          </cell>
          <cell r="L64">
            <v>-7.4</v>
          </cell>
          <cell r="M64">
            <v>-38.799999999999997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</row>
        <row r="66">
          <cell r="A66" t="str">
            <v>Overall balance</v>
          </cell>
          <cell r="E66">
            <v>-34.46154625060052</v>
          </cell>
          <cell r="F66">
            <v>-78.908830639899691</v>
          </cell>
          <cell r="G66">
            <v>73.314494382218811</v>
          </cell>
          <cell r="H66">
            <v>8.6529435931060874</v>
          </cell>
          <cell r="I66">
            <v>5.780443911797704</v>
          </cell>
          <cell r="J66">
            <v>63.21146919999984</v>
          </cell>
          <cell r="K66">
            <v>38.462294399999934</v>
          </cell>
          <cell r="L66">
            <v>38.917729600000001</v>
          </cell>
          <cell r="M66">
            <v>-18.435693799999967</v>
          </cell>
          <cell r="Q66">
            <v>16.058822577897246</v>
          </cell>
          <cell r="R66">
            <v>18.368449469345933</v>
          </cell>
          <cell r="S66">
            <v>25.886077011713184</v>
          </cell>
          <cell r="T66">
            <v>16.678230140380492</v>
          </cell>
          <cell r="U66">
            <v>-7.7024450460200455</v>
          </cell>
          <cell r="V66">
            <v>-78.51461215360456</v>
          </cell>
          <cell r="W66">
            <v>-141.11403414217483</v>
          </cell>
          <cell r="X66">
            <v>-192.59979033804666</v>
          </cell>
          <cell r="Y66">
            <v>-250.05330008314883</v>
          </cell>
          <cell r="Z66">
            <v>-314.05310060708928</v>
          </cell>
          <cell r="AA66">
            <v>-385.2317644038406</v>
          </cell>
          <cell r="AB66">
            <v>-464.28103067657116</v>
          </cell>
          <cell r="AC66">
            <v>-551.95747064368322</v>
          </cell>
          <cell r="AD66">
            <v>-649.08875784238626</v>
          </cell>
          <cell r="AE66">
            <v>-756.58062913364211</v>
          </cell>
        </row>
        <row r="68">
          <cell r="A68" t="str">
            <v>Use of Fund resources, net</v>
          </cell>
          <cell r="E68">
            <v>-11.73953088</v>
          </cell>
          <cell r="F68">
            <v>-7.7</v>
          </cell>
          <cell r="G68">
            <v>22.2</v>
          </cell>
          <cell r="H68">
            <v>21</v>
          </cell>
          <cell r="I68">
            <v>-5.0916172843820107</v>
          </cell>
          <cell r="J68">
            <v>-8.0017938728000004</v>
          </cell>
          <cell r="K68">
            <v>-6.9381241092000003</v>
          </cell>
          <cell r="L68">
            <v>-8.0667983173107896</v>
          </cell>
          <cell r="M68">
            <v>-2.6133090199872502</v>
          </cell>
          <cell r="Q68">
            <v>-28.968538359443794</v>
          </cell>
          <cell r="R68">
            <v>-27.078262964398679</v>
          </cell>
          <cell r="S68">
            <v>-22.711048891526868</v>
          </cell>
          <cell r="T68">
            <v>-20.543090405444612</v>
          </cell>
          <cell r="U68">
            <v>-15.146594508718902</v>
          </cell>
          <cell r="V68">
            <v>-10.553568590629018</v>
          </cell>
          <cell r="W68">
            <v>-6.8338681857351853</v>
          </cell>
          <cell r="X68">
            <v>-4.325233028946319</v>
          </cell>
          <cell r="Y68">
            <v>-0.77854194521033737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</row>
        <row r="69">
          <cell r="A69" t="str">
            <v xml:space="preserve">      Purchases</v>
          </cell>
          <cell r="E69">
            <v>0</v>
          </cell>
          <cell r="F69">
            <v>0</v>
          </cell>
          <cell r="G69">
            <v>38.1</v>
          </cell>
          <cell r="H69">
            <v>41.1</v>
          </cell>
          <cell r="I69">
            <v>17.660247815432353</v>
          </cell>
          <cell r="J69">
            <v>28.649116704000001</v>
          </cell>
          <cell r="K69">
            <v>28.377810684000007</v>
          </cell>
          <cell r="L69">
            <v>11.995839223678617</v>
          </cell>
          <cell r="M69">
            <v>13.362011502303572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</row>
        <row r="70">
          <cell r="A70" t="str">
            <v xml:space="preserve">      Repurchases</v>
          </cell>
          <cell r="E70">
            <v>-11.73953088</v>
          </cell>
          <cell r="F70">
            <v>-7.7</v>
          </cell>
          <cell r="G70">
            <v>-15.9</v>
          </cell>
          <cell r="H70">
            <v>-20.100000000000001</v>
          </cell>
          <cell r="I70">
            <v>-22.751865099814363</v>
          </cell>
          <cell r="J70">
            <v>-36.650910576800001</v>
          </cell>
          <cell r="K70">
            <v>-35.315934793200007</v>
          </cell>
          <cell r="L70">
            <v>-20.062637540989407</v>
          </cell>
          <cell r="M70">
            <v>-15.975320522290822</v>
          </cell>
          <cell r="Q70">
            <v>-28.968538359443794</v>
          </cell>
          <cell r="R70">
            <v>-27.078262964398679</v>
          </cell>
          <cell r="S70">
            <v>-22.711048891526868</v>
          </cell>
          <cell r="T70">
            <v>-20.543090405444612</v>
          </cell>
          <cell r="U70">
            <v>-15.146594508718902</v>
          </cell>
          <cell r="V70">
            <v>-10.553568590629018</v>
          </cell>
          <cell r="W70">
            <v>-6.8338681857351853</v>
          </cell>
          <cell r="X70">
            <v>-4.325233028946319</v>
          </cell>
          <cell r="Y70">
            <v>-0.77854194521033737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</row>
        <row r="71">
          <cell r="A71" t="str">
            <v>External arrears</v>
          </cell>
          <cell r="E71">
            <v>27.4</v>
          </cell>
          <cell r="F71">
            <v>37.31</v>
          </cell>
          <cell r="G71">
            <v>-128.69999999999999</v>
          </cell>
          <cell r="H71">
            <v>-45.5</v>
          </cell>
          <cell r="I71">
            <v>0</v>
          </cell>
          <cell r="J71">
            <v>2.7</v>
          </cell>
          <cell r="K71">
            <v>-2.7</v>
          </cell>
          <cell r="L71">
            <v>0</v>
          </cell>
          <cell r="M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</row>
        <row r="73">
          <cell r="A73" t="str">
            <v>Net foreign assets (BCEAO)</v>
          </cell>
          <cell r="E73">
            <v>-5.4395308800000004</v>
          </cell>
          <cell r="F73">
            <v>31.7</v>
          </cell>
          <cell r="G73">
            <v>-133.5</v>
          </cell>
          <cell r="H73">
            <v>-41.1</v>
          </cell>
          <cell r="I73">
            <v>-28.1</v>
          </cell>
          <cell r="J73">
            <v>-76.900000000000006</v>
          </cell>
          <cell r="K73">
            <v>-14.6</v>
          </cell>
          <cell r="L73">
            <v>-20.100000000000001</v>
          </cell>
          <cell r="M73">
            <v>19.2</v>
          </cell>
          <cell r="Q73">
            <v>-59.997111234463432</v>
          </cell>
          <cell r="R73">
            <v>-38.933110755570723</v>
          </cell>
          <cell r="S73">
            <v>-45.910585413001336</v>
          </cell>
          <cell r="T73">
            <v>-35.203135464281488</v>
          </cell>
          <cell r="U73">
            <v>-17.861364274125098</v>
          </cell>
          <cell r="V73">
            <v>51.636060956836026</v>
          </cell>
          <cell r="W73">
            <v>121.93984758591299</v>
          </cell>
          <cell r="X73">
            <v>183.37122546732496</v>
          </cell>
          <cell r="Y73">
            <v>241.58066851185134</v>
          </cell>
          <cell r="Z73">
            <v>305.3748388607741</v>
          </cell>
          <cell r="AA73">
            <v>376.32737455764669</v>
          </cell>
          <cell r="AB73">
            <v>455.1530667293365</v>
          </cell>
          <cell r="AC73">
            <v>541.59298212515421</v>
          </cell>
          <cell r="AD73">
            <v>638.35507519551982</v>
          </cell>
          <cell r="AE73">
            <v>745.44067371571202</v>
          </cell>
        </row>
        <row r="74">
          <cell r="A74" t="str">
            <v>Deposit money banks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-6.8</v>
          </cell>
          <cell r="J74">
            <v>-8.9</v>
          </cell>
          <cell r="K74">
            <v>-21.2</v>
          </cell>
          <cell r="L74">
            <v>-18.8</v>
          </cell>
          <cell r="M74">
            <v>-3.9</v>
          </cell>
          <cell r="Q74">
            <v>-10.089030000000008</v>
          </cell>
          <cell r="R74">
            <v>-10.795262100000002</v>
          </cell>
          <cell r="S74">
            <v>-11.550930447000013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</row>
        <row r="75">
          <cell r="A75" t="str">
            <v xml:space="preserve">  Expected debt relief </v>
          </cell>
          <cell r="E75">
            <v>12.5</v>
          </cell>
          <cell r="F75">
            <v>9.9</v>
          </cell>
          <cell r="G75">
            <v>188.9</v>
          </cell>
          <cell r="H75">
            <v>77.900000000000006</v>
          </cell>
          <cell r="I75">
            <v>29.15</v>
          </cell>
          <cell r="J75">
            <v>19.899999999999999</v>
          </cell>
          <cell r="K75">
            <v>0</v>
          </cell>
          <cell r="L75">
            <v>0</v>
          </cell>
          <cell r="M75">
            <v>3.1</v>
          </cell>
          <cell r="Q75">
            <v>21.7</v>
          </cell>
          <cell r="R75">
            <v>18.8</v>
          </cell>
          <cell r="S75">
            <v>15.598095501183529</v>
          </cell>
          <cell r="T75">
            <v>18.53511296264973</v>
          </cell>
          <cell r="U75">
            <v>25.620710133929979</v>
          </cell>
          <cell r="V75">
            <v>26.878551196768523</v>
          </cell>
          <cell r="W75">
            <v>19.174186556261851</v>
          </cell>
          <cell r="X75">
            <v>9.2285648707216943</v>
          </cell>
          <cell r="Y75">
            <v>8.4726315712974891</v>
          </cell>
          <cell r="Z75">
            <v>8.6782617463151901</v>
          </cell>
          <cell r="AA75">
            <v>8.9043898461938831</v>
          </cell>
          <cell r="AB75">
            <v>9.1279639472346883</v>
          </cell>
          <cell r="AC75">
            <v>10.364488518528967</v>
          </cell>
          <cell r="AD75">
            <v>10.733682646866457</v>
          </cell>
          <cell r="AE75">
            <v>11.139955417930063</v>
          </cell>
        </row>
        <row r="77">
          <cell r="A77" t="str">
            <v>Stock of external debt</v>
          </cell>
          <cell r="K77">
            <v>2115.4275669999997</v>
          </cell>
          <cell r="L77">
            <v>2142.1275669999995</v>
          </cell>
          <cell r="M77">
            <v>2158.1275669999995</v>
          </cell>
          <cell r="Q77">
            <v>1870.9194006877881</v>
          </cell>
          <cell r="R77">
            <v>1936.1793240740126</v>
          </cell>
          <cell r="S77">
            <v>2007.8547629223006</v>
          </cell>
          <cell r="T77">
            <v>2070.1716197006494</v>
          </cell>
          <cell r="U77">
            <v>2143.4995505278698</v>
          </cell>
          <cell r="V77">
            <v>2222.1794834252851</v>
          </cell>
          <cell r="W77">
            <v>2297.232310567375</v>
          </cell>
          <cell r="X77">
            <v>2366.4575589178471</v>
          </cell>
          <cell r="Y77">
            <v>2439.0865016072685</v>
          </cell>
          <cell r="Z77">
            <v>2516.1231033115432</v>
          </cell>
          <cell r="AA77">
            <v>2597.6310956439725</v>
          </cell>
          <cell r="AB77">
            <v>2683.6520071258278</v>
          </cell>
          <cell r="AC77">
            <v>2775.2437362447381</v>
          </cell>
          <cell r="AD77">
            <v>2871.5847830651887</v>
          </cell>
          <cell r="AE77">
            <v>2972.7589565538474</v>
          </cell>
        </row>
        <row r="128">
          <cell r="B128" t="str">
            <v>END OF TRANSFER RANGE</v>
          </cell>
          <cell r="AE128">
            <v>9999</v>
          </cell>
        </row>
        <row r="129">
          <cell r="AE129" t="str">
            <v>range end</v>
          </cell>
        </row>
      </sheetData>
      <sheetData sheetId="15" refreshError="1">
        <row r="13">
          <cell r="A13" t="str">
            <v>CFAF/DTS (end of period)</v>
          </cell>
          <cell r="C13">
            <v>364.85141500000003</v>
          </cell>
          <cell r="D13">
            <v>370.47359999999998</v>
          </cell>
          <cell r="E13">
            <v>387.76773000000003</v>
          </cell>
          <cell r="F13">
            <v>404.90294</v>
          </cell>
          <cell r="G13">
            <v>780.43581000000006</v>
          </cell>
          <cell r="H13">
            <v>728.38010000000008</v>
          </cell>
          <cell r="I13">
            <v>758.81149200000004</v>
          </cell>
          <cell r="J13">
            <v>817.97446000000002</v>
          </cell>
          <cell r="K13">
            <v>762.60424168595796</v>
          </cell>
          <cell r="L13">
            <v>896.18309752251184</v>
          </cell>
          <cell r="M13">
            <v>918.49110032946908</v>
          </cell>
          <cell r="Q13">
            <v>880.65967131274158</v>
          </cell>
          <cell r="R13">
            <v>879.74920152014727</v>
          </cell>
          <cell r="S13">
            <v>878.46119272069927</v>
          </cell>
          <cell r="T13">
            <v>877.07819842048821</v>
          </cell>
          <cell r="U13">
            <v>875.81366998332169</v>
          </cell>
          <cell r="V13">
            <v>865.04660578926382</v>
          </cell>
          <cell r="W13">
            <v>865.04660578926382</v>
          </cell>
          <cell r="X13">
            <v>865.04660578926382</v>
          </cell>
          <cell r="Y13">
            <v>865.04660578926382</v>
          </cell>
          <cell r="Z13">
            <v>865.04660578926382</v>
          </cell>
          <cell r="AA13">
            <v>865.04660578926382</v>
          </cell>
          <cell r="AB13">
            <v>865.04660578926382</v>
          </cell>
          <cell r="AC13">
            <v>865.04660578926382</v>
          </cell>
          <cell r="AD13">
            <v>865.04660578926382</v>
          </cell>
          <cell r="AE13">
            <v>865.04660578926382</v>
          </cell>
        </row>
        <row r="15">
          <cell r="A15" t="str">
            <v>Nominal GDP</v>
          </cell>
          <cell r="C15">
            <v>1551.5</v>
          </cell>
          <cell r="D15">
            <v>1551.5</v>
          </cell>
          <cell r="E15">
            <v>1595.5</v>
          </cell>
          <cell r="F15">
            <v>1537.8</v>
          </cell>
          <cell r="G15">
            <v>2022.3</v>
          </cell>
          <cell r="H15">
            <v>2233.96</v>
          </cell>
          <cell r="I15">
            <v>2371.8000000000002</v>
          </cell>
          <cell r="J15">
            <v>2553.1968137343379</v>
          </cell>
          <cell r="K15">
            <v>2746.027633432393</v>
          </cell>
          <cell r="L15">
            <v>2924.9753651864348</v>
          </cell>
          <cell r="M15">
            <v>3113.9978938172867</v>
          </cell>
          <cell r="Q15">
            <v>4188.4106318049153</v>
          </cell>
          <cell r="R15">
            <v>4519.6222577082463</v>
          </cell>
          <cell r="S15">
            <v>4886.6155850341565</v>
          </cell>
          <cell r="T15">
            <v>5283.4087705389311</v>
          </cell>
          <cell r="U15">
            <v>5684.4194962228357</v>
          </cell>
          <cell r="V15">
            <v>6115.8669359861487</v>
          </cell>
          <cell r="W15">
            <v>6580.0612364274966</v>
          </cell>
          <cell r="X15">
            <v>7079.4878842723438</v>
          </cell>
          <cell r="Y15">
            <v>7616.8210146886149</v>
          </cell>
          <cell r="Z15">
            <v>8194.9377297034807</v>
          </cell>
          <cell r="AA15">
            <v>8816.9335033879743</v>
          </cell>
          <cell r="AB15">
            <v>9486.1387562951204</v>
          </cell>
          <cell r="AC15">
            <v>10206.136687897921</v>
          </cell>
          <cell r="AD15">
            <v>10980.782462509373</v>
          </cell>
          <cell r="AE15">
            <v>11814.223851413833</v>
          </cell>
        </row>
        <row r="16">
          <cell r="A16" t="str">
            <v>Real GDP growth</v>
          </cell>
          <cell r="D16">
            <v>-0.40085894698804747</v>
          </cell>
          <cell r="E16">
            <v>2.2134451018704482</v>
          </cell>
          <cell r="F16">
            <v>-2.217072544858667</v>
          </cell>
          <cell r="G16">
            <v>2.8718605253529539</v>
          </cell>
          <cell r="H16">
            <v>5.1622184203139687</v>
          </cell>
          <cell r="I16">
            <v>5.1410889770721058</v>
          </cell>
          <cell r="J16">
            <v>5.0443384841173611</v>
          </cell>
          <cell r="K16">
            <v>5.7423942986789989</v>
          </cell>
          <cell r="L16">
            <v>4.9998436572359362</v>
          </cell>
          <cell r="M16">
            <v>5.5871978500206199</v>
          </cell>
          <cell r="Q16">
            <v>5.5516861020284747</v>
          </cell>
          <cell r="R16">
            <v>5.8322164698285439</v>
          </cell>
          <cell r="S16">
            <v>6.0000000000000053</v>
          </cell>
          <cell r="T16">
            <v>6.0000000000000053</v>
          </cell>
          <cell r="U16">
            <v>6.0000000000000053</v>
          </cell>
          <cell r="V16">
            <v>6.0000000000000053</v>
          </cell>
          <cell r="W16">
            <v>6.0000000000000053</v>
          </cell>
          <cell r="X16">
            <v>6.0000000000000053</v>
          </cell>
          <cell r="Y16">
            <v>6.0000000000000053</v>
          </cell>
          <cell r="Z16">
            <v>6.0000000000000053</v>
          </cell>
          <cell r="AA16">
            <v>6.0000000000000053</v>
          </cell>
          <cell r="AB16">
            <v>6.0000000000000053</v>
          </cell>
          <cell r="AC16">
            <v>6.0000000000000053</v>
          </cell>
          <cell r="AD16">
            <v>6.0000000000000053</v>
          </cell>
          <cell r="AE16">
            <v>6.0000000000000053</v>
          </cell>
        </row>
        <row r="17">
          <cell r="A17" t="str">
            <v>GDP deflator (base 100=1987)</v>
          </cell>
          <cell r="C17">
            <v>104.28649418986768</v>
          </cell>
          <cell r="D17">
            <v>104.70621843451528</v>
          </cell>
          <cell r="E17">
            <v>105.34392049791083</v>
          </cell>
          <cell r="F17">
            <v>103.83636825245917</v>
          </cell>
          <cell r="G17">
            <v>132.73902422229753</v>
          </cell>
          <cell r="H17">
            <v>139.43400197164331</v>
          </cell>
          <cell r="I17">
            <v>140.79878065719615</v>
          </cell>
          <cell r="J17">
            <v>144.28875043342919</v>
          </cell>
          <cell r="K17">
            <v>146.75872904296949</v>
          </cell>
          <cell r="L17">
            <v>148.87871068354659</v>
          </cell>
          <cell r="M17">
            <v>150.11269999697686</v>
          </cell>
          <cell r="Q17">
            <v>166.01609517460224</v>
          </cell>
          <cell r="R17">
            <v>169.27202447895544</v>
          </cell>
          <cell r="S17">
            <v>172.65746496853455</v>
          </cell>
          <cell r="T17">
            <v>176.11061426790528</v>
          </cell>
          <cell r="U17">
            <v>178.75227348192385</v>
          </cell>
          <cell r="V17">
            <v>181.43355758415268</v>
          </cell>
          <cell r="W17">
            <v>184.15506094791496</v>
          </cell>
          <cell r="X17">
            <v>186.9173868621337</v>
          </cell>
          <cell r="Y17">
            <v>189.7211476650657</v>
          </cell>
          <cell r="Z17">
            <v>192.56696488004167</v>
          </cell>
          <cell r="AA17">
            <v>195.45546935324225</v>
          </cell>
          <cell r="AB17">
            <v>198.38730139354084</v>
          </cell>
          <cell r="AC17">
            <v>201.36311091444395</v>
          </cell>
          <cell r="AD17">
            <v>204.38355757816061</v>
          </cell>
          <cell r="AE17">
            <v>207.44931094183298</v>
          </cell>
        </row>
        <row r="18">
          <cell r="A18" t="str">
            <v>CPI growth (annual average)</v>
          </cell>
          <cell r="C18">
            <v>0.32509863018337359</v>
          </cell>
          <cell r="D18">
            <v>-1.7535569019932362</v>
          </cell>
          <cell r="E18">
            <v>-6.8714354428678348E-3</v>
          </cell>
          <cell r="F18">
            <v>-0.7438840021989801</v>
          </cell>
          <cell r="G18">
            <v>32.103851146689742</v>
          </cell>
          <cell r="H18">
            <v>8.0762024553541867</v>
          </cell>
          <cell r="I18">
            <v>2.7567980409034298</v>
          </cell>
          <cell r="J18">
            <v>1.7531647809723605</v>
          </cell>
          <cell r="K18">
            <v>-16.349916510609518</v>
          </cell>
          <cell r="L18">
            <v>0.81103000811031389</v>
          </cell>
          <cell r="M18">
            <v>0.74818986323408332</v>
          </cell>
          <cell r="Q18">
            <v>1.7999999999999794</v>
          </cell>
          <cell r="R18">
            <v>2</v>
          </cell>
          <cell r="S18">
            <v>2</v>
          </cell>
          <cell r="T18">
            <v>2</v>
          </cell>
          <cell r="U18">
            <v>1.5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</row>
        <row r="19">
          <cell r="A19" t="str">
            <v>Gross fixed investment</v>
          </cell>
          <cell r="C19">
            <v>200.4</v>
          </cell>
          <cell r="D19">
            <v>214.7</v>
          </cell>
          <cell r="E19">
            <v>229.9</v>
          </cell>
          <cell r="F19">
            <v>213.7</v>
          </cell>
          <cell r="G19">
            <v>324.3</v>
          </cell>
          <cell r="H19">
            <v>327.63299999999998</v>
          </cell>
          <cell r="I19">
            <v>386.97699999999998</v>
          </cell>
          <cell r="J19">
            <v>403.73399999999998</v>
          </cell>
          <cell r="K19">
            <v>481.3</v>
          </cell>
          <cell r="L19">
            <v>566.9</v>
          </cell>
          <cell r="M19">
            <v>539.70000000000005</v>
          </cell>
          <cell r="Q19">
            <v>873.89875712900653</v>
          </cell>
          <cell r="R19">
            <v>950.82239096110993</v>
          </cell>
          <cell r="S19">
            <v>1044.1368904893038</v>
          </cell>
          <cell r="T19">
            <v>1146.4997032069482</v>
          </cell>
          <cell r="U19">
            <v>1233.5190306803554</v>
          </cell>
          <cell r="V19">
            <v>1327.1431251089944</v>
          </cell>
          <cell r="W19">
            <v>1493.6739006690418</v>
          </cell>
          <cell r="X19">
            <v>1614.1232376140945</v>
          </cell>
          <cell r="Y19">
            <v>1744.2520123636928</v>
          </cell>
          <cell r="Z19">
            <v>1884.8356778318005</v>
          </cell>
          <cell r="AA19">
            <v>2036.7116392826224</v>
          </cell>
          <cell r="AB19">
            <v>2200.7841914604683</v>
          </cell>
          <cell r="AC19">
            <v>2378.0298482802154</v>
          </cell>
          <cell r="AD19">
            <v>2569.5030962271931</v>
          </cell>
          <cell r="AE19">
            <v>2776.3426050822509</v>
          </cell>
        </row>
        <row r="21">
          <cell r="A21" t="str">
            <v xml:space="preserve">External interest due </v>
          </cell>
          <cell r="G21">
            <v>58.3</v>
          </cell>
          <cell r="H21">
            <v>55.8</v>
          </cell>
          <cell r="I21">
            <v>45.9</v>
          </cell>
          <cell r="J21">
            <v>47.5</v>
          </cell>
          <cell r="K21">
            <v>27.8</v>
          </cell>
          <cell r="L21">
            <v>32.299999999999997</v>
          </cell>
          <cell r="M21">
            <v>39.6</v>
          </cell>
          <cell r="Q21">
            <v>30.4</v>
          </cell>
          <cell r="R21">
            <v>30.5</v>
          </cell>
          <cell r="S21">
            <v>29.4</v>
          </cell>
          <cell r="T21">
            <v>30.6</v>
          </cell>
          <cell r="U21">
            <v>32.742000000000004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</row>
        <row r="22">
          <cell r="A22" t="str">
            <v xml:space="preserve">   Of which: IMF interest (CFA)</v>
          </cell>
          <cell r="C22">
            <v>4.0090708193168645</v>
          </cell>
          <cell r="D22">
            <v>2.9212988012606611</v>
          </cell>
          <cell r="E22">
            <v>1.446300581558112</v>
          </cell>
          <cell r="F22">
            <v>0.79634284161881208</v>
          </cell>
          <cell r="G22">
            <v>1.6000025016182398</v>
          </cell>
          <cell r="H22">
            <v>1.9446583362151049</v>
          </cell>
          <cell r="I22">
            <v>1.7700336132382608</v>
          </cell>
          <cell r="J22">
            <v>1.8873463014015999</v>
          </cell>
          <cell r="K22">
            <v>1.3569573745104002</v>
          </cell>
          <cell r="L22">
            <v>0.9044524792640225</v>
          </cell>
          <cell r="M22">
            <v>1.3953880809105914</v>
          </cell>
          <cell r="Q22">
            <v>0.60909458283103002</v>
          </cell>
          <cell r="R22">
            <v>0.43462353159727463</v>
          </cell>
          <cell r="S22">
            <v>0.34729029576461307</v>
          </cell>
          <cell r="T22">
            <v>0.27582609397416658</v>
          </cell>
          <cell r="U22">
            <v>0.17876789806907639</v>
          </cell>
          <cell r="V22">
            <v>0.10381337811416377</v>
          </cell>
          <cell r="W22">
            <v>0</v>
          </cell>
          <cell r="X22">
            <v>1.3390921457617803E-2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</row>
        <row r="23">
          <cell r="A23" t="str">
            <v>Project grants</v>
          </cell>
          <cell r="G23">
            <v>15</v>
          </cell>
          <cell r="H23">
            <v>30</v>
          </cell>
          <cell r="I23">
            <v>84.1</v>
          </cell>
          <cell r="J23">
            <v>53.7</v>
          </cell>
          <cell r="K23">
            <v>63.1</v>
          </cell>
          <cell r="L23">
            <v>57.5</v>
          </cell>
          <cell r="M23">
            <v>49.9</v>
          </cell>
          <cell r="Q23">
            <v>85</v>
          </cell>
          <cell r="R23">
            <v>95</v>
          </cell>
          <cell r="S23">
            <v>100</v>
          </cell>
          <cell r="T23">
            <v>100</v>
          </cell>
          <cell r="U23">
            <v>107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</row>
        <row r="24">
          <cell r="A24" t="str">
            <v>IMF SDR charges (CFA)</v>
          </cell>
          <cell r="C24">
            <v>0.78907826617536003</v>
          </cell>
          <cell r="D24">
            <v>0.72621859048423221</v>
          </cell>
          <cell r="E24">
            <v>0.57568002477300007</v>
          </cell>
          <cell r="F24">
            <v>0.43966992040893194</v>
          </cell>
          <cell r="G24">
            <v>0.74147424818991992</v>
          </cell>
          <cell r="H24">
            <v>0.72176937632289007</v>
          </cell>
          <cell r="I24">
            <v>0.64458493488865964</v>
          </cell>
          <cell r="J24">
            <v>0.6839789875775999</v>
          </cell>
          <cell r="K24">
            <v>0.73552707661680006</v>
          </cell>
          <cell r="L24">
            <v>0.6650359418004087</v>
          </cell>
          <cell r="M24">
            <v>0.90933976175292675</v>
          </cell>
          <cell r="Q24">
            <v>0.43506755916502154</v>
          </cell>
          <cell r="R24">
            <v>0.43462353159727463</v>
          </cell>
          <cell r="S24">
            <v>0.43411286970576629</v>
          </cell>
          <cell r="T24">
            <v>0.43339853176043486</v>
          </cell>
          <cell r="U24">
            <v>0.43275984310625432</v>
          </cell>
          <cell r="V24">
            <v>0.43252330289463192</v>
          </cell>
          <cell r="W24">
            <v>0.43252330289463192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</row>
        <row r="25">
          <cell r="A25" t="str">
            <v>Project loan drawings</v>
          </cell>
          <cell r="G25">
            <v>44</v>
          </cell>
          <cell r="H25">
            <v>52</v>
          </cell>
          <cell r="I25">
            <v>59.6</v>
          </cell>
          <cell r="J25">
            <v>53.6</v>
          </cell>
          <cell r="K25">
            <v>89.6</v>
          </cell>
          <cell r="L25">
            <v>80.2</v>
          </cell>
          <cell r="M25">
            <v>41</v>
          </cell>
          <cell r="Q25">
            <v>97.5</v>
          </cell>
          <cell r="R25">
            <v>92.3</v>
          </cell>
          <cell r="S25">
            <v>100</v>
          </cell>
          <cell r="T25">
            <v>108</v>
          </cell>
          <cell r="U25">
            <v>115.56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</row>
        <row r="26">
          <cell r="A26" t="str">
            <v>External debt amortization (IMF excl.)</v>
          </cell>
          <cell r="G26">
            <v>-83.1</v>
          </cell>
          <cell r="H26">
            <v>-73.099999999999994</v>
          </cell>
          <cell r="I26">
            <v>-72.7</v>
          </cell>
          <cell r="J26">
            <v>-72</v>
          </cell>
          <cell r="K26">
            <v>-58.4</v>
          </cell>
          <cell r="L26">
            <v>-57.3</v>
          </cell>
          <cell r="M26">
            <v>-65.2</v>
          </cell>
          <cell r="Q26">
            <v>-62.1</v>
          </cell>
          <cell r="R26">
            <v>-59</v>
          </cell>
          <cell r="S26">
            <v>-60</v>
          </cell>
          <cell r="T26">
            <v>-60</v>
          </cell>
          <cell r="U26">
            <v>-64.2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</row>
        <row r="27">
          <cell r="A27" t="str">
            <v>Increase in external arrears</v>
          </cell>
          <cell r="G27">
            <v>-128.69999999999999</v>
          </cell>
          <cell r="H27">
            <v>-45.5</v>
          </cell>
          <cell r="I27">
            <v>0</v>
          </cell>
          <cell r="J27">
            <v>2.7</v>
          </cell>
          <cell r="K27">
            <v>-2.7</v>
          </cell>
          <cell r="L27">
            <v>0</v>
          </cell>
          <cell r="M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</row>
        <row r="28">
          <cell r="A28" t="str">
            <v>Program grants</v>
          </cell>
          <cell r="G28">
            <v>69.099999999999994</v>
          </cell>
          <cell r="H28">
            <v>43.5</v>
          </cell>
          <cell r="I28">
            <v>17.7</v>
          </cell>
          <cell r="J28">
            <v>11.9</v>
          </cell>
          <cell r="K28">
            <v>18.7</v>
          </cell>
          <cell r="L28">
            <v>4.0999999999999996</v>
          </cell>
          <cell r="M28">
            <v>14.1</v>
          </cell>
          <cell r="Q28">
            <v>18.100000000000001</v>
          </cell>
          <cell r="R28">
            <v>22.6</v>
          </cell>
          <cell r="S28">
            <v>20</v>
          </cell>
          <cell r="T28">
            <v>20</v>
          </cell>
          <cell r="U28">
            <v>21.4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</row>
        <row r="29">
          <cell r="A29" t="str">
            <v>Program loans</v>
          </cell>
          <cell r="G29">
            <v>36.9</v>
          </cell>
          <cell r="H29">
            <v>29.6</v>
          </cell>
          <cell r="I29">
            <v>23.5</v>
          </cell>
          <cell r="J29">
            <v>47.8</v>
          </cell>
          <cell r="K29">
            <v>19.100000000000001</v>
          </cell>
          <cell r="L29">
            <v>0</v>
          </cell>
          <cell r="M29">
            <v>37.1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</row>
        <row r="30">
          <cell r="A30" t="str">
            <v>HIPC debt relief net of IMF relief (from TOFE)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3.1</v>
          </cell>
          <cell r="Q30">
            <v>21.7</v>
          </cell>
          <cell r="R30">
            <v>18.8</v>
          </cell>
          <cell r="S30">
            <v>15.598095501183529</v>
          </cell>
          <cell r="T30">
            <v>18.53511296264973</v>
          </cell>
          <cell r="U30">
            <v>24.737260461766748</v>
          </cell>
          <cell r="V30">
            <v>25.951728828501661</v>
          </cell>
          <cell r="W30">
            <v>18.513024990537215</v>
          </cell>
          <cell r="X30">
            <v>8.9103468132612562</v>
          </cell>
          <cell r="Y30">
            <v>8.18047949803743</v>
          </cell>
          <cell r="Z30">
            <v>8.3790191626923587</v>
          </cell>
          <cell r="AA30">
            <v>8.5973499456871547</v>
          </cell>
          <cell r="AB30">
            <v>8.8132147964676744</v>
          </cell>
          <cell r="AC30">
            <v>10.007101703879055</v>
          </cell>
          <cell r="AD30">
            <v>10.50529304766142</v>
          </cell>
          <cell r="AE30">
            <v>10.902921211053657</v>
          </cell>
        </row>
        <row r="31">
          <cell r="A31" t="str">
            <v>IMF HIPC relief (treated as grant in realizations)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1.2700379815221203</v>
          </cell>
          <cell r="Q31">
            <v>7.3526417498888632</v>
          </cell>
          <cell r="R31">
            <v>7.34513768399394</v>
          </cell>
          <cell r="S31">
            <v>4.4019044988164699</v>
          </cell>
          <cell r="T31">
            <v>1.4648870373502698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</row>
        <row r="32">
          <cell r="A32" t="str">
            <v>Financing gap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Q32">
            <v>32.327318656566199</v>
          </cell>
          <cell r="R32">
            <v>12.559923386224789</v>
          </cell>
          <cell r="S32">
            <v>15.977343347104636</v>
          </cell>
          <cell r="T32">
            <v>-0.11020763874873296</v>
          </cell>
          <cell r="U32">
            <v>-5.6900813784835691E-2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</row>
        <row r="34">
          <cell r="A34" t="str">
            <v>Increase/decrease in net official foreign assets</v>
          </cell>
          <cell r="G34">
            <v>132.29999999999998</v>
          </cell>
          <cell r="H34">
            <v>42</v>
          </cell>
          <cell r="I34">
            <v>28.099999999999994</v>
          </cell>
          <cell r="J34">
            <v>76.900000000000006</v>
          </cell>
          <cell r="K34">
            <v>14.600000000000001</v>
          </cell>
          <cell r="L34">
            <v>20.100000000000001</v>
          </cell>
          <cell r="M34">
            <v>-19.200000000000024</v>
          </cell>
          <cell r="Q34">
            <v>59.997111234463432</v>
          </cell>
          <cell r="R34">
            <v>38.933110755570709</v>
          </cell>
          <cell r="S34">
            <v>45.910585413001343</v>
          </cell>
          <cell r="T34">
            <v>35.203135464281502</v>
          </cell>
        </row>
        <row r="35">
          <cell r="A35" t="str">
            <v>Gross official foreign assets</v>
          </cell>
          <cell r="G35">
            <v>96.1</v>
          </cell>
          <cell r="H35">
            <v>133.4</v>
          </cell>
          <cell r="I35">
            <v>151</v>
          </cell>
          <cell r="J35">
            <v>231.4</v>
          </cell>
          <cell r="K35">
            <v>243.5</v>
          </cell>
          <cell r="L35">
            <v>263</v>
          </cell>
          <cell r="M35">
            <v>273.3</v>
          </cell>
          <cell r="Q35">
            <v>435.07869623237906</v>
          </cell>
          <cell r="R35">
            <v>448.00587986280323</v>
          </cell>
          <cell r="S35">
            <v>495.01646527580459</v>
          </cell>
          <cell r="T35">
            <v>531.31960074008612</v>
          </cell>
        </row>
        <row r="36">
          <cell r="A36" t="str">
            <v>Increase/decrease in deposit money banks</v>
          </cell>
          <cell r="G36">
            <v>26.5</v>
          </cell>
          <cell r="H36">
            <v>8.1999999999999993</v>
          </cell>
          <cell r="I36">
            <v>6.8000000000000007</v>
          </cell>
          <cell r="J36">
            <v>8.9000000000000021</v>
          </cell>
          <cell r="K36">
            <v>21.199999999999996</v>
          </cell>
          <cell r="L36">
            <v>32.500000000000007</v>
          </cell>
          <cell r="M36">
            <v>3.9</v>
          </cell>
          <cell r="Q36">
            <v>10.089030000000008</v>
          </cell>
          <cell r="R36">
            <v>10.795262100000002</v>
          </cell>
          <cell r="S36">
            <v>11.550930447000013</v>
          </cell>
          <cell r="T36">
            <v>12.359495578289994</v>
          </cell>
          <cell r="U36">
            <v>13.224660268770322</v>
          </cell>
          <cell r="V36">
            <v>14.150386487584228</v>
          </cell>
          <cell r="W36">
            <v>-216.29876488164456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</row>
        <row r="38">
          <cell r="A38" t="str">
            <v>IMF purchases/disburs. (CFA)</v>
          </cell>
          <cell r="C38">
            <v>7.8591797087999993</v>
          </cell>
          <cell r="D38">
            <v>16.423281395550003</v>
          </cell>
          <cell r="E38">
            <v>0</v>
          </cell>
          <cell r="F38">
            <v>0</v>
          </cell>
          <cell r="G38">
            <v>37.80766470975999</v>
          </cell>
          <cell r="H38">
            <v>41.406331954049996</v>
          </cell>
          <cell r="I38">
            <v>17.660247815432353</v>
          </cell>
          <cell r="J38">
            <v>28.649116704000001</v>
          </cell>
          <cell r="K38">
            <v>28.377810684000007</v>
          </cell>
          <cell r="L38">
            <v>11.995839223678617</v>
          </cell>
          <cell r="M38">
            <v>13.362011502303572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</row>
        <row r="39">
          <cell r="A39" t="str">
            <v>IMF repurchases/repayt (CFA)</v>
          </cell>
          <cell r="C39">
            <v>15.051349819838977</v>
          </cell>
          <cell r="D39">
            <v>13.355335621625123</v>
          </cell>
          <cell r="E39">
            <v>11.760560795470536</v>
          </cell>
          <cell r="F39">
            <v>7.7286183806299995</v>
          </cell>
          <cell r="G39">
            <v>15.854275848719995</v>
          </cell>
          <cell r="H39">
            <v>20.295462379342499</v>
          </cell>
          <cell r="I39">
            <v>22.751865099814363</v>
          </cell>
          <cell r="J39">
            <v>36.650910576800001</v>
          </cell>
          <cell r="K39">
            <v>35.315934793200007</v>
          </cell>
          <cell r="L39">
            <v>20.062637540989407</v>
          </cell>
          <cell r="M39">
            <v>15.975320522290822</v>
          </cell>
          <cell r="Q39">
            <v>28.968538359443794</v>
          </cell>
          <cell r="R39">
            <v>27.078262964398679</v>
          </cell>
          <cell r="S39">
            <v>22.711048891526868</v>
          </cell>
          <cell r="T39">
            <v>20.543090405444612</v>
          </cell>
          <cell r="U39">
            <v>15.146594508718902</v>
          </cell>
          <cell r="V39">
            <v>10.553568590629018</v>
          </cell>
          <cell r="W39">
            <v>6.8338681857351853</v>
          </cell>
          <cell r="X39">
            <v>4.325233028946319</v>
          </cell>
          <cell r="Y39">
            <v>0.77854194521033737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</row>
        <row r="41">
          <cell r="A41" t="str">
            <v>Total revenue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301.5</v>
          </cell>
          <cell r="H41">
            <v>366.2</v>
          </cell>
          <cell r="I41">
            <v>394.3</v>
          </cell>
          <cell r="J41">
            <v>432.2</v>
          </cell>
          <cell r="K41">
            <v>460.1</v>
          </cell>
          <cell r="L41">
            <v>506.82571899999999</v>
          </cell>
          <cell r="M41">
            <v>562.29</v>
          </cell>
          <cell r="Q41">
            <v>789.45668134343373</v>
          </cell>
          <cell r="R41">
            <v>858.09349561377519</v>
          </cell>
          <cell r="S41">
            <v>916.59852370289548</v>
          </cell>
          <cell r="T41">
            <v>994.43512166074902</v>
          </cell>
          <cell r="U41">
            <v>1083.6362983555582</v>
          </cell>
          <cell r="V41">
            <v>1180.8429639479716</v>
          </cell>
          <cell r="W41">
            <v>1286.7738958080995</v>
          </cell>
          <cell r="X41">
            <v>1402.2124309770938</v>
          </cell>
          <cell r="Y41">
            <v>1528.0122666483596</v>
          </cell>
          <cell r="Z41">
            <v>1665.1037819414837</v>
          </cell>
          <cell r="AA41">
            <v>1814.5009278282621</v>
          </cell>
          <cell r="AB41">
            <v>1977.3087362832148</v>
          </cell>
          <cell r="AC41">
            <v>2154.7315043228491</v>
          </cell>
          <cell r="AD41">
            <v>2348.0817136027085</v>
          </cell>
          <cell r="AE41">
            <v>2558.789751696067</v>
          </cell>
        </row>
        <row r="42">
          <cell r="A42" t="str">
            <v>Fiscal revenue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267.8</v>
          </cell>
          <cell r="H42">
            <v>330.3</v>
          </cell>
          <cell r="I42">
            <v>369.3</v>
          </cell>
          <cell r="J42">
            <v>401.1</v>
          </cell>
          <cell r="K42">
            <v>438.9</v>
          </cell>
          <cell r="L42">
            <v>491.228364</v>
          </cell>
          <cell r="M42">
            <v>537.29</v>
          </cell>
          <cell r="Q42">
            <v>759.95668134343373</v>
          </cell>
          <cell r="R42">
            <v>826.7760934218976</v>
          </cell>
          <cell r="S42">
            <v>897.05206136275888</v>
          </cell>
          <cell r="T42">
            <v>973.30148657859331</v>
          </cell>
          <cell r="U42">
            <v>1060.8986203706668</v>
          </cell>
          <cell r="V42">
            <v>1156.379496204027</v>
          </cell>
          <cell r="W42">
            <v>1260.4536508623894</v>
          </cell>
          <cell r="X42">
            <v>1373.8944794400045</v>
          </cell>
          <cell r="Y42">
            <v>1497.5449825896051</v>
          </cell>
          <cell r="Z42">
            <v>1632.3240310226697</v>
          </cell>
          <cell r="AA42">
            <v>1779.2331938147101</v>
          </cell>
          <cell r="AB42">
            <v>1939.3641812580343</v>
          </cell>
          <cell r="AC42">
            <v>2113.9069575712574</v>
          </cell>
          <cell r="AD42">
            <v>2304.1585837526709</v>
          </cell>
          <cell r="AE42">
            <v>2511.5328562904115</v>
          </cell>
        </row>
        <row r="43">
          <cell r="A43" t="str">
            <v>=</v>
          </cell>
          <cell r="B43" t="str">
            <v>=</v>
          </cell>
          <cell r="C43" t="str">
            <v>=</v>
          </cell>
          <cell r="D43" t="str">
            <v>=</v>
          </cell>
          <cell r="E43" t="str">
            <v>=</v>
          </cell>
          <cell r="F43" t="str">
            <v>=</v>
          </cell>
          <cell r="G43" t="str">
            <v>=</v>
          </cell>
          <cell r="H43" t="str">
            <v>=</v>
          </cell>
          <cell r="I43" t="str">
            <v>=</v>
          </cell>
          <cell r="J43" t="str">
            <v>=</v>
          </cell>
          <cell r="K43" t="str">
            <v>=</v>
          </cell>
          <cell r="L43" t="str">
            <v>=</v>
          </cell>
          <cell r="M43" t="str">
            <v>=</v>
          </cell>
          <cell r="Q43" t="str">
            <v>=</v>
          </cell>
          <cell r="R43" t="str">
            <v>=</v>
          </cell>
          <cell r="AC43" t="str">
            <v>=</v>
          </cell>
          <cell r="AD43" t="str">
            <v>=</v>
          </cell>
          <cell r="AE43" t="str">
            <v>=</v>
          </cell>
        </row>
      </sheetData>
      <sheetData sheetId="16" refreshError="1">
        <row r="13">
          <cell r="A13" t="str">
            <v xml:space="preserve">SDR charges </v>
          </cell>
          <cell r="C13">
            <v>0.78907826617536003</v>
          </cell>
          <cell r="D13">
            <v>0.72621859048423221</v>
          </cell>
          <cell r="E13">
            <v>0.57568002477300007</v>
          </cell>
          <cell r="F13">
            <v>0.43966992040893194</v>
          </cell>
          <cell r="G13">
            <v>0.74147424818991992</v>
          </cell>
          <cell r="H13">
            <v>0.72176937632289007</v>
          </cell>
          <cell r="I13">
            <v>0.64458493488865964</v>
          </cell>
          <cell r="J13">
            <v>0.6839789875775999</v>
          </cell>
          <cell r="K13">
            <v>0.73552707661680006</v>
          </cell>
          <cell r="L13">
            <v>0.6650359418004087</v>
          </cell>
          <cell r="M13">
            <v>0.90933976175292675</v>
          </cell>
          <cell r="Q13">
            <v>0.43506755916502154</v>
          </cell>
          <cell r="R13">
            <v>0.43462353159727463</v>
          </cell>
          <cell r="S13">
            <v>0.43411286970576629</v>
          </cell>
          <cell r="T13">
            <v>0.43339853176043486</v>
          </cell>
          <cell r="U13">
            <v>0.43275984310625432</v>
          </cell>
          <cell r="V13">
            <v>0.43252330289463192</v>
          </cell>
          <cell r="W13">
            <v>0.43252330289463192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</row>
        <row r="14">
          <cell r="A14" t="str">
            <v>IMF disbursements/purchases</v>
          </cell>
          <cell r="C14">
            <v>7.8591797087999993</v>
          </cell>
          <cell r="D14">
            <v>16.423281395550003</v>
          </cell>
          <cell r="E14">
            <v>0</v>
          </cell>
          <cell r="F14">
            <v>0</v>
          </cell>
          <cell r="G14">
            <v>37.80766470975999</v>
          </cell>
          <cell r="H14">
            <v>41.406331954049996</v>
          </cell>
          <cell r="I14">
            <v>17.660247815432353</v>
          </cell>
          <cell r="J14">
            <v>28.649116704000001</v>
          </cell>
          <cell r="K14">
            <v>28.377810684000007</v>
          </cell>
          <cell r="L14">
            <v>11.995839223678617</v>
          </cell>
          <cell r="M14">
            <v>13.362011502303572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</row>
        <row r="15">
          <cell r="A15" t="str">
            <v xml:space="preserve">GRA 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24.572915373759994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</row>
        <row r="16">
          <cell r="A16" t="str">
            <v>ESAF/PRGF</v>
          </cell>
          <cell r="C16">
            <v>7.8591797087999993</v>
          </cell>
          <cell r="D16">
            <v>16.423281395550003</v>
          </cell>
          <cell r="E16">
            <v>0</v>
          </cell>
          <cell r="F16">
            <v>0</v>
          </cell>
          <cell r="G16">
            <v>13.234749335999995</v>
          </cell>
          <cell r="H16">
            <v>41.406331954049996</v>
          </cell>
          <cell r="I16">
            <v>17.660247815432353</v>
          </cell>
          <cell r="J16">
            <v>28.649116704000001</v>
          </cell>
          <cell r="K16">
            <v>28.377810684000007</v>
          </cell>
          <cell r="L16">
            <v>11.995839223678617</v>
          </cell>
          <cell r="M16">
            <v>13.362011502303572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</row>
        <row r="17">
          <cell r="A17" t="str">
            <v>IMF repurchases/repayments due</v>
          </cell>
          <cell r="C17">
            <v>15.051349819838977</v>
          </cell>
          <cell r="D17">
            <v>13.355335621625123</v>
          </cell>
          <cell r="E17">
            <v>11.760560795470536</v>
          </cell>
          <cell r="F17">
            <v>7.7286183806299995</v>
          </cell>
          <cell r="G17">
            <v>15.854275848719995</v>
          </cell>
          <cell r="H17">
            <v>20.295462379342499</v>
          </cell>
          <cell r="I17">
            <v>22.751865099814363</v>
          </cell>
          <cell r="J17">
            <v>36.650910576800001</v>
          </cell>
          <cell r="K17">
            <v>35.315934793200007</v>
          </cell>
          <cell r="L17">
            <v>20.062637540989407</v>
          </cell>
          <cell r="M17">
            <v>15.975320522290822</v>
          </cell>
          <cell r="Q17">
            <v>28.968538359443794</v>
          </cell>
          <cell r="R17">
            <v>27.078262964398679</v>
          </cell>
          <cell r="S17">
            <v>22.711048891526868</v>
          </cell>
          <cell r="T17">
            <v>20.543090405444612</v>
          </cell>
          <cell r="U17">
            <v>15.146594508718902</v>
          </cell>
          <cell r="V17">
            <v>10.553568590629018</v>
          </cell>
          <cell r="W17">
            <v>6.8338681857351853</v>
          </cell>
          <cell r="X17">
            <v>4.325233028946319</v>
          </cell>
          <cell r="Y17">
            <v>0.77854194521033737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</row>
        <row r="18">
          <cell r="A18" t="str">
            <v xml:space="preserve">GRA </v>
          </cell>
          <cell r="C18">
            <v>14.669528520331776</v>
          </cell>
          <cell r="D18">
            <v>13.305785172842127</v>
          </cell>
          <cell r="E18">
            <v>10.491585691486536</v>
          </cell>
          <cell r="F18">
            <v>4.3639659995499995</v>
          </cell>
          <cell r="G18">
            <v>1.9871995999999994</v>
          </cell>
          <cell r="H18">
            <v>0</v>
          </cell>
          <cell r="I18">
            <v>0</v>
          </cell>
          <cell r="J18">
            <v>9.3109629288000004</v>
          </cell>
          <cell r="K18">
            <v>12.297051296400003</v>
          </cell>
          <cell r="L18">
            <v>3.2488731230796253</v>
          </cell>
          <cell r="M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</row>
        <row r="19">
          <cell r="A19" t="str">
            <v>ESAF/PRGF</v>
          </cell>
          <cell r="C19">
            <v>0.38182129950720001</v>
          </cell>
          <cell r="D19">
            <v>4.9550448782997011E-2</v>
          </cell>
          <cell r="E19">
            <v>1.268975103984</v>
          </cell>
          <cell r="F19">
            <v>3.36465238108</v>
          </cell>
          <cell r="G19">
            <v>13.867076248719997</v>
          </cell>
          <cell r="H19">
            <v>20.295462379342499</v>
          </cell>
          <cell r="I19">
            <v>22.751865099814363</v>
          </cell>
          <cell r="J19">
            <v>27.339947647999999</v>
          </cell>
          <cell r="K19">
            <v>23.018883496800004</v>
          </cell>
          <cell r="L19">
            <v>16.813764417909784</v>
          </cell>
          <cell r="M19">
            <v>15.975320522290822</v>
          </cell>
          <cell r="Q19">
            <v>28.968538359443794</v>
          </cell>
          <cell r="R19">
            <v>27.078262964398679</v>
          </cell>
          <cell r="S19">
            <v>22.711048891526868</v>
          </cell>
          <cell r="T19">
            <v>20.543090405444612</v>
          </cell>
          <cell r="U19">
            <v>15.146594508718902</v>
          </cell>
          <cell r="V19">
            <v>10.553568590629018</v>
          </cell>
          <cell r="W19">
            <v>6.8338681857351853</v>
          </cell>
          <cell r="X19">
            <v>4.325233028946319</v>
          </cell>
          <cell r="Y19">
            <v>0.77854194521033737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</row>
        <row r="20">
          <cell r="A20" t="str">
            <v>IMF HIPC assistance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1.2700379815221203</v>
          </cell>
          <cell r="Q20">
            <v>7.3526417498888632</v>
          </cell>
          <cell r="R20">
            <v>7.34513768399394</v>
          </cell>
          <cell r="S20">
            <v>4.4019044988164699</v>
          </cell>
          <cell r="T20">
            <v>1.4648870373502698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</row>
        <row r="21">
          <cell r="A21" t="str">
            <v>UFR outstanding, end of period</v>
          </cell>
          <cell r="C21">
            <v>81.621848690411909</v>
          </cell>
          <cell r="D21">
            <v>88.350293215774926</v>
          </cell>
          <cell r="E21">
            <v>73.571292063486013</v>
          </cell>
          <cell r="F21">
            <v>70.300279820248008</v>
          </cell>
          <cell r="G21">
            <v>163.28779369207999</v>
          </cell>
          <cell r="H21">
            <v>176.63976038645998</v>
          </cell>
          <cell r="I21">
            <v>168.17487124896076</v>
          </cell>
          <cell r="J21">
            <v>173.87793070960001</v>
          </cell>
          <cell r="K21">
            <v>165.29318936490006</v>
          </cell>
          <cell r="L21">
            <v>166.61462324037527</v>
          </cell>
          <cell r="M21">
            <v>182.97658349835845</v>
          </cell>
          <cell r="Q21">
            <v>108.36178098421448</v>
          </cell>
          <cell r="R21">
            <v>81.172924579708507</v>
          </cell>
          <cell r="S21">
            <v>58.366501378712478</v>
          </cell>
          <cell r="T21">
            <v>37.727368193657774</v>
          </cell>
          <cell r="U21">
            <v>22.525175799271135</v>
          </cell>
          <cell r="V21">
            <v>11.959295276434759</v>
          </cell>
          <cell r="W21">
            <v>5.1254270906995751</v>
          </cell>
          <cell r="X21">
            <v>0.80019406175325614</v>
          </cell>
          <cell r="Y21">
            <v>2.1652116542918716E-2</v>
          </cell>
          <cell r="Z21">
            <v>2.1652116542918716E-2</v>
          </cell>
          <cell r="AA21">
            <v>2.1652116542918716E-2</v>
          </cell>
          <cell r="AB21">
            <v>2.1652116542918716E-2</v>
          </cell>
          <cell r="AC21">
            <v>0</v>
          </cell>
          <cell r="AD21">
            <v>0</v>
          </cell>
          <cell r="AE21">
            <v>0</v>
          </cell>
        </row>
        <row r="22">
          <cell r="A22" t="str">
            <v xml:space="preserve">GRA </v>
          </cell>
          <cell r="C22">
            <v>28.132003031865597</v>
          </cell>
          <cell r="D22">
            <v>16.087855075354927</v>
          </cell>
          <cell r="E22">
            <v>5.0466364483500001</v>
          </cell>
          <cell r="F22">
            <v>0.98844076999999997</v>
          </cell>
          <cell r="G22">
            <v>24.572915373759994</v>
          </cell>
          <cell r="H22">
            <v>23.405290656929999</v>
          </cell>
          <cell r="I22">
            <v>22.95832216006206</v>
          </cell>
          <cell r="J22">
            <v>15.518271548</v>
          </cell>
          <cell r="K22">
            <v>3.0742628240999994</v>
          </cell>
          <cell r="L22">
            <v>0</v>
          </cell>
          <cell r="M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</row>
        <row r="23">
          <cell r="A23" t="str">
            <v>ESAF/PRGF</v>
          </cell>
          <cell r="C23">
            <v>53.489845658546315</v>
          </cell>
          <cell r="D23">
            <v>72.262438140420016</v>
          </cell>
          <cell r="E23">
            <v>68.524655615135998</v>
          </cell>
          <cell r="F23">
            <v>69.311839050247997</v>
          </cell>
          <cell r="G23">
            <v>138.71487831831996</v>
          </cell>
          <cell r="H23">
            <v>153.23446972952999</v>
          </cell>
          <cell r="I23">
            <v>145.21654908889872</v>
          </cell>
          <cell r="J23">
            <v>158.35965916160004</v>
          </cell>
          <cell r="K23">
            <v>162.21892654080006</v>
          </cell>
          <cell r="L23">
            <v>166.61462324037527</v>
          </cell>
          <cell r="M23">
            <v>182.97658349835845</v>
          </cell>
          <cell r="Q23">
            <v>108.36178098421448</v>
          </cell>
          <cell r="R23">
            <v>81.172924579708507</v>
          </cell>
          <cell r="S23">
            <v>58.366501378712478</v>
          </cell>
          <cell r="T23">
            <v>37.727368193657774</v>
          </cell>
          <cell r="U23">
            <v>22.525175799271135</v>
          </cell>
          <cell r="V23">
            <v>11.959295276434759</v>
          </cell>
          <cell r="W23">
            <v>5.1254270906995751</v>
          </cell>
          <cell r="X23">
            <v>0.80019406175325614</v>
          </cell>
          <cell r="Y23">
            <v>2.1652116542918716E-2</v>
          </cell>
          <cell r="Z23">
            <v>2.1652116542918716E-2</v>
          </cell>
          <cell r="AA23">
            <v>2.1652116542918716E-2</v>
          </cell>
          <cell r="AB23">
            <v>2.1652116542918716E-2</v>
          </cell>
          <cell r="AC23">
            <v>0</v>
          </cell>
          <cell r="AD23">
            <v>0</v>
          </cell>
          <cell r="AE23">
            <v>0</v>
          </cell>
        </row>
        <row r="25">
          <cell r="A25" t="str">
            <v>Domestic Public debt</v>
          </cell>
          <cell r="K25">
            <v>360.9</v>
          </cell>
          <cell r="L25">
            <v>314.62</v>
          </cell>
          <cell r="M25">
            <v>271.82</v>
          </cell>
          <cell r="Q25">
            <v>258.87099999999998</v>
          </cell>
          <cell r="R25">
            <v>259.12099999999998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</row>
        <row r="27">
          <cell r="A27" t="str">
            <v>UFR outstanding, end of period (millions of SDR)</v>
          </cell>
          <cell r="C27">
            <v>220.952427</v>
          </cell>
          <cell r="D27">
            <v>228.90096599999998</v>
          </cell>
          <cell r="E27">
            <v>197.3535</v>
          </cell>
          <cell r="F27">
            <v>177.80600000000001</v>
          </cell>
          <cell r="G27">
            <v>205.42450000000002</v>
          </cell>
          <cell r="H27">
            <v>233.30799999999999</v>
          </cell>
          <cell r="I27">
            <v>226.452</v>
          </cell>
          <cell r="J27">
            <v>216.48925000000003</v>
          </cell>
          <cell r="K27">
            <v>207.76825000000002</v>
          </cell>
          <cell r="L27">
            <v>198.17350000000002</v>
          </cell>
          <cell r="M27">
            <v>195.38300000000001</v>
          </cell>
          <cell r="Q27">
            <v>124.53443000000001</v>
          </cell>
          <cell r="R27">
            <v>93.383030000000019</v>
          </cell>
          <cell r="S27">
            <v>67.225030000000018</v>
          </cell>
          <cell r="T27">
            <v>43.525030000000015</v>
          </cell>
          <cell r="U27">
            <v>26.025030000000015</v>
          </cell>
          <cell r="V27">
            <v>13.825030000000016</v>
          </cell>
          <cell r="W27">
            <v>5.9250300000000156</v>
          </cell>
          <cell r="X27">
            <v>0.92503000000001556</v>
          </cell>
          <cell r="Y27">
            <v>2.503000000001554E-2</v>
          </cell>
          <cell r="Z27">
            <v>2.503000000001554E-2</v>
          </cell>
          <cell r="AA27">
            <v>2.503000000001554E-2</v>
          </cell>
          <cell r="AB27">
            <v>2.503000000001554E-2</v>
          </cell>
          <cell r="AC27">
            <v>2.503000000001554E-2</v>
          </cell>
          <cell r="AD27">
            <v>2.503000000001554E-2</v>
          </cell>
          <cell r="AE27">
            <v>2.503000000001554E-2</v>
          </cell>
        </row>
      </sheetData>
      <sheetData sheetId="17" refreshError="1">
        <row r="13">
          <cell r="A13" t="str">
            <v xml:space="preserve">  CFAF/DTS (end of period)</v>
          </cell>
          <cell r="C13">
            <v>364.85141500000003</v>
          </cell>
          <cell r="D13">
            <v>370.47359999999998</v>
          </cell>
          <cell r="E13">
            <v>387.76773000000003</v>
          </cell>
          <cell r="F13">
            <v>404.90294</v>
          </cell>
          <cell r="G13">
            <v>780.43581000000006</v>
          </cell>
          <cell r="H13">
            <v>728.38010000000008</v>
          </cell>
          <cell r="I13">
            <v>758.81149200000004</v>
          </cell>
          <cell r="J13">
            <v>817.97446000000002</v>
          </cell>
          <cell r="K13">
            <v>762.60424168595796</v>
          </cell>
          <cell r="L13">
            <v>896.18309752251184</v>
          </cell>
          <cell r="M13">
            <v>918.49110032946908</v>
          </cell>
          <cell r="Q13">
            <v>880.65967131274158</v>
          </cell>
          <cell r="R13">
            <v>879.74920152014727</v>
          </cell>
          <cell r="S13">
            <v>878.46119272069927</v>
          </cell>
          <cell r="T13">
            <v>877.07819842048821</v>
          </cell>
          <cell r="U13">
            <v>875.81366998332169</v>
          </cell>
          <cell r="V13">
            <v>865.04660578926382</v>
          </cell>
          <cell r="W13">
            <v>865.04660578926382</v>
          </cell>
          <cell r="X13">
            <v>865.04660578926382</v>
          </cell>
          <cell r="Y13">
            <v>865.04660578926382</v>
          </cell>
          <cell r="Z13">
            <v>865.04660578926382</v>
          </cell>
          <cell r="AA13">
            <v>865.04660578926382</v>
          </cell>
          <cell r="AB13">
            <v>865.04660578926382</v>
          </cell>
        </row>
        <row r="15">
          <cell r="A15" t="str">
            <v>Fiscal</v>
          </cell>
        </row>
        <row r="17">
          <cell r="A17" t="str">
            <v>TOTAL DRAWINGS</v>
          </cell>
          <cell r="G17">
            <v>80.900000000000006</v>
          </cell>
          <cell r="H17">
            <v>81.599999999999994</v>
          </cell>
          <cell r="I17">
            <v>83.1</v>
          </cell>
          <cell r="J17">
            <v>101.4</v>
          </cell>
          <cell r="K17">
            <v>108.69999999999999</v>
          </cell>
          <cell r="L17">
            <v>80.2</v>
          </cell>
          <cell r="M17">
            <v>78.099999999999994</v>
          </cell>
          <cell r="Q17">
            <v>97.5</v>
          </cell>
          <cell r="R17">
            <v>92.3</v>
          </cell>
          <cell r="S17">
            <v>100</v>
          </cell>
          <cell r="T17">
            <v>108</v>
          </cell>
          <cell r="U17">
            <v>115.56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</row>
        <row r="18">
          <cell r="A18" t="str">
            <v xml:space="preserve">   Project</v>
          </cell>
          <cell r="G18">
            <v>44</v>
          </cell>
          <cell r="H18">
            <v>52</v>
          </cell>
          <cell r="I18">
            <v>59.6</v>
          </cell>
          <cell r="J18">
            <v>53.6</v>
          </cell>
          <cell r="K18">
            <v>89.6</v>
          </cell>
          <cell r="L18">
            <v>80.2</v>
          </cell>
          <cell r="M18">
            <v>41</v>
          </cell>
          <cell r="Q18">
            <v>97.5</v>
          </cell>
          <cell r="R18">
            <v>92.3</v>
          </cell>
          <cell r="S18">
            <v>100</v>
          </cell>
          <cell r="T18">
            <v>108</v>
          </cell>
          <cell r="U18">
            <v>115.56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</row>
        <row r="19">
          <cell r="A19" t="str">
            <v xml:space="preserve">   Program</v>
          </cell>
          <cell r="G19">
            <v>36.9</v>
          </cell>
          <cell r="H19">
            <v>29.6</v>
          </cell>
          <cell r="I19">
            <v>23.5</v>
          </cell>
          <cell r="J19">
            <v>47.8</v>
          </cell>
          <cell r="K19">
            <v>19.100000000000001</v>
          </cell>
          <cell r="L19">
            <v>0</v>
          </cell>
          <cell r="M19">
            <v>37.1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</row>
        <row r="20">
          <cell r="A20" t="str">
            <v xml:space="preserve">   Remaining financing gap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Q20">
            <v>32.327318656566199</v>
          </cell>
          <cell r="R20">
            <v>12.559923386224789</v>
          </cell>
          <cell r="S20">
            <v>15.977343347104636</v>
          </cell>
          <cell r="T20">
            <v>-0.11020763874873296</v>
          </cell>
          <cell r="U20">
            <v>-5.6900813784835691E-2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</row>
        <row r="22">
          <cell r="A22" t="str">
            <v>TOFE</v>
          </cell>
        </row>
        <row r="23">
          <cell r="A23" t="str">
            <v>Total revenue</v>
          </cell>
          <cell r="G23">
            <v>301.5</v>
          </cell>
          <cell r="H23">
            <v>366.2</v>
          </cell>
          <cell r="I23">
            <v>394.3</v>
          </cell>
          <cell r="J23">
            <v>432.2</v>
          </cell>
          <cell r="K23">
            <v>460.1</v>
          </cell>
          <cell r="L23">
            <v>506.82571899999999</v>
          </cell>
          <cell r="M23">
            <v>562.29</v>
          </cell>
          <cell r="Q23">
            <v>789.45668134343373</v>
          </cell>
          <cell r="R23">
            <v>858.09349561377519</v>
          </cell>
          <cell r="S23">
            <v>916.59852370289548</v>
          </cell>
          <cell r="T23">
            <v>994.43512166074902</v>
          </cell>
          <cell r="U23">
            <v>1083.6362983555582</v>
          </cell>
          <cell r="V23">
            <v>1180.8429639479716</v>
          </cell>
          <cell r="W23">
            <v>1286.7738958080995</v>
          </cell>
          <cell r="X23">
            <v>1402.2124309770938</v>
          </cell>
          <cell r="Y23">
            <v>1528.0122666483596</v>
          </cell>
          <cell r="Z23">
            <v>1665.1037819414837</v>
          </cell>
          <cell r="AA23">
            <v>1814.5009278282621</v>
          </cell>
          <cell r="AB23">
            <v>1977.3087362832148</v>
          </cell>
        </row>
        <row r="24">
          <cell r="A24" t="str">
            <v>Total Grants</v>
          </cell>
          <cell r="G24">
            <v>84.1</v>
          </cell>
          <cell r="H24">
            <v>73.5</v>
          </cell>
          <cell r="I24">
            <v>101.8</v>
          </cell>
          <cell r="J24">
            <v>65.599999999999994</v>
          </cell>
          <cell r="K24">
            <v>81.8</v>
          </cell>
          <cell r="L24">
            <v>61.6</v>
          </cell>
          <cell r="M24">
            <v>64</v>
          </cell>
          <cell r="Q24">
            <v>103.1</v>
          </cell>
          <cell r="R24">
            <v>117.6</v>
          </cell>
          <cell r="S24">
            <v>120</v>
          </cell>
          <cell r="T24">
            <v>120</v>
          </cell>
          <cell r="U24">
            <v>128.4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</row>
        <row r="26">
          <cell r="A26" t="str">
            <v>BOP</v>
          </cell>
        </row>
        <row r="28">
          <cell r="A28" t="str">
            <v xml:space="preserve">  Exportations de biens</v>
          </cell>
          <cell r="E28">
            <v>219.06836015355634</v>
          </cell>
          <cell r="F28">
            <v>200.29449638575028</v>
          </cell>
          <cell r="G28">
            <v>439.14000650348657</v>
          </cell>
          <cell r="H28">
            <v>483.37428907450271</v>
          </cell>
          <cell r="I28">
            <v>505.41069198627775</v>
          </cell>
          <cell r="J28">
            <v>527.95408599999996</v>
          </cell>
          <cell r="K28">
            <v>582.90395599999999</v>
          </cell>
          <cell r="L28">
            <v>644.71106400000008</v>
          </cell>
          <cell r="M28">
            <v>654.80918999999994</v>
          </cell>
          <cell r="Q28">
            <v>840.69477223889089</v>
          </cell>
          <cell r="R28">
            <v>893.46477342644175</v>
          </cell>
          <cell r="S28">
            <v>950.2037495436897</v>
          </cell>
          <cell r="T28">
            <v>1012.8349082218685</v>
          </cell>
          <cell r="U28">
            <v>1084.6527465666231</v>
          </cell>
          <cell r="V28">
            <v>1108.8606247715006</v>
          </cell>
          <cell r="W28">
            <v>1169.6127459783017</v>
          </cell>
          <cell r="X28">
            <v>1234.386929957062</v>
          </cell>
          <cell r="Y28">
            <v>1303.4721588215184</v>
          </cell>
          <cell r="Z28">
            <v>1377.1791724670588</v>
          </cell>
          <cell r="AA28">
            <v>1455.8421477328304</v>
          </cell>
          <cell r="AB28">
            <v>1539.8205087943304</v>
          </cell>
        </row>
        <row r="29">
          <cell r="A29" t="str">
            <v xml:space="preserve">  Exportations de services</v>
          </cell>
          <cell r="E29">
            <v>152.4</v>
          </cell>
          <cell r="F29">
            <v>140.5</v>
          </cell>
          <cell r="G29">
            <v>267.10000000000002</v>
          </cell>
          <cell r="H29">
            <v>287.10000000000002</v>
          </cell>
          <cell r="I29">
            <v>193.83</v>
          </cell>
          <cell r="J29">
            <v>216.94</v>
          </cell>
          <cell r="K29">
            <v>250.8</v>
          </cell>
          <cell r="L29">
            <v>256.3</v>
          </cell>
          <cell r="M29">
            <v>275.5</v>
          </cell>
          <cell r="Q29">
            <v>328.02022340000002</v>
          </cell>
          <cell r="R29">
            <v>341.86974885200004</v>
          </cell>
          <cell r="S29">
            <v>356.32673206631</v>
          </cell>
          <cell r="T29">
            <v>371.4186987878806</v>
          </cell>
          <cell r="U29">
            <v>387.17445525403986</v>
          </cell>
          <cell r="V29">
            <v>403.16901336523665</v>
          </cell>
          <cell r="W29">
            <v>419.92268437830921</v>
          </cell>
          <cell r="X29">
            <v>437.47425753644097</v>
          </cell>
          <cell r="Y29">
            <v>455.86457637856745</v>
          </cell>
          <cell r="Z29">
            <v>475.1366494811453</v>
          </cell>
          <cell r="AA29">
            <v>495.33576722740065</v>
          </cell>
          <cell r="AB29">
            <v>516.50962493404927</v>
          </cell>
        </row>
        <row r="31">
          <cell r="A31" t="str">
            <v>REAL SECTOR</v>
          </cell>
        </row>
        <row r="32">
          <cell r="A32" t="str">
            <v>PIB nominal</v>
          </cell>
          <cell r="C32">
            <v>1551.5</v>
          </cell>
          <cell r="D32">
            <v>1551.5</v>
          </cell>
          <cell r="E32">
            <v>1595.5</v>
          </cell>
          <cell r="F32">
            <v>1537.8</v>
          </cell>
          <cell r="G32">
            <v>2022.3</v>
          </cell>
          <cell r="H32">
            <v>2233.96</v>
          </cell>
          <cell r="I32">
            <v>2371.8000000000002</v>
          </cell>
          <cell r="J32">
            <v>2553.1968137343379</v>
          </cell>
          <cell r="K32">
            <v>2746.027633432393</v>
          </cell>
          <cell r="L32">
            <v>2924.9753651864348</v>
          </cell>
          <cell r="M32">
            <v>3113.9978938172867</v>
          </cell>
          <cell r="Q32">
            <v>4188.4106318049153</v>
          </cell>
          <cell r="R32">
            <v>4519.6222577082463</v>
          </cell>
          <cell r="S32">
            <v>4886.6155850341565</v>
          </cell>
          <cell r="T32">
            <v>5283.4087705389311</v>
          </cell>
          <cell r="U32">
            <v>5684.4194962228357</v>
          </cell>
          <cell r="V32">
            <v>6115.8669359861487</v>
          </cell>
          <cell r="W32">
            <v>6580.0612364274966</v>
          </cell>
          <cell r="X32">
            <v>7079.4878842723438</v>
          </cell>
          <cell r="Y32">
            <v>7616.8210146886149</v>
          </cell>
          <cell r="Z32">
            <v>8194.9377297034807</v>
          </cell>
          <cell r="AA32">
            <v>8816.9335033879743</v>
          </cell>
          <cell r="AB32">
            <v>9486.1387562951204</v>
          </cell>
        </row>
        <row r="34">
          <cell r="A34" t="str">
            <v>MONETARY</v>
          </cell>
        </row>
        <row r="35">
          <cell r="A35" t="str">
            <v>Government debt to the BCEAO</v>
          </cell>
          <cell r="K35">
            <v>135.5</v>
          </cell>
          <cell r="L35">
            <v>125</v>
          </cell>
          <cell r="M35">
            <v>102.5</v>
          </cell>
          <cell r="Q35">
            <v>124.44899999999998</v>
          </cell>
          <cell r="R35">
            <v>115.69899999999998</v>
          </cell>
          <cell r="S35">
            <v>107.645</v>
          </cell>
          <cell r="T35">
            <v>100.48099999999999</v>
          </cell>
          <cell r="U35">
            <v>93.316999999999993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</row>
        <row r="36">
          <cell r="A36" t="str">
            <v>Government debt to commercial banks</v>
          </cell>
          <cell r="K36">
            <v>122.4</v>
          </cell>
          <cell r="L36">
            <v>110.6</v>
          </cell>
          <cell r="M36">
            <v>94</v>
          </cell>
          <cell r="Q36">
            <v>67.001999999999995</v>
          </cell>
          <cell r="R36">
            <v>76.001999999999995</v>
          </cell>
          <cell r="S36">
            <v>48.60199999999999</v>
          </cell>
          <cell r="T36">
            <v>29.201999999999998</v>
          </cell>
          <cell r="U36">
            <v>12.701999999999998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</row>
      </sheetData>
      <sheetData sheetId="18" refreshError="1">
        <row r="13">
          <cell r="A13" t="str">
            <v>Real secondary sector GDP</v>
          </cell>
          <cell r="B13" t="str">
            <v>Valeur ajout_x001E_/WCDallPIB du secteur secondaire</v>
          </cell>
          <cell r="C13">
            <v>277.08120000000002</v>
          </cell>
          <cell r="D13">
            <v>273.72990680000004</v>
          </cell>
          <cell r="E13">
            <v>287.60295955079999</v>
          </cell>
          <cell r="F13">
            <v>280.404</v>
          </cell>
          <cell r="G13">
            <v>279.12168696237848</v>
          </cell>
          <cell r="H13">
            <v>311.7234150800067</v>
          </cell>
          <cell r="I13">
            <v>328.15117591641734</v>
          </cell>
          <cell r="J13">
            <v>347.49972573742917</v>
          </cell>
          <cell r="K13">
            <v>376.77185654854975</v>
          </cell>
          <cell r="L13">
            <v>401.95</v>
          </cell>
          <cell r="M13">
            <v>426.39</v>
          </cell>
          <cell r="Q13">
            <v>570.99956176568492</v>
          </cell>
          <cell r="R13">
            <v>606.87952688502662</v>
          </cell>
          <cell r="S13">
            <v>643.29229849812828</v>
          </cell>
          <cell r="T13">
            <v>681.88983640801598</v>
          </cell>
          <cell r="U13">
            <v>722.80322659249703</v>
          </cell>
          <cell r="V13">
            <v>766.17142018804691</v>
          </cell>
          <cell r="W13">
            <v>0</v>
          </cell>
        </row>
        <row r="14">
          <cell r="A14" t="str">
            <v xml:space="preserve">Real non agriculture GDP </v>
          </cell>
          <cell r="C14">
            <v>1311.9712000000002</v>
          </cell>
          <cell r="D14">
            <v>1326.1199068000001</v>
          </cell>
          <cell r="E14">
            <v>1356.2229595507999</v>
          </cell>
          <cell r="F14">
            <v>1339.4640000000002</v>
          </cell>
          <cell r="G14">
            <v>1359.5147259855255</v>
          </cell>
          <cell r="H14">
            <v>1437.3419336408715</v>
          </cell>
          <cell r="I14">
            <v>1502.3219361013471</v>
          </cell>
          <cell r="J14">
            <v>1606.6351111502358</v>
          </cell>
          <cell r="K14">
            <v>1720.2170717677607</v>
          </cell>
          <cell r="L14">
            <v>1802.7</v>
          </cell>
          <cell r="M14">
            <v>1878.04</v>
          </cell>
          <cell r="Q14">
            <v>2304.623466063048</v>
          </cell>
          <cell r="R14">
            <v>2439.7592271366384</v>
          </cell>
          <cell r="S14">
            <v>2586.1447807648369</v>
          </cell>
          <cell r="T14">
            <v>2741.3134676107275</v>
          </cell>
          <cell r="U14">
            <v>2905.7922756673711</v>
          </cell>
          <cell r="V14">
            <v>3080.1398122074133</v>
          </cell>
          <cell r="W14">
            <v>3573.1090976036503</v>
          </cell>
        </row>
        <row r="16">
          <cell r="A16" t="str">
            <v>Nominal GDP</v>
          </cell>
        </row>
        <row r="17">
          <cell r="A17" t="str">
            <v>Consumption</v>
          </cell>
          <cell r="B17" t="str">
            <v>Consumption</v>
          </cell>
          <cell r="C17">
            <v>1428.7</v>
          </cell>
          <cell r="D17">
            <v>1459.6</v>
          </cell>
          <cell r="E17">
            <v>1477.1415462506004</v>
          </cell>
          <cell r="F17">
            <v>1452.5288306398995</v>
          </cell>
          <cell r="G17">
            <v>1783.7135056177813</v>
          </cell>
          <cell r="H17">
            <v>1986.6730564068939</v>
          </cell>
          <cell r="I17">
            <v>2082.1795560882028</v>
          </cell>
          <cell r="J17">
            <v>2319.5723445343383</v>
          </cell>
          <cell r="K17">
            <v>2447.7653390323931</v>
          </cell>
          <cell r="L17">
            <v>2567.3576355864343</v>
          </cell>
          <cell r="M17">
            <v>2846.934587617287</v>
          </cell>
          <cell r="Q17">
            <v>3714.7456030506855</v>
          </cell>
          <cell r="R17">
            <v>3996.6150813755603</v>
          </cell>
          <cell r="S17">
            <v>4280.0208012830517</v>
          </cell>
          <cell r="T17">
            <v>4596.178063017056</v>
          </cell>
          <cell r="U17">
            <v>4946.5907058422545</v>
          </cell>
          <cell r="V17">
            <v>4788.7238108771544</v>
          </cell>
          <cell r="W17">
            <v>0</v>
          </cell>
        </row>
        <row r="18">
          <cell r="A18" t="str">
            <v>Private</v>
          </cell>
          <cell r="B18" t="str">
            <v xml:space="preserve">   Government</v>
          </cell>
          <cell r="C18">
            <v>1200.8</v>
          </cell>
          <cell r="D18">
            <v>1249.7</v>
          </cell>
          <cell r="E18">
            <v>1232.2415462506003</v>
          </cell>
          <cell r="F18">
            <v>1225.7288306398996</v>
          </cell>
          <cell r="G18">
            <v>1525.3095056177813</v>
          </cell>
          <cell r="H18">
            <v>1710.5700564068939</v>
          </cell>
          <cell r="I18">
            <v>1795.7575560882028</v>
          </cell>
          <cell r="J18">
            <v>2053.2723445343381</v>
          </cell>
          <cell r="K18">
            <v>2164.1653390323931</v>
          </cell>
          <cell r="L18">
            <v>2247.5576355864346</v>
          </cell>
          <cell r="M18">
            <v>2467.2345876172867</v>
          </cell>
          <cell r="Q18">
            <v>3204.3384426132134</v>
          </cell>
          <cell r="R18">
            <v>3439.0653779545619</v>
          </cell>
          <cell r="S18">
            <v>3698.7682610080519</v>
          </cell>
          <cell r="T18">
            <v>3967.0095751798058</v>
          </cell>
          <cell r="U18">
            <v>4273.3804238563971</v>
          </cell>
          <cell r="V18">
            <v>4788.7238108771544</v>
          </cell>
          <cell r="W18">
            <v>0</v>
          </cell>
        </row>
        <row r="19">
          <cell r="A19" t="str">
            <v>Government</v>
          </cell>
          <cell r="B19" t="str">
            <v xml:space="preserve">   Private</v>
          </cell>
          <cell r="C19">
            <v>227.9</v>
          </cell>
          <cell r="D19">
            <v>209.9</v>
          </cell>
          <cell r="E19">
            <v>244.9</v>
          </cell>
          <cell r="F19">
            <v>226.8</v>
          </cell>
          <cell r="G19">
            <v>258.404</v>
          </cell>
          <cell r="H19">
            <v>276.10300000000001</v>
          </cell>
          <cell r="I19">
            <v>286.42200000000003</v>
          </cell>
          <cell r="J19">
            <v>266.3</v>
          </cell>
          <cell r="K19">
            <v>283.60000000000002</v>
          </cell>
          <cell r="L19">
            <v>319.8</v>
          </cell>
          <cell r="M19">
            <v>379.7</v>
          </cell>
          <cell r="Q19">
            <v>510.40716043747221</v>
          </cell>
          <cell r="R19">
            <v>557.54970342099853</v>
          </cell>
          <cell r="S19">
            <v>581.252540275</v>
          </cell>
          <cell r="T19">
            <v>629.16848783725015</v>
          </cell>
          <cell r="U19">
            <v>673.21028198585759</v>
          </cell>
          <cell r="V19">
            <v>0</v>
          </cell>
          <cell r="W19">
            <v>0</v>
          </cell>
        </row>
        <row r="20">
          <cell r="A20" t="str">
            <v>Investment</v>
          </cell>
          <cell r="B20" t="str">
            <v>Investment</v>
          </cell>
          <cell r="C20">
            <v>214.2</v>
          </cell>
          <cell r="D20">
            <v>199.6</v>
          </cell>
          <cell r="E20">
            <v>236.8</v>
          </cell>
          <cell r="F20">
            <v>216.7</v>
          </cell>
          <cell r="G20">
            <v>373.27199999999999</v>
          </cell>
          <cell r="H20">
            <v>373.298</v>
          </cell>
          <cell r="I20">
            <v>439.52</v>
          </cell>
          <cell r="J20">
            <v>403.73399999999998</v>
          </cell>
          <cell r="K20">
            <v>481.3</v>
          </cell>
          <cell r="L20">
            <v>566.9</v>
          </cell>
          <cell r="M20">
            <v>576.70000000000005</v>
          </cell>
          <cell r="Q20">
            <v>873.89875712900653</v>
          </cell>
          <cell r="R20">
            <v>950.82239096110993</v>
          </cell>
          <cell r="S20">
            <v>1044.1368904893038</v>
          </cell>
          <cell r="T20">
            <v>1146.4997032069482</v>
          </cell>
          <cell r="U20">
            <v>1233.5190306803554</v>
          </cell>
          <cell r="V20">
            <v>1327.1431251089944</v>
          </cell>
          <cell r="W20">
            <v>1493.6739006690418</v>
          </cell>
          <cell r="X20">
            <v>1614.1232376140945</v>
          </cell>
          <cell r="Y20">
            <v>1744.2520123636928</v>
          </cell>
          <cell r="Z20">
            <v>1884.8356778318005</v>
          </cell>
          <cell r="AA20">
            <v>2036.7116392826224</v>
          </cell>
          <cell r="AB20">
            <v>2200.7841914604683</v>
          </cell>
          <cell r="AC20">
            <v>2378.0298482802154</v>
          </cell>
          <cell r="AD20">
            <v>2569.5030962271931</v>
          </cell>
          <cell r="AE20">
            <v>2776.3426050822509</v>
          </cell>
        </row>
        <row r="21">
          <cell r="A21" t="str">
            <v xml:space="preserve">   Government</v>
          </cell>
          <cell r="B21" t="str">
            <v xml:space="preserve">   Government</v>
          </cell>
          <cell r="C21">
            <v>63.4</v>
          </cell>
          <cell r="D21">
            <v>71.099999999999994</v>
          </cell>
          <cell r="E21">
            <v>82.6</v>
          </cell>
          <cell r="F21">
            <v>64.900000000000006</v>
          </cell>
          <cell r="G21">
            <v>100.2</v>
          </cell>
          <cell r="H21">
            <v>99.111000000000004</v>
          </cell>
          <cell r="I21">
            <v>151.142</v>
          </cell>
          <cell r="J21">
            <v>163.834</v>
          </cell>
          <cell r="K21">
            <v>196.9</v>
          </cell>
          <cell r="L21">
            <v>242.3</v>
          </cell>
          <cell r="M21">
            <v>193.2</v>
          </cell>
          <cell r="Q21">
            <v>371.28948131241663</v>
          </cell>
          <cell r="R21">
            <v>394.90885326299548</v>
          </cell>
          <cell r="S21">
            <v>428.42332677499996</v>
          </cell>
          <cell r="T21">
            <v>464.93997180742599</v>
          </cell>
          <cell r="U21">
            <v>500.22891566760961</v>
          </cell>
          <cell r="V21">
            <v>538.19629036678111</v>
          </cell>
          <cell r="W21">
            <v>579.04538880561972</v>
          </cell>
          <cell r="X21">
            <v>622.99493381596631</v>
          </cell>
          <cell r="Y21">
            <v>670.28024929259823</v>
          </cell>
          <cell r="Z21">
            <v>721.15452021390638</v>
          </cell>
          <cell r="AA21">
            <v>775.89014829814187</v>
          </cell>
          <cell r="AB21">
            <v>834.78021055397073</v>
          </cell>
          <cell r="AC21">
            <v>898.14002853501711</v>
          </cell>
          <cell r="AD21">
            <v>966.30885670082489</v>
          </cell>
          <cell r="AE21">
            <v>1039.6516989244174</v>
          </cell>
        </row>
        <row r="22">
          <cell r="A22" t="str">
            <v xml:space="preserve">   Private</v>
          </cell>
          <cell r="B22" t="str">
            <v xml:space="preserve">   Private</v>
          </cell>
          <cell r="C22">
            <v>150.80000000000001</v>
          </cell>
          <cell r="D22">
            <v>128.5</v>
          </cell>
          <cell r="E22">
            <v>154.19999999999999</v>
          </cell>
          <cell r="F22">
            <v>151.80000000000001</v>
          </cell>
          <cell r="G22">
            <v>273.072</v>
          </cell>
          <cell r="H22">
            <v>274.18700000000001</v>
          </cell>
          <cell r="I22">
            <v>288.37799999999999</v>
          </cell>
          <cell r="J22">
            <v>239.9</v>
          </cell>
          <cell r="K22">
            <v>284.39999999999998</v>
          </cell>
          <cell r="L22">
            <v>324.60000000000002</v>
          </cell>
          <cell r="M22">
            <v>383.5</v>
          </cell>
          <cell r="Q22">
            <v>502.60927581658984</v>
          </cell>
          <cell r="R22">
            <v>555.9135376981144</v>
          </cell>
          <cell r="S22">
            <v>615.71356371430375</v>
          </cell>
          <cell r="T22">
            <v>681.55973139952209</v>
          </cell>
          <cell r="U22">
            <v>733.29011501274579</v>
          </cell>
          <cell r="V22">
            <v>788.94683474221324</v>
          </cell>
          <cell r="W22">
            <v>914.62851186342209</v>
          </cell>
          <cell r="X22">
            <v>991.12830379812817</v>
          </cell>
          <cell r="Y22">
            <v>1073.9717630710945</v>
          </cell>
          <cell r="Z22">
            <v>1163.6811576178941</v>
          </cell>
          <cell r="AA22">
            <v>1260.8214909844805</v>
          </cell>
          <cell r="AB22">
            <v>1366.0039809064974</v>
          </cell>
          <cell r="AC22">
            <v>1479.8898197451983</v>
          </cell>
          <cell r="AD22">
            <v>1603.1942395263684</v>
          </cell>
          <cell r="AE22">
            <v>1736.6909061578335</v>
          </cell>
        </row>
        <row r="23">
          <cell r="A23" t="str">
            <v>Domestic savings</v>
          </cell>
          <cell r="B23" t="str">
            <v>Domestic savings</v>
          </cell>
          <cell r="C23">
            <v>122.8</v>
          </cell>
          <cell r="D23">
            <v>91.900000000000091</v>
          </cell>
          <cell r="E23">
            <v>118.35845374939959</v>
          </cell>
          <cell r="F23">
            <v>85.27116936010043</v>
          </cell>
          <cell r="G23">
            <v>238.58649438221869</v>
          </cell>
          <cell r="H23">
            <v>247.28694359310612</v>
          </cell>
          <cell r="I23">
            <v>289.62044391179734</v>
          </cell>
          <cell r="J23">
            <v>233.62446919999957</v>
          </cell>
          <cell r="K23">
            <v>298.26229439999997</v>
          </cell>
          <cell r="L23">
            <v>357.61772960000053</v>
          </cell>
          <cell r="M23">
            <v>267.06330619999972</v>
          </cell>
          <cell r="Q23">
            <v>473.66502875422975</v>
          </cell>
          <cell r="R23">
            <v>523.00717633268596</v>
          </cell>
          <cell r="S23">
            <v>606.59478375110484</v>
          </cell>
          <cell r="T23">
            <v>687.23070752187505</v>
          </cell>
          <cell r="U23">
            <v>737.82879038058127</v>
          </cell>
          <cell r="V23">
            <v>1327.1431251089944</v>
          </cell>
          <cell r="W23">
            <v>0</v>
          </cell>
        </row>
        <row r="24">
          <cell r="A24" t="str">
            <v xml:space="preserve">   Government</v>
          </cell>
          <cell r="B24" t="str">
            <v xml:space="preserve">   Government</v>
          </cell>
          <cell r="C24">
            <v>10.4</v>
          </cell>
          <cell r="D24">
            <v>80.5</v>
          </cell>
          <cell r="E24">
            <v>48.5</v>
          </cell>
          <cell r="F24">
            <v>29.1</v>
          </cell>
          <cell r="G24">
            <v>43.096000000000004</v>
          </cell>
          <cell r="H24">
            <v>90.09699999999998</v>
          </cell>
          <cell r="I24">
            <v>107.87799999999999</v>
          </cell>
          <cell r="J24">
            <v>165.9</v>
          </cell>
          <cell r="K24">
            <v>176.5</v>
          </cell>
          <cell r="L24">
            <v>187.02571900000004</v>
          </cell>
          <cell r="M24">
            <v>182.59</v>
          </cell>
          <cell r="Q24">
            <v>279.04952090596151</v>
          </cell>
          <cell r="R24">
            <v>300.54379219277666</v>
          </cell>
          <cell r="S24">
            <v>335.34598342789548</v>
          </cell>
          <cell r="T24">
            <v>365.26663382349886</v>
          </cell>
          <cell r="U24">
            <v>410.42601636970062</v>
          </cell>
          <cell r="V24">
            <v>0</v>
          </cell>
          <cell r="W24">
            <v>0</v>
          </cell>
        </row>
        <row r="25">
          <cell r="A25" t="str">
            <v xml:space="preserve">   Private</v>
          </cell>
          <cell r="B25" t="str">
            <v xml:space="preserve">   Private</v>
          </cell>
          <cell r="C25">
            <v>112.4</v>
          </cell>
          <cell r="D25">
            <v>11.400000000000091</v>
          </cell>
          <cell r="E25">
            <v>69.858453749399587</v>
          </cell>
          <cell r="F25">
            <v>56.171169360100428</v>
          </cell>
          <cell r="G25">
            <v>195.49049438221869</v>
          </cell>
          <cell r="H25">
            <v>157.18994359310614</v>
          </cell>
          <cell r="I25">
            <v>181.74244391179735</v>
          </cell>
          <cell r="J25">
            <v>67.724469199999589</v>
          </cell>
          <cell r="K25">
            <v>121.76229440000003</v>
          </cell>
          <cell r="L25">
            <v>170.59201060000049</v>
          </cell>
          <cell r="M25">
            <v>84.473306199999854</v>
          </cell>
          <cell r="Q25">
            <v>194.61550784826824</v>
          </cell>
          <cell r="R25">
            <v>222.46338413990929</v>
          </cell>
          <cell r="S25">
            <v>271.24880032320937</v>
          </cell>
          <cell r="T25">
            <v>321.96407369837618</v>
          </cell>
          <cell r="U25">
            <v>327.40277401088065</v>
          </cell>
          <cell r="V25">
            <v>1327.1431251089944</v>
          </cell>
          <cell r="W25">
            <v>0</v>
          </cell>
        </row>
        <row r="26">
          <cell r="A26" t="str">
            <v xml:space="preserve">Gross national savings </v>
          </cell>
          <cell r="B26" t="str">
            <v>Gross national savings (new definition)</v>
          </cell>
          <cell r="C26">
            <v>161.80000000000001</v>
          </cell>
          <cell r="D26">
            <v>143.30000000000001</v>
          </cell>
          <cell r="E26">
            <v>110.35845374939947</v>
          </cell>
          <cell r="F26">
            <v>75.571169360100328</v>
          </cell>
          <cell r="G26">
            <v>272.78649438221879</v>
          </cell>
          <cell r="H26">
            <v>255.9509435931061</v>
          </cell>
          <cell r="I26">
            <v>337.45044391179772</v>
          </cell>
          <cell r="J26">
            <v>295.68546919999983</v>
          </cell>
          <cell r="K26">
            <v>366.36229439999988</v>
          </cell>
          <cell r="L26">
            <v>398.51772960000011</v>
          </cell>
          <cell r="M26">
            <v>381.66330620000008</v>
          </cell>
          <cell r="Q26">
            <v>663.15032623813636</v>
          </cell>
          <cell r="R26">
            <v>726.42576304722024</v>
          </cell>
          <cell r="S26">
            <v>814.71505426410795</v>
          </cell>
          <cell r="T26">
            <v>900.20911086920773</v>
          </cell>
          <cell r="U26">
            <v>946.09231436270352</v>
          </cell>
          <cell r="V26">
            <v>1327.1431251089944</v>
          </cell>
          <cell r="W26">
            <v>0</v>
          </cell>
        </row>
        <row r="28">
          <cell r="A28" t="str">
            <v>Gross fixed investment (without variation of stocks)</v>
          </cell>
          <cell r="C28">
            <v>200.4</v>
          </cell>
          <cell r="D28">
            <v>214.7</v>
          </cell>
          <cell r="E28">
            <v>229.9</v>
          </cell>
          <cell r="F28">
            <v>213.7</v>
          </cell>
          <cell r="G28">
            <v>324.3</v>
          </cell>
          <cell r="H28">
            <v>327.63299999999998</v>
          </cell>
          <cell r="I28">
            <v>386.97699999999998</v>
          </cell>
          <cell r="J28">
            <v>403.73399999999998</v>
          </cell>
          <cell r="K28">
            <v>481.3</v>
          </cell>
          <cell r="L28">
            <v>566.9</v>
          </cell>
          <cell r="M28">
            <v>539.70000000000005</v>
          </cell>
          <cell r="Q28">
            <v>873.89875712900653</v>
          </cell>
          <cell r="R28">
            <v>950.82239096110993</v>
          </cell>
          <cell r="S28">
            <v>1044.1368904893038</v>
          </cell>
          <cell r="T28">
            <v>1146.4997032069482</v>
          </cell>
          <cell r="U28">
            <v>1233.5190306803554</v>
          </cell>
          <cell r="V28">
            <v>1327.1431251089944</v>
          </cell>
          <cell r="W28">
            <v>1493.6739006690418</v>
          </cell>
          <cell r="X28">
            <v>1614.1232376140945</v>
          </cell>
          <cell r="Y28">
            <v>1744.2520123636928</v>
          </cell>
          <cell r="Z28">
            <v>1884.8356778318005</v>
          </cell>
          <cell r="AA28">
            <v>2036.7116392826224</v>
          </cell>
          <cell r="AB28">
            <v>2200.7841914604683</v>
          </cell>
          <cell r="AC28">
            <v>2378.0298482802154</v>
          </cell>
          <cell r="AD28">
            <v>2569.5030962271931</v>
          </cell>
          <cell r="AE28">
            <v>2776.3426050822509</v>
          </cell>
        </row>
        <row r="30">
          <cell r="A30" t="str">
            <v>CPI</v>
          </cell>
        </row>
        <row r="31">
          <cell r="A31" t="str">
            <v>Annual average</v>
          </cell>
          <cell r="C31">
            <v>0.32509863018337359</v>
          </cell>
          <cell r="D31">
            <v>-1.7535569019932362</v>
          </cell>
          <cell r="E31">
            <v>-6.8714354428678348E-3</v>
          </cell>
          <cell r="F31">
            <v>-0.7438840021989801</v>
          </cell>
          <cell r="G31">
            <v>32.103851146689742</v>
          </cell>
          <cell r="H31">
            <v>8.0762024553541867</v>
          </cell>
          <cell r="I31">
            <v>2.7567980409034298</v>
          </cell>
          <cell r="J31">
            <v>1.7531647809723605</v>
          </cell>
          <cell r="K31">
            <v>-16.349916510609518</v>
          </cell>
          <cell r="L31">
            <v>0.81103000811031389</v>
          </cell>
          <cell r="M31">
            <v>0.74818986323408332</v>
          </cell>
          <cell r="Q31">
            <v>1.7999999999999794</v>
          </cell>
          <cell r="R31">
            <v>2</v>
          </cell>
          <cell r="S31">
            <v>2</v>
          </cell>
          <cell r="T31">
            <v>2</v>
          </cell>
          <cell r="U31">
            <v>1.5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</row>
        <row r="32">
          <cell r="A32" t="str">
            <v>End-of period</v>
          </cell>
          <cell r="C32">
            <v>-0.8738061369640393</v>
          </cell>
          <cell r="D32">
            <v>-0.7175071750717521</v>
          </cell>
          <cell r="E32">
            <v>-0.49556060293207693</v>
          </cell>
          <cell r="F32">
            <v>0.49802863664660801</v>
          </cell>
          <cell r="G32">
            <v>37.538715672104075</v>
          </cell>
          <cell r="H32">
            <v>5.5096832307461208</v>
          </cell>
          <cell r="I32">
            <v>2.4331246442800269</v>
          </cell>
          <cell r="J32">
            <v>1.9308237255174276</v>
          </cell>
          <cell r="K32">
            <v>-15.953528694676876</v>
          </cell>
          <cell r="L32">
            <v>0.48355899419729731</v>
          </cell>
          <cell r="M32">
            <v>1.3474494706448459</v>
          </cell>
          <cell r="Q32">
            <v>1.8</v>
          </cell>
          <cell r="R32">
            <v>2</v>
          </cell>
          <cell r="S32">
            <v>2</v>
          </cell>
          <cell r="T32">
            <v>2</v>
          </cell>
          <cell r="U32">
            <v>1.4999999999999902</v>
          </cell>
          <cell r="V32">
            <v>0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  <cell r="AD32">
            <v>2</v>
          </cell>
          <cell r="AE32">
            <v>2</v>
          </cell>
        </row>
        <row r="35">
          <cell r="A35" t="str">
            <v>For WETA submissions</v>
          </cell>
        </row>
        <row r="37">
          <cell r="A37" t="str">
            <v xml:space="preserve">II.   NATIONAL ACCOUNTS IN REAL TERMS </v>
          </cell>
        </row>
        <row r="38">
          <cell r="A38" t="str">
            <v xml:space="preserve">      (Billions of NC, at 1990 constant prices)</v>
          </cell>
        </row>
        <row r="40">
          <cell r="A40" t="str">
            <v xml:space="preserve">Gross domestic product </v>
          </cell>
          <cell r="C40">
            <v>1551.5</v>
          </cell>
          <cell r="D40">
            <v>1545.2806734374803</v>
          </cell>
          <cell r="E40">
            <v>1579.4846128138329</v>
          </cell>
          <cell r="F40">
            <v>1544.4662931128698</v>
          </cell>
          <cell r="G40">
            <v>1588.8106811312209</v>
          </cell>
          <cell r="H40">
            <v>1670.8299492435783</v>
          </cell>
          <cell r="I40">
            <v>1756.7237707352849</v>
          </cell>
          <cell r="J40">
            <v>1845.338863962123</v>
          </cell>
          <cell r="K40">
            <v>1951.3054976775918</v>
          </cell>
          <cell r="L40">
            <v>2048.867721836521</v>
          </cell>
          <cell r="M40">
            <v>2163.3420151407372</v>
          </cell>
          <cell r="Q40">
            <v>2631.0386057311612</v>
          </cell>
          <cell r="R40">
            <v>2784.4864726221613</v>
          </cell>
          <cell r="S40">
            <v>2951.5556609794912</v>
          </cell>
          <cell r="T40">
            <v>3128.6490006382614</v>
          </cell>
          <cell r="U40">
            <v>3316.3679406765573</v>
          </cell>
          <cell r="V40">
            <v>0</v>
          </cell>
          <cell r="W40">
            <v>0</v>
          </cell>
        </row>
        <row r="41">
          <cell r="A41" t="str">
            <v>Non-oil GDP</v>
          </cell>
          <cell r="C41">
            <v>1551.5</v>
          </cell>
          <cell r="D41">
            <v>1545.2806734374803</v>
          </cell>
          <cell r="E41">
            <v>1579.4846128138329</v>
          </cell>
          <cell r="F41">
            <v>1544.4662931128698</v>
          </cell>
          <cell r="G41">
            <v>1588.8106811312209</v>
          </cell>
          <cell r="H41">
            <v>1670.8299492435783</v>
          </cell>
          <cell r="I41">
            <v>1756.7237707352849</v>
          </cell>
          <cell r="J41">
            <v>1845.338863962123</v>
          </cell>
          <cell r="K41">
            <v>1951.3054976775918</v>
          </cell>
          <cell r="L41">
            <v>2048.867721836521</v>
          </cell>
          <cell r="M41">
            <v>2163.3420151407372</v>
          </cell>
          <cell r="Q41">
            <v>2631.0386057311612</v>
          </cell>
          <cell r="R41">
            <v>2784.4864726221613</v>
          </cell>
          <cell r="S41">
            <v>2951.5556609794912</v>
          </cell>
          <cell r="T41">
            <v>3128.6490006382614</v>
          </cell>
          <cell r="U41">
            <v>3316.3679406765573</v>
          </cell>
          <cell r="V41">
            <v>0</v>
          </cell>
          <cell r="W41">
            <v>0</v>
          </cell>
        </row>
        <row r="43">
          <cell r="A43" t="str">
            <v>Primary sector</v>
          </cell>
          <cell r="C43">
            <v>331.83691306331002</v>
          </cell>
          <cell r="D43">
            <v>314.8982835310149</v>
          </cell>
          <cell r="E43">
            <v>320.34725285243553</v>
          </cell>
          <cell r="F43">
            <v>303.68227108089468</v>
          </cell>
          <cell r="G43">
            <v>331.99297424890239</v>
          </cell>
          <cell r="H43">
            <v>339.42320729285325</v>
          </cell>
          <cell r="I43">
            <v>360.05054270341122</v>
          </cell>
          <cell r="J43">
            <v>351.05453662386611</v>
          </cell>
          <cell r="K43">
            <v>341.41560672741161</v>
          </cell>
          <cell r="L43">
            <v>361.02628768321659</v>
          </cell>
          <cell r="M43">
            <v>399.46595654714497</v>
          </cell>
          <cell r="Q43">
            <v>428.42184664837578</v>
          </cell>
          <cell r="R43">
            <v>448.92435312400687</v>
          </cell>
          <cell r="S43">
            <v>475.85981431144734</v>
          </cell>
          <cell r="T43">
            <v>504.41140317013435</v>
          </cell>
          <cell r="U43">
            <v>534.67608736034219</v>
          </cell>
          <cell r="V43">
            <v>0</v>
          </cell>
          <cell r="W43">
            <v>0</v>
          </cell>
        </row>
        <row r="44">
          <cell r="A44" t="str">
            <v>Secondary sector</v>
          </cell>
          <cell r="C44">
            <v>288.95826953921568</v>
          </cell>
          <cell r="D44">
            <v>285.46332335091222</v>
          </cell>
          <cell r="E44">
            <v>299.93104370183255</v>
          </cell>
          <cell r="F44">
            <v>292.42350116815652</v>
          </cell>
          <cell r="G44">
            <v>291.08429270686293</v>
          </cell>
          <cell r="H44">
            <v>325.08353721416023</v>
          </cell>
          <cell r="I44">
            <v>342.21439336776427</v>
          </cell>
          <cell r="J44">
            <v>362.3921429097316</v>
          </cell>
          <cell r="K44">
            <v>392.91875754133957</v>
          </cell>
          <cell r="L44">
            <v>419.17593325708123</v>
          </cell>
          <cell r="M44">
            <v>444.66333171162285</v>
          </cell>
          <cell r="Q44">
            <v>595.47555371524095</v>
          </cell>
          <cell r="R44">
            <v>632.89351955510108</v>
          </cell>
          <cell r="S44">
            <v>670.86713072840735</v>
          </cell>
          <cell r="T44">
            <v>711.11915857211181</v>
          </cell>
          <cell r="U44">
            <v>753.78630808643868</v>
          </cell>
          <cell r="V44">
            <v>0</v>
          </cell>
          <cell r="W44">
            <v>0</v>
          </cell>
        </row>
        <row r="45">
          <cell r="A45" t="str">
            <v>Tertiary Sector</v>
          </cell>
          <cell r="C45">
            <v>930.70481739747424</v>
          </cell>
          <cell r="D45">
            <v>944.91906655555306</v>
          </cell>
          <cell r="E45">
            <v>959.20631625956503</v>
          </cell>
          <cell r="F45">
            <v>948.36052086381869</v>
          </cell>
          <cell r="G45">
            <v>965.73341417545566</v>
          </cell>
          <cell r="H45">
            <v>1006.3232047365647</v>
          </cell>
          <cell r="I45">
            <v>1054.4588346641094</v>
          </cell>
          <cell r="J45">
            <v>1131.7878988374675</v>
          </cell>
          <cell r="K45">
            <v>1216.9711334088406</v>
          </cell>
          <cell r="L45">
            <v>1268.6655008962232</v>
          </cell>
          <cell r="M45">
            <v>1319.2127268819693</v>
          </cell>
          <cell r="Q45">
            <v>1607.1412053675442</v>
          </cell>
          <cell r="R45">
            <v>1702.6685999430533</v>
          </cell>
          <cell r="S45">
            <v>1804.828715939637</v>
          </cell>
          <cell r="T45">
            <v>1913.1184388960155</v>
          </cell>
          <cell r="U45">
            <v>2027.9055452297769</v>
          </cell>
          <cell r="V45">
            <v>0</v>
          </cell>
          <cell r="W45">
            <v>0</v>
          </cell>
        </row>
        <row r="47">
          <cell r="A47" t="str">
            <v>Public consumption</v>
          </cell>
          <cell r="C47">
            <v>227.9</v>
          </cell>
          <cell r="D47">
            <v>213.64641139284001</v>
          </cell>
          <cell r="E47">
            <v>249.28824044804844</v>
          </cell>
          <cell r="F47">
            <v>232.59414625703155</v>
          </cell>
          <cell r="G47">
            <v>200.60395167904827</v>
          </cell>
          <cell r="H47">
            <v>198.32675273679496</v>
          </cell>
          <cell r="I47">
            <v>200.21932164556816</v>
          </cell>
          <cell r="J47">
            <v>182.94597261354022</v>
          </cell>
          <cell r="K47">
            <v>232.91182301572204</v>
          </cell>
          <cell r="L47">
            <v>260.52878583687141</v>
          </cell>
          <cell r="M47">
            <v>307.02985061070962</v>
          </cell>
          <cell r="Q47">
            <v>377.68957958145319</v>
          </cell>
          <cell r="R47">
            <v>404.48429311624437</v>
          </cell>
          <cell r="S47">
            <v>413.41170129218847</v>
          </cell>
          <cell r="T47">
            <v>438.71723078991261</v>
          </cell>
          <cell r="U47">
            <v>462.49008566030199</v>
          </cell>
          <cell r="V47">
            <v>0</v>
          </cell>
          <cell r="W47">
            <v>0</v>
          </cell>
        </row>
        <row r="48">
          <cell r="A48" t="str">
            <v>Private consumption</v>
          </cell>
          <cell r="C48">
            <v>1200.8</v>
          </cell>
          <cell r="D48">
            <v>1201.4483676651012</v>
          </cell>
          <cell r="E48">
            <v>1186.2774749443183</v>
          </cell>
          <cell r="F48">
            <v>1184.5186511556844</v>
          </cell>
          <cell r="G48">
            <v>1135.3861796710962</v>
          </cell>
          <cell r="H48">
            <v>1205.2129600290277</v>
          </cell>
          <cell r="I48">
            <v>1258.2599679223949</v>
          </cell>
          <cell r="J48">
            <v>1411.6890619856545</v>
          </cell>
          <cell r="K48">
            <v>1441.0731665699329</v>
          </cell>
          <cell r="L48">
            <v>1448.122428175802</v>
          </cell>
          <cell r="M48">
            <v>1531.6872648239564</v>
          </cell>
          <cell r="Q48">
            <v>1840.2399536381809</v>
          </cell>
          <cell r="R48">
            <v>1937.3010506942937</v>
          </cell>
          <cell r="S48">
            <v>2051.3216388145511</v>
          </cell>
          <cell r="T48">
            <v>2157.0086571312104</v>
          </cell>
          <cell r="U48">
            <v>2289.5676896069972</v>
          </cell>
          <cell r="V48">
            <v>0</v>
          </cell>
          <cell r="W48">
            <v>0</v>
          </cell>
        </row>
        <row r="49">
          <cell r="A49" t="str">
            <v>Gross fixed capital formation</v>
          </cell>
          <cell r="C49">
            <v>200.4</v>
          </cell>
          <cell r="D49">
            <v>213.83935584081664</v>
          </cell>
          <cell r="E49">
            <v>227.5922986436228</v>
          </cell>
          <cell r="F49">
            <v>214.62637978815212</v>
          </cell>
          <cell r="G49">
            <v>254.78480140970922</v>
          </cell>
          <cell r="H49">
            <v>245.04423927040827</v>
          </cell>
          <cell r="I49">
            <v>286.62268936159387</v>
          </cell>
          <cell r="J49">
            <v>291.80125750399918</v>
          </cell>
          <cell r="K49">
            <v>342.00796983907952</v>
          </cell>
          <cell r="L49">
            <v>397.0984252836916</v>
          </cell>
          <cell r="M49">
            <v>374.93785332661565</v>
          </cell>
          <cell r="Q49">
            <v>548.95796272871007</v>
          </cell>
          <cell r="R49">
            <v>585.79056711698695</v>
          </cell>
          <cell r="S49">
            <v>630.66719620829076</v>
          </cell>
          <cell r="T49">
            <v>678.91683313850285</v>
          </cell>
          <cell r="U49">
            <v>719.65184312681299</v>
          </cell>
          <cell r="V49">
            <v>0</v>
          </cell>
          <cell r="W49">
            <v>0</v>
          </cell>
        </row>
        <row r="50">
          <cell r="A50" t="str">
            <v>Changes in inventories</v>
          </cell>
          <cell r="C50">
            <v>13.8</v>
          </cell>
          <cell r="D50">
            <v>-15.039470299004803</v>
          </cell>
          <cell r="E50">
            <v>6.8307388457633644</v>
          </cell>
          <cell r="F50">
            <v>3.0130048636614708</v>
          </cell>
          <cell r="G50">
            <v>38.474626255431019</v>
          </cell>
          <cell r="H50">
            <v>34.153901427155368</v>
          </cell>
          <cell r="I50">
            <v>38.917082842458925</v>
          </cell>
          <cell r="J50">
            <v>0</v>
          </cell>
          <cell r="K50">
            <v>0</v>
          </cell>
          <cell r="L50">
            <v>0</v>
          </cell>
          <cell r="M50">
            <v>25.704466505623085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</row>
        <row r="51">
          <cell r="A51" t="str">
            <v>Exports of goods and services</v>
          </cell>
          <cell r="C51">
            <v>411.6</v>
          </cell>
          <cell r="D51">
            <v>437.22081479043055</v>
          </cell>
          <cell r="E51">
            <v>423.5671153404291</v>
          </cell>
          <cell r="F51">
            <v>399.26771563877253</v>
          </cell>
          <cell r="G51">
            <v>387.99832782073565</v>
          </cell>
          <cell r="H51">
            <v>435.04944278112379</v>
          </cell>
          <cell r="I51">
            <v>382.08734049306696</v>
          </cell>
          <cell r="J51">
            <v>378.43070356691788</v>
          </cell>
          <cell r="K51">
            <v>427.6898630643621</v>
          </cell>
          <cell r="L51">
            <v>470.48172171037129</v>
          </cell>
          <cell r="M51">
            <v>459.19536843718743</v>
          </cell>
          <cell r="Q51">
            <v>562.9151621893883</v>
          </cell>
          <cell r="R51">
            <v>589.42552388970182</v>
          </cell>
          <cell r="S51">
            <v>617.41640012836649</v>
          </cell>
          <cell r="T51">
            <v>646.56671088754001</v>
          </cell>
          <cell r="U51">
            <v>677.07926992458545</v>
          </cell>
          <cell r="V51">
            <v>0</v>
          </cell>
          <cell r="W51">
            <v>0</v>
          </cell>
        </row>
        <row r="52">
          <cell r="A52" t="str">
            <v xml:space="preserve">  Exports of goods</v>
          </cell>
          <cell r="C52">
            <v>243.4</v>
          </cell>
          <cell r="D52">
            <v>258.4978192378818</v>
          </cell>
          <cell r="E52">
            <v>249.79288500975639</v>
          </cell>
          <cell r="F52">
            <v>234.6608495004462</v>
          </cell>
          <cell r="G52">
            <v>241.25734400986329</v>
          </cell>
          <cell r="H52">
            <v>272.93800467915372</v>
          </cell>
          <cell r="I52">
            <v>276.17246732200647</v>
          </cell>
          <cell r="J52">
            <v>268.21804598943891</v>
          </cell>
          <cell r="K52">
            <v>299.02954319352529</v>
          </cell>
          <cell r="L52">
            <v>336.64933041981539</v>
          </cell>
          <cell r="M52">
            <v>323.21012249498068</v>
          </cell>
          <cell r="Q52">
            <v>404.92321552520542</v>
          </cell>
          <cell r="R52">
            <v>426.30634265976795</v>
          </cell>
          <cell r="S52">
            <v>449.02999714848033</v>
          </cell>
          <cell r="T52">
            <v>473.08190635365622</v>
          </cell>
          <cell r="U52">
            <v>498.96882518448598</v>
          </cell>
          <cell r="V52">
            <v>0</v>
          </cell>
          <cell r="W52">
            <v>0</v>
          </cell>
        </row>
        <row r="53">
          <cell r="A53" t="str">
            <v>Imports of goods and services</v>
          </cell>
          <cell r="C53">
            <v>503</v>
          </cell>
          <cell r="D53">
            <v>505.83480595270305</v>
          </cell>
          <cell r="E53">
            <v>514.07125540834932</v>
          </cell>
          <cell r="F53">
            <v>489.5536045904322</v>
          </cell>
          <cell r="G53">
            <v>428.43720570479934</v>
          </cell>
          <cell r="H53">
            <v>446.95734700093175</v>
          </cell>
          <cell r="I53">
            <v>409.382631529798</v>
          </cell>
          <cell r="J53">
            <v>419.52813170798862</v>
          </cell>
          <cell r="K53">
            <v>492.37732481150488</v>
          </cell>
          <cell r="L53">
            <v>527.36363917021549</v>
          </cell>
          <cell r="M53">
            <v>535.21278856335482</v>
          </cell>
          <cell r="Q53">
            <v>698.76405240657152</v>
          </cell>
          <cell r="R53">
            <v>732.51496219506555</v>
          </cell>
          <cell r="S53">
            <v>761.2612754639058</v>
          </cell>
          <cell r="T53">
            <v>792.56043130890453</v>
          </cell>
          <cell r="U53">
            <v>832.42094764214028</v>
          </cell>
          <cell r="V53">
            <v>0</v>
          </cell>
          <cell r="W53">
            <v>0</v>
          </cell>
        </row>
        <row r="54">
          <cell r="A54" t="str">
            <v xml:space="preserve">  Imports of goods</v>
          </cell>
          <cell r="C54">
            <v>317</v>
          </cell>
          <cell r="D54">
            <v>323.92803486335487</v>
          </cell>
          <cell r="E54">
            <v>331.0479958070901</v>
          </cell>
          <cell r="F54">
            <v>318.95979632774021</v>
          </cell>
          <cell r="G54">
            <v>289.10428831857695</v>
          </cell>
          <cell r="H54">
            <v>302.71949445211396</v>
          </cell>
          <cell r="I54">
            <v>311.75449168744683</v>
          </cell>
          <cell r="J54">
            <v>314.71528818738346</v>
          </cell>
          <cell r="K54">
            <v>365.88604182583572</v>
          </cell>
          <cell r="L54">
            <v>401.49477186261481</v>
          </cell>
          <cell r="M54">
            <v>410.7155092089136</v>
          </cell>
          <cell r="Q54">
            <v>546.53274511206655</v>
          </cell>
          <cell r="R54">
            <v>574.93264482918005</v>
          </cell>
          <cell r="S54">
            <v>599.02662765256719</v>
          </cell>
          <cell r="T54">
            <v>625.90622592375837</v>
          </cell>
          <cell r="U54">
            <v>660.34629872266362</v>
          </cell>
          <cell r="V54">
            <v>0</v>
          </cell>
          <cell r="W54">
            <v>0</v>
          </cell>
        </row>
        <row r="56">
          <cell r="A56" t="str">
            <v xml:space="preserve">III.  NATIONAL ACCOUNTS IN NOMINAL TERMS </v>
          </cell>
        </row>
        <row r="57">
          <cell r="A57" t="str">
            <v xml:space="preserve">       (Billions of NC, at current prices)</v>
          </cell>
        </row>
        <row r="59">
          <cell r="A59" t="str">
            <v>Gross domestic product</v>
          </cell>
          <cell r="C59">
            <v>1551.5</v>
          </cell>
          <cell r="D59">
            <v>1551.5</v>
          </cell>
          <cell r="E59">
            <v>1595.5</v>
          </cell>
          <cell r="F59">
            <v>1537.8</v>
          </cell>
          <cell r="G59">
            <v>2022.3</v>
          </cell>
          <cell r="H59">
            <v>2233.96</v>
          </cell>
          <cell r="I59">
            <v>2371.8000000000002</v>
          </cell>
          <cell r="J59">
            <v>2553.1968137343379</v>
          </cell>
          <cell r="K59">
            <v>2746.027633432393</v>
          </cell>
          <cell r="L59">
            <v>2924.9753651864348</v>
          </cell>
          <cell r="M59">
            <v>3113.9978938172867</v>
          </cell>
          <cell r="Q59">
            <v>4188.4106318049153</v>
          </cell>
          <cell r="R59">
            <v>4519.6222577082463</v>
          </cell>
          <cell r="S59">
            <v>4886.6155850341565</v>
          </cell>
          <cell r="T59">
            <v>5283.4087705389311</v>
          </cell>
          <cell r="U59">
            <v>5684.4194962228357</v>
          </cell>
        </row>
        <row r="60">
          <cell r="A60" t="str">
            <v>Non-oil GDP</v>
          </cell>
          <cell r="C60">
            <v>1551.5</v>
          </cell>
          <cell r="D60">
            <v>1551.5</v>
          </cell>
          <cell r="E60">
            <v>1595.5</v>
          </cell>
          <cell r="F60">
            <v>1537.8</v>
          </cell>
          <cell r="G60">
            <v>2022.3</v>
          </cell>
          <cell r="H60">
            <v>2233.96</v>
          </cell>
          <cell r="I60">
            <v>2371.8000000000002</v>
          </cell>
          <cell r="J60">
            <v>2553.1968137343379</v>
          </cell>
          <cell r="K60">
            <v>2746.027633432393</v>
          </cell>
          <cell r="L60">
            <v>2924.9753651864348</v>
          </cell>
          <cell r="M60">
            <v>3113.9978938172867</v>
          </cell>
          <cell r="Q60">
            <v>4188.4106318049153</v>
          </cell>
          <cell r="R60">
            <v>4519.6222577082463</v>
          </cell>
          <cell r="S60">
            <v>4886.6155850341565</v>
          </cell>
          <cell r="T60">
            <v>5283.4087705389311</v>
          </cell>
          <cell r="U60">
            <v>5684.4194962228357</v>
          </cell>
        </row>
        <row r="62">
          <cell r="A62" t="str">
            <v>Primary sector</v>
          </cell>
          <cell r="C62">
            <v>331.83691306331002</v>
          </cell>
          <cell r="D62">
            <v>316.16566187394062</v>
          </cell>
          <cell r="E62">
            <v>323.59545498548243</v>
          </cell>
          <cell r="F62">
            <v>302.37150435116109</v>
          </cell>
          <cell r="G62">
            <v>422.57356385943427</v>
          </cell>
          <cell r="H62">
            <v>453.82108963705286</v>
          </cell>
          <cell r="I62">
            <v>486.11391922278051</v>
          </cell>
          <cell r="J62">
            <v>485.71638622002001</v>
          </cell>
          <cell r="K62">
            <v>480.4663809303043</v>
          </cell>
          <cell r="L62">
            <v>515.4032085153699</v>
          </cell>
          <cell r="M62">
            <v>575.00669733841983</v>
          </cell>
          <cell r="Q62">
            <v>682.01455253861229</v>
          </cell>
          <cell r="R62">
            <v>728.66882937156129</v>
          </cell>
          <cell r="S62">
            <v>787.83673831653209</v>
          </cell>
          <cell r="T62">
            <v>851.80908146783474</v>
          </cell>
          <cell r="U62">
            <v>916.46139075124313</v>
          </cell>
        </row>
        <row r="63">
          <cell r="A63" t="str">
            <v>Secondary sector</v>
          </cell>
          <cell r="C63">
            <v>288.95826953921568</v>
          </cell>
          <cell r="D63">
            <v>286.61223413460317</v>
          </cell>
          <cell r="E63">
            <v>302.97223305883341</v>
          </cell>
          <cell r="F63">
            <v>291.16133003462556</v>
          </cell>
          <cell r="G63">
            <v>370.50340366667706</v>
          </cell>
          <cell r="H63">
            <v>434.64843272873037</v>
          </cell>
          <cell r="I63">
            <v>462.03285440256639</v>
          </cell>
          <cell r="J63">
            <v>501.40301202613011</v>
          </cell>
          <cell r="K63">
            <v>552.94558806225189</v>
          </cell>
          <cell r="L63">
            <v>598.41797759251563</v>
          </cell>
          <cell r="M63">
            <v>640.06554151710964</v>
          </cell>
          <cell r="Q63">
            <v>947.95117590748123</v>
          </cell>
          <cell r="R63">
            <v>1027.2772613065911</v>
          </cell>
          <cell r="S63">
            <v>1110.6921749246867</v>
          </cell>
          <cell r="T63">
            <v>1200.8803795285712</v>
          </cell>
          <cell r="U63">
            <v>1292.02720033479</v>
          </cell>
        </row>
        <row r="64">
          <cell r="A64" t="str">
            <v>Tertiary Sector</v>
          </cell>
          <cell r="C64">
            <v>930.70481739747424</v>
          </cell>
          <cell r="D64">
            <v>948.72210399145615</v>
          </cell>
          <cell r="E64">
            <v>968.93231195568433</v>
          </cell>
          <cell r="F64">
            <v>944.26716561421313</v>
          </cell>
          <cell r="G64">
            <v>1229.2230324738887</v>
          </cell>
          <cell r="H64">
            <v>1345.4904776342166</v>
          </cell>
          <cell r="I64">
            <v>1423.6532263746531</v>
          </cell>
          <cell r="J64">
            <v>1565.9331267377547</v>
          </cell>
          <cell r="K64">
            <v>1712.615664439837</v>
          </cell>
          <cell r="L64">
            <v>1811.1541790785493</v>
          </cell>
          <cell r="M64">
            <v>1898.9256549617571</v>
          </cell>
          <cell r="Q64">
            <v>2558.4449033588216</v>
          </cell>
          <cell r="R64">
            <v>2763.6761670300943</v>
          </cell>
          <cell r="S64">
            <v>2988.0866717929384</v>
          </cell>
          <cell r="T64">
            <v>3230.7193095425255</v>
          </cell>
          <cell r="U64">
            <v>3475.9309051368036</v>
          </cell>
        </row>
        <row r="66">
          <cell r="A66" t="str">
            <v>Public consumption</v>
          </cell>
          <cell r="C66">
            <v>227.9</v>
          </cell>
          <cell r="D66">
            <v>209.9</v>
          </cell>
          <cell r="E66">
            <v>244.9</v>
          </cell>
          <cell r="F66">
            <v>226.8</v>
          </cell>
          <cell r="G66">
            <v>258.404</v>
          </cell>
          <cell r="H66">
            <v>276.10300000000001</v>
          </cell>
          <cell r="I66">
            <v>286.42200000000003</v>
          </cell>
          <cell r="J66">
            <v>266.3</v>
          </cell>
          <cell r="K66">
            <v>283.60000000000002</v>
          </cell>
          <cell r="L66">
            <v>319.8</v>
          </cell>
          <cell r="M66">
            <v>379.7</v>
          </cell>
          <cell r="Q66">
            <v>510.40716043747221</v>
          </cell>
          <cell r="R66">
            <v>557.54970342099853</v>
          </cell>
          <cell r="S66">
            <v>581.252540275</v>
          </cell>
          <cell r="T66">
            <v>629.16848783725015</v>
          </cell>
          <cell r="U66">
            <v>673.21028198585759</v>
          </cell>
        </row>
        <row r="67">
          <cell r="A67" t="str">
            <v>Private consumption</v>
          </cell>
          <cell r="C67">
            <v>1200.8</v>
          </cell>
          <cell r="D67">
            <v>1249.7</v>
          </cell>
          <cell r="E67">
            <v>1232.2415462506003</v>
          </cell>
          <cell r="F67">
            <v>1225.7288306398996</v>
          </cell>
          <cell r="G67">
            <v>1525.3095056177813</v>
          </cell>
          <cell r="H67">
            <v>1710.5700564068939</v>
          </cell>
          <cell r="I67">
            <v>1795.7575560882028</v>
          </cell>
          <cell r="J67">
            <v>2053.2723445343381</v>
          </cell>
          <cell r="K67">
            <v>2164.1653390323931</v>
          </cell>
          <cell r="L67">
            <v>2247.5576355864346</v>
          </cell>
          <cell r="M67">
            <v>2467.2345876172867</v>
          </cell>
          <cell r="Q67">
            <v>3204.3384426132134</v>
          </cell>
          <cell r="R67">
            <v>3439.0653779545619</v>
          </cell>
          <cell r="S67">
            <v>3698.7682610080519</v>
          </cell>
          <cell r="T67">
            <v>3967.0095751798058</v>
          </cell>
          <cell r="U67">
            <v>4273.3804238563971</v>
          </cell>
        </row>
        <row r="68">
          <cell r="A68" t="str">
            <v>Gross fixed capital formation</v>
          </cell>
          <cell r="C68">
            <v>200.4</v>
          </cell>
          <cell r="D68">
            <v>214.7</v>
          </cell>
          <cell r="E68">
            <v>229.9</v>
          </cell>
          <cell r="F68">
            <v>213.7</v>
          </cell>
          <cell r="G68">
            <v>324.3</v>
          </cell>
          <cell r="H68">
            <v>327.63299999999998</v>
          </cell>
          <cell r="I68">
            <v>386.97699999999998</v>
          </cell>
          <cell r="J68">
            <v>403.73399999999998</v>
          </cell>
          <cell r="K68">
            <v>481.3</v>
          </cell>
          <cell r="L68">
            <v>566.9</v>
          </cell>
          <cell r="M68">
            <v>539.70000000000005</v>
          </cell>
          <cell r="Q68">
            <v>873.89875712900653</v>
          </cell>
          <cell r="R68">
            <v>950.82239096110993</v>
          </cell>
          <cell r="S68">
            <v>1044.1368904893038</v>
          </cell>
          <cell r="T68">
            <v>1146.4997032069482</v>
          </cell>
          <cell r="U68">
            <v>1233.5190306803554</v>
          </cell>
        </row>
        <row r="69">
          <cell r="A69" t="str">
            <v xml:space="preserve">  Public gross fixed capital formation</v>
          </cell>
          <cell r="C69">
            <v>63.4</v>
          </cell>
          <cell r="D69">
            <v>71.099999999999994</v>
          </cell>
          <cell r="E69">
            <v>82.6</v>
          </cell>
          <cell r="F69">
            <v>64.900000000000006</v>
          </cell>
          <cell r="G69">
            <v>100.2</v>
          </cell>
          <cell r="H69">
            <v>99.111000000000004</v>
          </cell>
          <cell r="I69">
            <v>151.142</v>
          </cell>
          <cell r="J69">
            <v>163.834</v>
          </cell>
          <cell r="K69">
            <v>196.9</v>
          </cell>
          <cell r="L69">
            <v>242.3</v>
          </cell>
          <cell r="M69">
            <v>193.2</v>
          </cell>
          <cell r="Q69">
            <v>371.28948131241663</v>
          </cell>
          <cell r="R69">
            <v>394.90885326299548</v>
          </cell>
          <cell r="S69">
            <v>428.42332677499996</v>
          </cell>
          <cell r="T69">
            <v>464.93997180742599</v>
          </cell>
          <cell r="U69">
            <v>500.22891566760961</v>
          </cell>
        </row>
        <row r="70">
          <cell r="A70" t="str">
            <v xml:space="preserve">  Private gross fixed capital formation</v>
          </cell>
          <cell r="C70">
            <v>137</v>
          </cell>
          <cell r="D70">
            <v>143.6</v>
          </cell>
          <cell r="E70">
            <v>147.30000000000001</v>
          </cell>
          <cell r="F70">
            <v>148.80000000000001</v>
          </cell>
          <cell r="G70">
            <v>224.1</v>
          </cell>
          <cell r="H70">
            <v>228.52199999999999</v>
          </cell>
          <cell r="I70">
            <v>235.83500000000001</v>
          </cell>
          <cell r="J70">
            <v>239.9</v>
          </cell>
          <cell r="K70">
            <v>284.39999999999998</v>
          </cell>
          <cell r="L70">
            <v>324.60000000000002</v>
          </cell>
          <cell r="M70">
            <v>346.5</v>
          </cell>
          <cell r="Q70">
            <v>502.60927581658984</v>
          </cell>
          <cell r="R70">
            <v>555.9135376981144</v>
          </cell>
          <cell r="S70">
            <v>615.71356371430375</v>
          </cell>
          <cell r="T70">
            <v>681.55973139952209</v>
          </cell>
          <cell r="U70">
            <v>733.29011501274579</v>
          </cell>
        </row>
        <row r="71">
          <cell r="A71" t="str">
            <v>Changes in inventories</v>
          </cell>
          <cell r="C71">
            <v>13.8</v>
          </cell>
          <cell r="D71">
            <v>-15.1</v>
          </cell>
          <cell r="E71">
            <v>6.9</v>
          </cell>
          <cell r="F71">
            <v>3</v>
          </cell>
          <cell r="G71">
            <v>48.972000000000001</v>
          </cell>
          <cell r="H71">
            <v>45.664999999999999</v>
          </cell>
          <cell r="I71">
            <v>52.542999999999999</v>
          </cell>
          <cell r="J71">
            <v>0</v>
          </cell>
          <cell r="K71">
            <v>0</v>
          </cell>
          <cell r="L71">
            <v>0</v>
          </cell>
          <cell r="M71">
            <v>37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</row>
        <row r="72">
          <cell r="A72" t="str">
            <v>Exports of goods and services</v>
          </cell>
          <cell r="C72">
            <v>411.6</v>
          </cell>
          <cell r="D72">
            <v>383.1</v>
          </cell>
          <cell r="E72">
            <v>371.46836015355632</v>
          </cell>
          <cell r="F72">
            <v>340.79449638575028</v>
          </cell>
          <cell r="G72">
            <v>706.2400065034866</v>
          </cell>
          <cell r="H72">
            <v>770.47428907450274</v>
          </cell>
          <cell r="I72">
            <v>699.24069198627774</v>
          </cell>
          <cell r="J72">
            <v>744.89408600000002</v>
          </cell>
          <cell r="K72">
            <v>833.70395600000006</v>
          </cell>
          <cell r="L72">
            <v>901.01106400000003</v>
          </cell>
          <cell r="M72">
            <v>930.30918999999994</v>
          </cell>
          <cell r="Q72">
            <v>1168.714995638891</v>
          </cell>
          <cell r="R72">
            <v>1235.3345222784419</v>
          </cell>
          <cell r="S72">
            <v>1306.5304816099997</v>
          </cell>
          <cell r="T72">
            <v>1384.2536070097492</v>
          </cell>
          <cell r="U72">
            <v>1471.827201820663</v>
          </cell>
        </row>
        <row r="73">
          <cell r="A73" t="str">
            <v xml:space="preserve">  Exports of goods</v>
          </cell>
          <cell r="C73">
            <v>243.4</v>
          </cell>
          <cell r="D73">
            <v>226.5</v>
          </cell>
          <cell r="E73">
            <v>219.06836015355634</v>
          </cell>
          <cell r="F73">
            <v>200.29449638575028</v>
          </cell>
          <cell r="G73">
            <v>439.14000650348657</v>
          </cell>
          <cell r="H73">
            <v>483.37428907450271</v>
          </cell>
          <cell r="I73">
            <v>505.41069198627775</v>
          </cell>
          <cell r="J73">
            <v>527.95408599999996</v>
          </cell>
          <cell r="K73">
            <v>582.90395599999999</v>
          </cell>
          <cell r="L73">
            <v>644.71106400000008</v>
          </cell>
          <cell r="M73">
            <v>654.80918999999994</v>
          </cell>
          <cell r="Q73">
            <v>840.69477223889089</v>
          </cell>
          <cell r="R73">
            <v>893.46477342644175</v>
          </cell>
          <cell r="S73">
            <v>950.2037495436897</v>
          </cell>
          <cell r="T73">
            <v>1012.8349082218685</v>
          </cell>
          <cell r="U73">
            <v>1084.6527465666231</v>
          </cell>
        </row>
        <row r="74">
          <cell r="A74" t="str">
            <v>Imports of goods and services</v>
          </cell>
          <cell r="C74">
            <v>503</v>
          </cell>
          <cell r="D74">
            <v>490.8</v>
          </cell>
          <cell r="E74">
            <v>489.90990640415686</v>
          </cell>
          <cell r="F74">
            <v>472.22332702564995</v>
          </cell>
          <cell r="G74">
            <v>840.92551212126773</v>
          </cell>
          <cell r="H74">
            <v>896.48534548139662</v>
          </cell>
          <cell r="I74">
            <v>849.14024807448004</v>
          </cell>
          <cell r="J74">
            <v>915.00361680000015</v>
          </cell>
          <cell r="K74">
            <v>1016.7416616</v>
          </cell>
          <cell r="L74">
            <v>1110.2933344</v>
          </cell>
          <cell r="M74">
            <v>1239.9458838</v>
          </cell>
          <cell r="Q74">
            <v>1568.9487240136675</v>
          </cell>
          <cell r="R74">
            <v>1663.1497369068659</v>
          </cell>
          <cell r="S74">
            <v>1744.0725883481985</v>
          </cell>
          <cell r="T74">
            <v>1843.522602694823</v>
          </cell>
          <cell r="U74">
            <v>1967.5174421204363</v>
          </cell>
          <cell r="AE74" t="str">
            <v>range end</v>
          </cell>
        </row>
        <row r="75">
          <cell r="A75" t="str">
            <v xml:space="preserve">  Imports of goods</v>
          </cell>
          <cell r="C75">
            <v>317</v>
          </cell>
          <cell r="D75">
            <v>314.3</v>
          </cell>
          <cell r="E75">
            <v>315.48874000415685</v>
          </cell>
          <cell r="F75">
            <v>307.66856743976035</v>
          </cell>
          <cell r="G75">
            <v>567.44645066671569</v>
          </cell>
          <cell r="H75">
            <v>607.18006402362903</v>
          </cell>
          <cell r="I75">
            <v>646.64024807448004</v>
          </cell>
          <cell r="J75">
            <v>686.40361680000012</v>
          </cell>
          <cell r="K75">
            <v>755.5416616</v>
          </cell>
          <cell r="L75">
            <v>845.29333440000005</v>
          </cell>
          <cell r="M75">
            <v>951.5187527999999</v>
          </cell>
          <cell r="Q75">
            <v>1227.1407639274828</v>
          </cell>
          <cell r="R75">
            <v>1305.3645677372358</v>
          </cell>
          <cell r="S75">
            <v>1372.3881072800486</v>
          </cell>
          <cell r="T75">
            <v>1455.8792352934577</v>
          </cell>
          <cell r="U75">
            <v>1560.8002949188879</v>
          </cell>
        </row>
        <row r="77">
          <cell r="A77" t="str">
            <v>National disposable income</v>
          </cell>
          <cell r="C77">
            <v>1522</v>
          </cell>
          <cell r="D77">
            <v>1532.1</v>
          </cell>
          <cell r="E77">
            <v>1587.5</v>
          </cell>
          <cell r="F77">
            <v>1528.1</v>
          </cell>
          <cell r="G77">
            <v>2056.5</v>
          </cell>
          <cell r="H77">
            <v>2242.6240000000003</v>
          </cell>
          <cell r="I77">
            <v>2419.63</v>
          </cell>
          <cell r="J77">
            <v>2615.2578137343376</v>
          </cell>
          <cell r="K77">
            <v>2814.027633432393</v>
          </cell>
          <cell r="L77">
            <v>2965.775365186435</v>
          </cell>
          <cell r="M77">
            <v>3228.5978938172866</v>
          </cell>
          <cell r="Q77">
            <v>4377.8959292888221</v>
          </cell>
          <cell r="R77">
            <v>4723.0408444227805</v>
          </cell>
          <cell r="S77">
            <v>5094.7358555471592</v>
          </cell>
          <cell r="T77">
            <v>5496.3871738862645</v>
          </cell>
          <cell r="U77">
            <v>5892.6830202049568</v>
          </cell>
        </row>
        <row r="79">
          <cell r="A79" t="str">
            <v>Gross national saving</v>
          </cell>
          <cell r="C79">
            <v>161.80000000000001</v>
          </cell>
          <cell r="D79">
            <v>143.30000000000001</v>
          </cell>
          <cell r="E79">
            <v>110.35845374939947</v>
          </cell>
          <cell r="F79">
            <v>75.571169360100328</v>
          </cell>
          <cell r="G79">
            <v>272.78649438221879</v>
          </cell>
          <cell r="H79">
            <v>255.9509435931061</v>
          </cell>
          <cell r="I79">
            <v>337.45044391179772</v>
          </cell>
          <cell r="J79">
            <v>295.68546919999983</v>
          </cell>
          <cell r="K79">
            <v>366.36229439999988</v>
          </cell>
          <cell r="L79">
            <v>398.51772960000011</v>
          </cell>
          <cell r="M79">
            <v>381.66330620000008</v>
          </cell>
          <cell r="Q79">
            <v>663.15032623813636</v>
          </cell>
          <cell r="R79">
            <v>726.42576304722024</v>
          </cell>
          <cell r="S79">
            <v>814.71505426410795</v>
          </cell>
          <cell r="T79">
            <v>900.20911086920773</v>
          </cell>
          <cell r="U79">
            <v>946.09231436270352</v>
          </cell>
        </row>
        <row r="80">
          <cell r="A80" t="str">
            <v xml:space="preserve">   Public</v>
          </cell>
        </row>
        <row r="81">
          <cell r="A81" t="str">
            <v xml:space="preserve">   Private</v>
          </cell>
        </row>
        <row r="83">
          <cell r="A83" t="str">
            <v>IV.   INDICATORS OF FACTOR INPUT AND INFLATION</v>
          </cell>
        </row>
        <row r="85">
          <cell r="A85" t="str">
            <v>Population (millions)</v>
          </cell>
          <cell r="C85">
            <v>7.4039999999999999</v>
          </cell>
          <cell r="D85">
            <v>7.6239999999999997</v>
          </cell>
          <cell r="E85">
            <v>7.8410000000000002</v>
          </cell>
          <cell r="F85">
            <v>8.0605480000000007</v>
          </cell>
          <cell r="G85">
            <v>8.2862433440000007</v>
          </cell>
          <cell r="H85">
            <v>8.5182581576319993</v>
          </cell>
          <cell r="I85">
            <v>8.7567693860457005</v>
          </cell>
          <cell r="J85">
            <v>9.0019589288549806</v>
          </cell>
          <cell r="K85">
            <v>9.2540137788629107</v>
          </cell>
          <cell r="L85">
            <v>9.4</v>
          </cell>
          <cell r="M85">
            <v>9.6631999999999998</v>
          </cell>
          <cell r="Q85">
            <v>10.79178853860946</v>
          </cell>
          <cell r="R85">
            <v>11.093958617690525</v>
          </cell>
          <cell r="S85">
            <v>11.404589458985861</v>
          </cell>
          <cell r="T85">
            <v>11.723917963837465</v>
          </cell>
          <cell r="U85">
            <v>12.052187666824915</v>
          </cell>
        </row>
        <row r="86">
          <cell r="A86" t="str">
            <v>Labor force</v>
          </cell>
        </row>
        <row r="87">
          <cell r="A87" t="str">
            <v>Total employment (millions)</v>
          </cell>
        </row>
        <row r="88">
          <cell r="A88" t="str">
            <v xml:space="preserve">  Central government employment (thousands)</v>
          </cell>
          <cell r="C88">
            <v>65.668000000000006</v>
          </cell>
          <cell r="D88">
            <v>65.625</v>
          </cell>
          <cell r="E88">
            <v>65.290000000000006</v>
          </cell>
          <cell r="F88">
            <v>67.055999999999997</v>
          </cell>
          <cell r="G88">
            <v>66.695999999999998</v>
          </cell>
          <cell r="H88">
            <v>67.049000000000007</v>
          </cell>
          <cell r="I88">
            <v>67.028999999999996</v>
          </cell>
          <cell r="J88">
            <v>66.754000000000005</v>
          </cell>
          <cell r="K88">
            <v>66.286000000000001</v>
          </cell>
          <cell r="L88">
            <v>65.536000000000001</v>
          </cell>
          <cell r="M88">
            <v>65.536000000000001</v>
          </cell>
          <cell r="Q88">
            <v>65.536000000000001</v>
          </cell>
          <cell r="R88">
            <v>65.536000000000001</v>
          </cell>
          <cell r="S88">
            <v>65.536000000000001</v>
          </cell>
          <cell r="T88">
            <v>65.536000000000001</v>
          </cell>
          <cell r="U88">
            <v>65.536000000000001</v>
          </cell>
        </row>
        <row r="89">
          <cell r="A89" t="str">
            <v>Unemployment rate</v>
          </cell>
        </row>
        <row r="90">
          <cell r="A90" t="str">
            <v>GFP deflator (1990=100)</v>
          </cell>
          <cell r="C90">
            <v>100</v>
          </cell>
          <cell r="D90">
            <v>100.40247229318443</v>
          </cell>
          <cell r="E90">
            <v>101.01396284941553</v>
          </cell>
          <cell r="F90">
            <v>99.568375616703548</v>
          </cell>
          <cell r="G90">
            <v>127.28388750257758</v>
          </cell>
          <cell r="H90">
            <v>133.70361244789532</v>
          </cell>
          <cell r="I90">
            <v>135.01268893329041</v>
          </cell>
          <cell r="J90">
            <v>138.35923924846924</v>
          </cell>
          <cell r="K90">
            <v>140.72771468643251</v>
          </cell>
          <cell r="L90">
            <v>142.76057619593942</v>
          </cell>
          <cell r="M90">
            <v>143.94385501798263</v>
          </cell>
          <cell r="Q90">
            <v>159.19229093337319</v>
          </cell>
          <cell r="R90">
            <v>162.3143908992347</v>
          </cell>
          <cell r="S90">
            <v>165.56067871721939</v>
          </cell>
          <cell r="T90">
            <v>168.87189229156377</v>
          </cell>
          <cell r="U90">
            <v>171.40497067593722</v>
          </cell>
        </row>
        <row r="91">
          <cell r="A91" t="str">
            <v>CPI (index; average, 1990 = 100)</v>
          </cell>
          <cell r="C91">
            <v>100</v>
          </cell>
          <cell r="D91">
            <v>98.246443098006765</v>
          </cell>
          <cell r="E91">
            <v>98.239692157094368</v>
          </cell>
          <cell r="F91">
            <v>97.508902803328226</v>
          </cell>
          <cell r="G91">
            <v>128.81301581407908</v>
          </cell>
          <cell r="H91">
            <v>139.21621576007152</v>
          </cell>
          <cell r="I91">
            <v>143.05412566876507</v>
          </cell>
          <cell r="J91">
            <v>145.56210021771781</v>
          </cell>
          <cell r="K91">
            <v>121.76281836103119</v>
          </cell>
          <cell r="L91">
            <v>122.75035135666</v>
          </cell>
          <cell r="M91">
            <v>123.66875704259476</v>
          </cell>
          <cell r="Q91">
            <v>135.13932817608935</v>
          </cell>
          <cell r="R91">
            <v>137.84211473961113</v>
          </cell>
          <cell r="S91">
            <v>140.59895703440336</v>
          </cell>
          <cell r="T91">
            <v>143.41093617509142</v>
          </cell>
          <cell r="U91">
            <v>145.56210021771778</v>
          </cell>
        </row>
        <row r="92">
          <cell r="A92" t="str">
            <v>CPI (index; year end, 1990 average = 100)</v>
          </cell>
          <cell r="C92">
            <v>98.793269311910336</v>
          </cell>
          <cell r="D92">
            <v>98.084420516109432</v>
          </cell>
          <cell r="E92">
            <v>97.598352770417364</v>
          </cell>
          <cell r="F92">
            <v>98.084420516109432</v>
          </cell>
          <cell r="G92">
            <v>134.90405225228267</v>
          </cell>
          <cell r="H92">
            <v>142.33683819682366</v>
          </cell>
          <cell r="I92">
            <v>145.80007088487957</v>
          </cell>
          <cell r="J92">
            <v>148.61521324534607</v>
          </cell>
          <cell r="K92">
            <v>124.90584255559455</v>
          </cell>
          <cell r="L92">
            <v>125.50983599155003</v>
          </cell>
          <cell r="M92">
            <v>127.20101761222539</v>
          </cell>
          <cell r="Q92">
            <v>137.97382728528211</v>
          </cell>
          <cell r="R92">
            <v>140.73330383098775</v>
          </cell>
          <cell r="S92">
            <v>143.5479699076075</v>
          </cell>
          <cell r="T92">
            <v>146.41892930575966</v>
          </cell>
          <cell r="U92">
            <v>148.61521324534604</v>
          </cell>
        </row>
      </sheetData>
      <sheetData sheetId="19" refreshError="1">
        <row r="13">
          <cell r="A13" t="str">
            <v>Exportations de services non facteurs, prix courants</v>
          </cell>
          <cell r="C13">
            <v>0</v>
          </cell>
          <cell r="D13">
            <v>0</v>
          </cell>
          <cell r="E13">
            <v>152.4</v>
          </cell>
          <cell r="F13">
            <v>140.5</v>
          </cell>
          <cell r="G13">
            <v>267.10000000000002</v>
          </cell>
          <cell r="H13">
            <v>287.10000000000002</v>
          </cell>
          <cell r="I13">
            <v>193.83</v>
          </cell>
          <cell r="J13">
            <v>216.94</v>
          </cell>
          <cell r="K13">
            <v>250.8</v>
          </cell>
          <cell r="L13">
            <v>256.3</v>
          </cell>
          <cell r="M13">
            <v>275.5</v>
          </cell>
          <cell r="Q13">
            <v>328.02022340000002</v>
          </cell>
          <cell r="R13">
            <v>341.86974885200004</v>
          </cell>
          <cell r="S13">
            <v>356.32673206631</v>
          </cell>
          <cell r="T13">
            <v>371.4186987878806</v>
          </cell>
          <cell r="U13">
            <v>387.17445525403986</v>
          </cell>
        </row>
        <row r="15">
          <cell r="A15" t="str">
            <v>Importations de biens, prix courants</v>
          </cell>
          <cell r="C15">
            <v>0</v>
          </cell>
          <cell r="D15">
            <v>0</v>
          </cell>
          <cell r="E15">
            <v>-315.48874000415685</v>
          </cell>
          <cell r="F15">
            <v>-307.66856743976035</v>
          </cell>
          <cell r="G15">
            <v>-567.44645066671569</v>
          </cell>
          <cell r="H15">
            <v>-607.18006402362903</v>
          </cell>
          <cell r="I15">
            <v>-646.64024807448004</v>
          </cell>
          <cell r="J15">
            <v>-686.40361680000012</v>
          </cell>
          <cell r="K15">
            <v>-755.5416616</v>
          </cell>
          <cell r="L15">
            <v>-845.29333440000005</v>
          </cell>
          <cell r="M15">
            <v>-951.5187527999999</v>
          </cell>
          <cell r="Q15">
            <v>-1227.1407639274828</v>
          </cell>
          <cell r="R15">
            <v>-1305.3645677372358</v>
          </cell>
          <cell r="S15">
            <v>-1372.3881072800486</v>
          </cell>
          <cell r="T15">
            <v>-1455.8792352934577</v>
          </cell>
          <cell r="U15">
            <v>-1560.8002949188879</v>
          </cell>
        </row>
        <row r="16">
          <cell r="A16" t="str">
            <v>Importations de services non facteurs, prix courants</v>
          </cell>
          <cell r="C16">
            <v>0</v>
          </cell>
          <cell r="D16">
            <v>0</v>
          </cell>
          <cell r="E16">
            <v>-174.4211664</v>
          </cell>
          <cell r="F16">
            <v>-164.5547595858896</v>
          </cell>
          <cell r="G16">
            <v>-273.4790614545521</v>
          </cell>
          <cell r="H16">
            <v>-289.30528145776759</v>
          </cell>
          <cell r="I16">
            <v>-202.5</v>
          </cell>
          <cell r="J16">
            <v>-228.6</v>
          </cell>
          <cell r="K16">
            <v>-261.2</v>
          </cell>
          <cell r="L16">
            <v>-265</v>
          </cell>
          <cell r="M16">
            <v>-288.42713100000003</v>
          </cell>
          <cell r="Q16">
            <v>-341.80796008618472</v>
          </cell>
          <cell r="R16">
            <v>-357.78516916963002</v>
          </cell>
          <cell r="S16">
            <v>-371.68448106814981</v>
          </cell>
          <cell r="T16">
            <v>-387.64336740136525</v>
          </cell>
          <cell r="U16">
            <v>-406.71714720154841</v>
          </cell>
        </row>
        <row r="18">
          <cell r="A18" t="str">
            <v>Revenus des facteurs (nets)</v>
          </cell>
          <cell r="C18">
            <v>0</v>
          </cell>
          <cell r="D18">
            <v>0</v>
          </cell>
          <cell r="E18">
            <v>-35.1</v>
          </cell>
          <cell r="F18">
            <v>-37.4</v>
          </cell>
          <cell r="G18">
            <v>-78.900000000000006</v>
          </cell>
          <cell r="H18">
            <v>-77.347999999999999</v>
          </cell>
          <cell r="I18">
            <v>-37.270000000000003</v>
          </cell>
          <cell r="J18">
            <v>-42.038999999999987</v>
          </cell>
          <cell r="K18">
            <v>-33</v>
          </cell>
          <cell r="L18">
            <v>-57.1</v>
          </cell>
          <cell r="M18">
            <v>-64.5</v>
          </cell>
          <cell r="Q18">
            <v>-65.894794349624391</v>
          </cell>
          <cell r="R18">
            <v>-65.749356817115711</v>
          </cell>
          <cell r="S18">
            <v>-64.421113070673485</v>
          </cell>
          <cell r="T18">
            <v>-65.781171641317457</v>
          </cell>
          <cell r="U18">
            <v>-64.635116671168149</v>
          </cell>
        </row>
        <row r="19">
          <cell r="A19" t="str">
            <v>Transferts courants (nets)</v>
          </cell>
          <cell r="C19">
            <v>0</v>
          </cell>
          <cell r="D19">
            <v>0</v>
          </cell>
          <cell r="E19">
            <v>27.1</v>
          </cell>
          <cell r="F19">
            <v>27.7</v>
          </cell>
          <cell r="G19">
            <v>113.1</v>
          </cell>
          <cell r="H19">
            <v>86.011999999999986</v>
          </cell>
          <cell r="I19">
            <v>85.1</v>
          </cell>
          <cell r="J19">
            <v>104.1</v>
          </cell>
          <cell r="K19">
            <v>101</v>
          </cell>
          <cell r="L19">
            <v>97.9</v>
          </cell>
          <cell r="M19">
            <v>179.1</v>
          </cell>
          <cell r="Q19">
            <v>255.38009183353091</v>
          </cell>
          <cell r="R19">
            <v>269.16794353165005</v>
          </cell>
          <cell r="S19">
            <v>272.54138358367629</v>
          </cell>
          <cell r="T19">
            <v>278.75957498865085</v>
          </cell>
          <cell r="U19">
            <v>272.89864065328959</v>
          </cell>
        </row>
        <row r="20">
          <cell r="A20" t="str">
            <v xml:space="preserve">    dont: officiel</v>
          </cell>
          <cell r="C20">
            <v>0</v>
          </cell>
          <cell r="D20">
            <v>0</v>
          </cell>
          <cell r="E20">
            <v>20.2</v>
          </cell>
          <cell r="F20">
            <v>17.399999999999999</v>
          </cell>
          <cell r="G20">
            <v>91.7</v>
          </cell>
          <cell r="H20">
            <v>66.121999999999986</v>
          </cell>
          <cell r="I20">
            <v>64.7</v>
          </cell>
          <cell r="J20">
            <v>83.7</v>
          </cell>
          <cell r="K20">
            <v>79.599999999999994</v>
          </cell>
          <cell r="L20">
            <v>47.2</v>
          </cell>
          <cell r="M20">
            <v>64</v>
          </cell>
          <cell r="Q20">
            <v>65.228407649888865</v>
          </cell>
          <cell r="R20">
            <v>69.678661242993954</v>
          </cell>
          <cell r="S20">
            <v>64.092763293406463</v>
          </cell>
          <cell r="T20">
            <v>61.112654419886169</v>
          </cell>
          <cell r="U20">
            <v>45.604245056361258</v>
          </cell>
        </row>
        <row r="22">
          <cell r="A22" t="str">
            <v>Balance des paiements (including current official transferts)</v>
          </cell>
          <cell r="C22">
            <v>0</v>
          </cell>
          <cell r="D22">
            <v>0</v>
          </cell>
          <cell r="E22">
            <v>-126.44154625060051</v>
          </cell>
          <cell r="F22">
            <v>-141.12883063989969</v>
          </cell>
          <cell r="G22">
            <v>-100.4855056177812</v>
          </cell>
          <cell r="H22">
            <v>-117.34705640689391</v>
          </cell>
          <cell r="I22">
            <v>-102.06955608820229</v>
          </cell>
          <cell r="J22">
            <v>-108.04853080000018</v>
          </cell>
          <cell r="K22">
            <v>-114.93770560000004</v>
          </cell>
          <cell r="L22">
            <v>-168.38227039999998</v>
          </cell>
          <cell r="M22">
            <v>-195.03669379999997</v>
          </cell>
          <cell r="Q22">
            <v>-210.74843089087011</v>
          </cell>
          <cell r="R22">
            <v>-224.39662791388969</v>
          </cell>
          <cell r="S22">
            <v>-229.42183622519593</v>
          </cell>
          <cell r="T22">
            <v>-246.29059233774041</v>
          </cell>
          <cell r="U22">
            <v>-287.42671631765188</v>
          </cell>
        </row>
        <row r="24">
          <cell r="A24" t="str">
            <v>Déflateur exportations de biens et services (1995=100)</v>
          </cell>
          <cell r="B24" t="str">
            <v>Déflateur exportations de biens et services (1990=100)</v>
          </cell>
          <cell r="E24">
            <v>49.519934244314797</v>
          </cell>
          <cell r="F24">
            <v>48.195761159503462</v>
          </cell>
          <cell r="G24">
            <v>102.77865440929908</v>
          </cell>
          <cell r="H24">
            <v>100</v>
          </cell>
          <cell r="I24">
            <v>103.33430222998969</v>
          </cell>
          <cell r="J24">
            <v>111.14466650112713</v>
          </cell>
          <cell r="K24">
            <v>110.06858194390223</v>
          </cell>
          <cell r="L24">
            <v>108.13538584805423</v>
          </cell>
          <cell r="M24">
            <v>114.39585223315629</v>
          </cell>
          <cell r="Q24">
            <v>117.23198964247416</v>
          </cell>
          <cell r="R24">
            <v>118.34123740103828</v>
          </cell>
          <cell r="S24">
            <v>119.48732844381247</v>
          </cell>
          <cell r="T24">
            <v>120.88788767251653</v>
          </cell>
          <cell r="U24">
            <v>122.74329394934706</v>
          </cell>
        </row>
        <row r="25">
          <cell r="A25" t="str">
            <v>Déflateur importations de biens et services (1995=100)</v>
          </cell>
          <cell r="E25">
            <v>47.514112125791236</v>
          </cell>
          <cell r="F25">
            <v>48.092449943042496</v>
          </cell>
          <cell r="G25">
            <v>97.858840988295242</v>
          </cell>
          <cell r="H25">
            <v>100.00157308273209</v>
          </cell>
          <cell r="I25">
            <v>103.41409377873589</v>
          </cell>
          <cell r="J25">
            <v>108.74052871869124</v>
          </cell>
          <cell r="K25">
            <v>102.95377905175178</v>
          </cell>
          <cell r="L25">
            <v>104.96808339244939</v>
          </cell>
          <cell r="M25">
            <v>115.50637828990149</v>
          </cell>
          <cell r="Q25">
            <v>111.94582804356068</v>
          </cell>
          <cell r="R25">
            <v>113.19951577043763</v>
          </cell>
          <cell r="S25">
            <v>114.22483401428771</v>
          </cell>
          <cell r="T25">
            <v>115.9700375915362</v>
          </cell>
          <cell r="U25">
            <v>117.84341190468524</v>
          </cell>
        </row>
        <row r="27">
          <cell r="A27" t="str">
            <v>Données fiscales:</v>
          </cell>
        </row>
        <row r="29">
          <cell r="A29" t="str">
            <v>Recettes totales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301.5</v>
          </cell>
          <cell r="H29">
            <v>366.2</v>
          </cell>
          <cell r="I29">
            <v>394.3</v>
          </cell>
          <cell r="J29">
            <v>432.2</v>
          </cell>
          <cell r="K29">
            <v>460.1</v>
          </cell>
          <cell r="L29">
            <v>506.82571899999999</v>
          </cell>
          <cell r="M29">
            <v>562.29</v>
          </cell>
          <cell r="Q29">
            <v>789.45668134343373</v>
          </cell>
          <cell r="R29">
            <v>858.09349561377519</v>
          </cell>
          <cell r="S29">
            <v>916.59852370289548</v>
          </cell>
          <cell r="T29">
            <v>994.43512166074902</v>
          </cell>
          <cell r="U29">
            <v>1083.6362983555582</v>
          </cell>
        </row>
        <row r="30">
          <cell r="A30" t="str">
            <v xml:space="preserve">  Recettes fiscales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267.8</v>
          </cell>
          <cell r="H30">
            <v>330.3</v>
          </cell>
          <cell r="I30">
            <v>369.3</v>
          </cell>
          <cell r="J30">
            <v>401.1</v>
          </cell>
          <cell r="K30">
            <v>438.9</v>
          </cell>
          <cell r="L30">
            <v>491.228364</v>
          </cell>
          <cell r="M30">
            <v>537.29</v>
          </cell>
          <cell r="Q30">
            <v>759.95668134343373</v>
          </cell>
          <cell r="R30">
            <v>826.7760934218976</v>
          </cell>
          <cell r="S30">
            <v>897.05206136275888</v>
          </cell>
          <cell r="T30">
            <v>973.30148657859331</v>
          </cell>
          <cell r="U30">
            <v>1060.8986203706668</v>
          </cell>
        </row>
        <row r="31">
          <cell r="A31" t="str">
            <v xml:space="preserve">  Recettes non fiscales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33.700000000000003</v>
          </cell>
          <cell r="H31">
            <v>35.9</v>
          </cell>
          <cell r="I31">
            <v>25</v>
          </cell>
          <cell r="J31">
            <v>31.1</v>
          </cell>
          <cell r="K31">
            <v>21.2</v>
          </cell>
          <cell r="L31">
            <v>15.597355000000002</v>
          </cell>
          <cell r="M31">
            <v>25</v>
          </cell>
          <cell r="Q31">
            <v>29.5</v>
          </cell>
          <cell r="R31">
            <v>31.317402191877584</v>
          </cell>
          <cell r="S31">
            <v>19.546462340136628</v>
          </cell>
          <cell r="T31">
            <v>21.133635082155724</v>
          </cell>
          <cell r="U31">
            <v>22.737677984891345</v>
          </cell>
        </row>
        <row r="33">
          <cell r="A33" t="str">
            <v>Dépenses totales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424.84200000000004</v>
          </cell>
          <cell r="H33">
            <v>438.7</v>
          </cell>
          <cell r="I33">
            <v>497.9</v>
          </cell>
          <cell r="J33">
            <v>484.3</v>
          </cell>
          <cell r="K33">
            <v>550.6</v>
          </cell>
          <cell r="L33">
            <v>609.9</v>
          </cell>
          <cell r="M33">
            <v>623.1</v>
          </cell>
          <cell r="Q33">
            <v>942.77464174988881</v>
          </cell>
          <cell r="R33">
            <v>1014.2905566839939</v>
          </cell>
          <cell r="S33">
            <v>1044.07386705</v>
          </cell>
          <cell r="T33">
            <v>1127.7949140220003</v>
          </cell>
          <cell r="U33">
            <v>1233.9405580035402</v>
          </cell>
        </row>
        <row r="34">
          <cell r="A34" t="str">
            <v xml:space="preserve">  Dépenses courantes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318.74200000000002</v>
          </cell>
          <cell r="H34">
            <v>316.60000000000002</v>
          </cell>
          <cell r="I34">
            <v>312.60000000000002</v>
          </cell>
          <cell r="J34">
            <v>317.60000000000002</v>
          </cell>
          <cell r="K34">
            <v>310.10000000000002</v>
          </cell>
          <cell r="L34">
            <v>351.1</v>
          </cell>
          <cell r="M34">
            <v>411</v>
          </cell>
          <cell r="Q34">
            <v>544.22199999999998</v>
          </cell>
          <cell r="R34">
            <v>592.84541899999999</v>
          </cell>
          <cell r="S34">
            <v>610.65054027499991</v>
          </cell>
          <cell r="T34">
            <v>658.83848783725011</v>
          </cell>
          <cell r="U34">
            <v>704.95718198585757</v>
          </cell>
        </row>
        <row r="35">
          <cell r="A35" t="str">
            <v xml:space="preserve">    Paiements d'intérêts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71.5</v>
          </cell>
          <cell r="H35">
            <v>64.5</v>
          </cell>
          <cell r="I35">
            <v>55.9</v>
          </cell>
          <cell r="J35">
            <v>58.6</v>
          </cell>
          <cell r="K35">
            <v>34.799999999999997</v>
          </cell>
          <cell r="L35">
            <v>42.5</v>
          </cell>
          <cell r="M35">
            <v>45.3</v>
          </cell>
          <cell r="Q35">
            <v>38.077999999999996</v>
          </cell>
          <cell r="R35">
            <v>38.832000000000001</v>
          </cell>
          <cell r="S35">
            <v>34.397999999999996</v>
          </cell>
          <cell r="T35">
            <v>34.67</v>
          </cell>
          <cell r="U35">
            <v>37.096900000000005</v>
          </cell>
        </row>
        <row r="36">
          <cell r="A36" t="str">
            <v xml:space="preserve">        dont: extérieur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58.3</v>
          </cell>
          <cell r="H36">
            <v>55.8</v>
          </cell>
          <cell r="I36">
            <v>45.9</v>
          </cell>
          <cell r="J36">
            <v>47.5</v>
          </cell>
          <cell r="K36">
            <v>27.8</v>
          </cell>
          <cell r="L36">
            <v>32.299999999999997</v>
          </cell>
          <cell r="M36">
            <v>39.6</v>
          </cell>
          <cell r="Q36">
            <v>30.4</v>
          </cell>
          <cell r="R36">
            <v>30.5</v>
          </cell>
          <cell r="S36">
            <v>29.4</v>
          </cell>
          <cell r="T36">
            <v>30.6</v>
          </cell>
          <cell r="U36">
            <v>32.742000000000004</v>
          </cell>
        </row>
        <row r="37">
          <cell r="A37" t="str">
            <v xml:space="preserve">  Dépenses d'investissement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100.2</v>
          </cell>
          <cell r="H37">
            <v>117.7</v>
          </cell>
          <cell r="I37">
            <v>183</v>
          </cell>
          <cell r="J37">
            <v>163.834</v>
          </cell>
          <cell r="K37">
            <v>196.9</v>
          </cell>
          <cell r="L37">
            <v>242.3</v>
          </cell>
          <cell r="M37">
            <v>193.2</v>
          </cell>
          <cell r="Q37">
            <v>349.5</v>
          </cell>
          <cell r="R37">
            <v>375.3</v>
          </cell>
          <cell r="S37">
            <v>413.42332677499996</v>
          </cell>
          <cell r="T37">
            <v>448.95642618475006</v>
          </cell>
          <cell r="U37">
            <v>507.58337601768261</v>
          </cell>
        </row>
        <row r="38">
          <cell r="A38" t="str">
            <v xml:space="preserve">  Prêts nets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-6</v>
          </cell>
          <cell r="I38">
            <v>-5.6</v>
          </cell>
          <cell r="J38">
            <v>-4.4339999999999993</v>
          </cell>
          <cell r="K38">
            <v>35.299999999999997</v>
          </cell>
          <cell r="L38">
            <v>5.3</v>
          </cell>
          <cell r="M38">
            <v>4.9000000000000004</v>
          </cell>
          <cell r="Q38">
            <v>8</v>
          </cell>
          <cell r="R38">
            <v>8</v>
          </cell>
          <cell r="S38">
            <v>0</v>
          </cell>
          <cell r="T38">
            <v>0</v>
          </cell>
          <cell r="U38">
            <v>0</v>
          </cell>
        </row>
        <row r="39">
          <cell r="A39" t="str">
            <v xml:space="preserve">  Comptes spéciaux et de correspondants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5.9</v>
          </cell>
          <cell r="H39">
            <v>10.4</v>
          </cell>
          <cell r="I39">
            <v>7.8999999999999995</v>
          </cell>
          <cell r="J39">
            <v>7.3</v>
          </cell>
          <cell r="K39">
            <v>8.3000000000000007</v>
          </cell>
          <cell r="L39">
            <v>11.2</v>
          </cell>
          <cell r="M39">
            <v>14</v>
          </cell>
          <cell r="Q39">
            <v>-3</v>
          </cell>
          <cell r="R39">
            <v>-3</v>
          </cell>
          <cell r="S39">
            <v>0</v>
          </cell>
          <cell r="T39">
            <v>0</v>
          </cell>
          <cell r="U39">
            <v>0</v>
          </cell>
        </row>
        <row r="40">
          <cell r="A40" t="str">
            <v xml:space="preserve">  Opérations de restructuration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Q40">
            <v>15</v>
          </cell>
          <cell r="R40">
            <v>15</v>
          </cell>
          <cell r="S40">
            <v>0</v>
          </cell>
          <cell r="T40">
            <v>0</v>
          </cell>
          <cell r="U40">
            <v>0</v>
          </cell>
        </row>
        <row r="41">
          <cell r="A41" t="str">
            <v xml:space="preserve">  Dépenses non encore allouées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Q41">
            <v>29.052641749888863</v>
          </cell>
          <cell r="R41">
            <v>26.145137683993941</v>
          </cell>
          <cell r="S41">
            <v>20</v>
          </cell>
          <cell r="T41">
            <v>20</v>
          </cell>
          <cell r="U41">
            <v>21.4</v>
          </cell>
        </row>
        <row r="97">
          <cell r="B97" t="str">
            <v>-</v>
          </cell>
        </row>
      </sheetData>
      <sheetData sheetId="20" refreshError="1">
        <row r="14">
          <cell r="A14" t="str">
            <v>CPI inflation (percent, end of period)</v>
          </cell>
          <cell r="B14" t="str">
            <v>PCPIC</v>
          </cell>
        </row>
        <row r="15">
          <cell r="A15" t="str">
            <v xml:space="preserve">  Original program 2/</v>
          </cell>
          <cell r="E15">
            <v>1.3474494706448459</v>
          </cell>
          <cell r="F15">
            <v>3.8936372269705588</v>
          </cell>
          <cell r="G15">
            <v>0.54702500517909147</v>
          </cell>
          <cell r="H15">
            <v>2</v>
          </cell>
          <cell r="I15">
            <v>1.8</v>
          </cell>
        </row>
        <row r="16">
          <cell r="A16" t="str">
            <v xml:space="preserve">                       review 3/</v>
          </cell>
        </row>
        <row r="17">
          <cell r="A17" t="str">
            <v xml:space="preserve">  Outcome</v>
          </cell>
          <cell r="B17">
            <v>1.9308237255174276</v>
          </cell>
          <cell r="C17">
            <v>-15.953528694676876</v>
          </cell>
          <cell r="D17">
            <v>0.48355899419729731</v>
          </cell>
        </row>
        <row r="19">
          <cell r="A19" t="str">
            <v>Gross domestic investment (% of GDP)</v>
          </cell>
          <cell r="B19" t="str">
            <v>NI_Y</v>
          </cell>
        </row>
        <row r="20">
          <cell r="A20" t="str">
            <v xml:space="preserve">  Original program 2/</v>
          </cell>
          <cell r="E20">
            <v>18.519601479018785</v>
          </cell>
          <cell r="F20">
            <v>18.117112451273098</v>
          </cell>
          <cell r="G20">
            <v>18.415160750338291</v>
          </cell>
          <cell r="H20">
            <v>20.164761461017058</v>
          </cell>
          <cell r="I20">
            <v>20.864686726105855</v>
          </cell>
        </row>
        <row r="21">
          <cell r="A21" t="str">
            <v xml:space="preserve">                       review 3/</v>
          </cell>
        </row>
        <row r="22">
          <cell r="A22" t="str">
            <v xml:space="preserve">  Outcome</v>
          </cell>
          <cell r="B22">
            <v>15.812882024143432</v>
          </cell>
          <cell r="C22">
            <v>17.527136076136269</v>
          </cell>
          <cell r="D22">
            <v>19.381359814080568</v>
          </cell>
        </row>
        <row r="24">
          <cell r="A24" t="str">
            <v xml:space="preserve">Gross domestic </v>
          </cell>
          <cell r="B24" t="str">
            <v>NS_Y</v>
          </cell>
        </row>
        <row r="25">
          <cell r="A25" t="str">
            <v xml:space="preserve">   saving (  ) 4/</v>
          </cell>
        </row>
        <row r="26">
          <cell r="A26" t="str">
            <v xml:space="preserve">  (% of GDP)</v>
          </cell>
        </row>
        <row r="27">
          <cell r="A27" t="str">
            <v xml:space="preserve">  Original program 2/</v>
          </cell>
          <cell r="E27">
            <v>8.5762198725388608</v>
          </cell>
          <cell r="F27">
            <v>8.5554567663887102</v>
          </cell>
          <cell r="G27">
            <v>9.1426433429996088</v>
          </cell>
          <cell r="H27">
            <v>9.6963726549992906</v>
          </cell>
          <cell r="I27">
            <v>11.308944379938051</v>
          </cell>
        </row>
        <row r="28">
          <cell r="A28" t="str">
            <v xml:space="preserve">                       review 3/</v>
          </cell>
        </row>
        <row r="29">
          <cell r="A29" t="str">
            <v xml:space="preserve">  Outcome</v>
          </cell>
          <cell r="B29">
            <v>9.1502726285443501</v>
          </cell>
          <cell r="C29">
            <v>10.861591149655967</v>
          </cell>
          <cell r="D29">
            <v>12.226350138070526</v>
          </cell>
        </row>
        <row r="31">
          <cell r="A31" t="str">
            <v>Fiscal balance, including grants</v>
          </cell>
          <cell r="B31" t="str">
            <v>GPB_Y</v>
          </cell>
        </row>
        <row r="32">
          <cell r="A32" t="str">
            <v xml:space="preserve">  commitment basis (% of GDP) 5/</v>
          </cell>
        </row>
        <row r="33">
          <cell r="A33" t="str">
            <v xml:space="preserve"> Broadest coverage</v>
          </cell>
        </row>
        <row r="34">
          <cell r="A34" t="str">
            <v xml:space="preserve">  Define coverage: </v>
          </cell>
        </row>
        <row r="35">
          <cell r="A35" t="str">
            <v xml:space="preserve">  Original program 2/</v>
          </cell>
          <cell r="E35">
            <v>0.10244066016658737</v>
          </cell>
          <cell r="F35">
            <v>-2.0297793796461447</v>
          </cell>
          <cell r="G35">
            <v>0.37299826055025398</v>
          </cell>
          <cell r="H35">
            <v>-1.313811729919371</v>
          </cell>
          <cell r="I35">
            <v>-1.1989741412917432</v>
          </cell>
        </row>
        <row r="36">
          <cell r="A36" t="str">
            <v xml:space="preserve">                       review 3/</v>
          </cell>
        </row>
        <row r="37">
          <cell r="A37" t="str">
            <v xml:space="preserve">  Outcome</v>
          </cell>
          <cell r="B37">
            <v>0.52874889735800612</v>
          </cell>
          <cell r="C37">
            <v>-0.31682128373651436</v>
          </cell>
          <cell r="D37">
            <v>-1.4179360788345095</v>
          </cell>
        </row>
        <row r="39">
          <cell r="A39" t="str">
            <v>Fiscal balance, including grants</v>
          </cell>
          <cell r="B39" t="str">
            <v>GCB_Y</v>
          </cell>
        </row>
        <row r="40">
          <cell r="A40" t="str">
            <v xml:space="preserve">  commitment basis 6/</v>
          </cell>
        </row>
        <row r="41">
          <cell r="A41" t="str">
            <v xml:space="preserve">  Define coverage:</v>
          </cell>
        </row>
        <row r="42">
          <cell r="A42" t="str">
            <v xml:space="preserve">  Original program 2/</v>
          </cell>
          <cell r="E42">
            <v>0.10244066016658737</v>
          </cell>
          <cell r="F42">
            <v>-2.0297793796461447</v>
          </cell>
          <cell r="G42">
            <v>0.37299826055025398</v>
          </cell>
          <cell r="H42">
            <v>-1.313811729919371</v>
          </cell>
          <cell r="I42">
            <v>-1.1989741412917432</v>
          </cell>
        </row>
        <row r="43">
          <cell r="A43" t="str">
            <v xml:space="preserve">                       review 3/</v>
          </cell>
        </row>
        <row r="44">
          <cell r="A44" t="str">
            <v xml:space="preserve">  Outcome</v>
          </cell>
          <cell r="B44">
            <v>0.52874889735800612</v>
          </cell>
          <cell r="C44">
            <v>-0.31682128373651436</v>
          </cell>
          <cell r="D44">
            <v>-1.4179360788345095</v>
          </cell>
        </row>
        <row r="46">
          <cell r="A46" t="str">
            <v>Fiscal balance, including grants</v>
          </cell>
          <cell r="B46" t="str">
            <v>_x001E_1_CHECK_x001F_ (= 0)</v>
          </cell>
        </row>
        <row r="47">
          <cell r="A47" t="str">
            <v xml:space="preserve">  commitment basis  </v>
          </cell>
        </row>
        <row r="48">
          <cell r="A48" t="str">
            <v xml:space="preserve">  Original program </v>
          </cell>
          <cell r="B48">
            <v>0</v>
          </cell>
          <cell r="C48">
            <v>0</v>
          </cell>
          <cell r="D48">
            <v>0</v>
          </cell>
          <cell r="E48">
            <v>-3.219646771412954E-15</v>
          </cell>
          <cell r="F48">
            <v>0</v>
          </cell>
          <cell r="G48">
            <v>-1.5543122344752192E-15</v>
          </cell>
          <cell r="H48">
            <v>0</v>
          </cell>
          <cell r="I48">
            <v>-4.6629367034256575E-15</v>
          </cell>
        </row>
        <row r="49">
          <cell r="A49" t="str">
            <v xml:space="preserve">                       review 3/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A50" t="str">
            <v xml:space="preserve">  Outcome</v>
          </cell>
          <cell r="B50">
            <v>-1.1102230246251565E-15</v>
          </cell>
          <cell r="C50">
            <v>-3.4972025275692431E-15</v>
          </cell>
          <cell r="D50">
            <v>-5.5511151231257827E-15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</row>
        <row r="52">
          <cell r="A52" t="str">
            <v>A.  Revenues (% of GDP) (B+C+D)</v>
          </cell>
        </row>
        <row r="53">
          <cell r="A53" t="str">
            <v xml:space="preserve">  Original program 2/</v>
          </cell>
          <cell r="B53">
            <v>0</v>
          </cell>
          <cell r="C53">
            <v>0</v>
          </cell>
          <cell r="D53">
            <v>0</v>
          </cell>
          <cell r="E53">
            <v>18.056852289990413</v>
          </cell>
          <cell r="F53">
            <v>17.833061692605416</v>
          </cell>
          <cell r="G53">
            <v>18.649913027512696</v>
          </cell>
          <cell r="H53">
            <v>18.764630778704145</v>
          </cell>
          <cell r="I53">
            <v>18.848597970520203</v>
          </cell>
        </row>
        <row r="54">
          <cell r="A54" t="str">
            <v>Date 1/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</row>
        <row r="55">
          <cell r="A55" t="str">
            <v xml:space="preserve">  Outcome</v>
          </cell>
          <cell r="B55">
            <v>16.927798032454024</v>
          </cell>
          <cell r="C55">
            <v>16.755111798525448</v>
          </cell>
          <cell r="D55">
            <v>17.327520943674529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</row>
        <row r="57">
          <cell r="A57" t="str">
            <v>B.  Current tax revenues (% of GDP)</v>
          </cell>
          <cell r="B57" t="str">
            <v>GCRCT</v>
          </cell>
        </row>
        <row r="58">
          <cell r="A58" t="str">
            <v xml:space="preserve">  Original program 2/</v>
          </cell>
          <cell r="E58">
            <v>17.25402579965667</v>
          </cell>
          <cell r="F58">
            <v>17.066716416616565</v>
          </cell>
          <cell r="G58">
            <v>17.672342057641561</v>
          </cell>
          <cell r="H58">
            <v>17.996802916502787</v>
          </cell>
          <cell r="I58">
            <v>18.144273524010824</v>
          </cell>
        </row>
        <row r="59">
          <cell r="A59" t="str">
            <v xml:space="preserve">                       review 3/</v>
          </cell>
        </row>
        <row r="60">
          <cell r="A60" t="str">
            <v xml:space="preserve">  Outcome</v>
          </cell>
          <cell r="B60">
            <v>15.70971723928114</v>
          </cell>
          <cell r="C60">
            <v>15.983087520914625</v>
          </cell>
          <cell r="D60">
            <v>16.794273546597534</v>
          </cell>
        </row>
        <row r="62">
          <cell r="A62" t="str">
            <v>C.   Current nontax revenues (% of GDP)</v>
          </cell>
          <cell r="B62" t="str">
            <v>GCRNT</v>
          </cell>
        </row>
        <row r="63">
          <cell r="A63" t="str">
            <v xml:space="preserve">  Original program 2/</v>
          </cell>
          <cell r="E63">
            <v>0.80282649033374298</v>
          </cell>
          <cell r="F63">
            <v>0.7663452759888506</v>
          </cell>
          <cell r="G63">
            <v>0.9775709698711339</v>
          </cell>
          <cell r="H63">
            <v>0.76782786220135879</v>
          </cell>
          <cell r="I63">
            <v>0.70432444650938009</v>
          </cell>
        </row>
        <row r="64">
          <cell r="A64" t="str">
            <v xml:space="preserve">                       review 3/</v>
          </cell>
        </row>
        <row r="65">
          <cell r="A65" t="str">
            <v xml:space="preserve">  Outcome</v>
          </cell>
          <cell r="B65">
            <v>1.2180807931728832</v>
          </cell>
          <cell r="C65">
            <v>0.7720242776108226</v>
          </cell>
          <cell r="D65">
            <v>0.53324739707699531</v>
          </cell>
        </row>
        <row r="67">
          <cell r="A67" t="str">
            <v>D.  Capital Revenues (% of GDP)</v>
          </cell>
          <cell r="B67" t="str">
            <v>GCRKY</v>
          </cell>
        </row>
        <row r="68">
          <cell r="A68" t="str">
            <v xml:space="preserve">  Original program 2/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</row>
        <row r="69">
          <cell r="A69" t="str">
            <v xml:space="preserve">                       review 3/</v>
          </cell>
        </row>
        <row r="70">
          <cell r="A70" t="str">
            <v xml:space="preserve">  Outcome</v>
          </cell>
          <cell r="B70">
            <v>0</v>
          </cell>
          <cell r="C70">
            <v>0</v>
          </cell>
          <cell r="D70">
            <v>0</v>
          </cell>
        </row>
        <row r="72">
          <cell r="A72" t="str">
            <v>E.  Grants (% of GDP)</v>
          </cell>
          <cell r="B72" t="str">
            <v>GCG_Y</v>
          </cell>
        </row>
        <row r="73">
          <cell r="A73" t="str">
            <v xml:space="preserve">  Original program 2/</v>
          </cell>
          <cell r="E73">
            <v>2.0552358152543819</v>
          </cell>
          <cell r="F73">
            <v>1.8256178968537484</v>
          </cell>
          <cell r="G73">
            <v>1.9692279767721113</v>
          </cell>
          <cell r="H73">
            <v>2.6890943054179197</v>
          </cell>
          <cell r="I73">
            <v>2.461554252037867</v>
          </cell>
        </row>
        <row r="74">
          <cell r="A74" t="str">
            <v xml:space="preserve">                       review 3/</v>
          </cell>
        </row>
        <row r="75">
          <cell r="A75" t="str">
            <v xml:space="preserve">  Outcome</v>
          </cell>
          <cell r="B75">
            <v>2.5693279753100038</v>
          </cell>
          <cell r="C75">
            <v>2.978848391913457</v>
          </cell>
          <cell r="D75">
            <v>2.106000643054089</v>
          </cell>
        </row>
        <row r="77">
          <cell r="A77" t="str">
            <v>Total revenues and grants (B+C+D+E)</v>
          </cell>
          <cell r="B77" t="str">
            <v>GCR_Y</v>
          </cell>
        </row>
        <row r="78">
          <cell r="A78" t="str">
            <v xml:space="preserve">  Original program 2/</v>
          </cell>
          <cell r="B78">
            <v>0</v>
          </cell>
          <cell r="C78">
            <v>0</v>
          </cell>
          <cell r="D78">
            <v>0</v>
          </cell>
          <cell r="E78">
            <v>20.112088105244794</v>
          </cell>
          <cell r="F78">
            <v>19.658679589459165</v>
          </cell>
          <cell r="G78">
            <v>20.619141004284806</v>
          </cell>
          <cell r="H78">
            <v>21.453725084122066</v>
          </cell>
          <cell r="I78">
            <v>21.31015222255807</v>
          </cell>
        </row>
        <row r="79">
          <cell r="A79" t="str">
            <v xml:space="preserve">                       review 3/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</row>
        <row r="80">
          <cell r="A80" t="str">
            <v xml:space="preserve">  Outcome</v>
          </cell>
          <cell r="B80">
            <v>19.497126007764027</v>
          </cell>
          <cell r="C80">
            <v>19.733960190438903</v>
          </cell>
          <cell r="D80">
            <v>19.433521586728617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</row>
        <row r="84">
          <cell r="A84" t="str">
            <v>Table 5.  Basic Data (concluded)</v>
          </cell>
        </row>
        <row r="87">
          <cell r="A87" t="str">
            <v>Date 1/</v>
          </cell>
          <cell r="B87" t="str">
            <v>t-3</v>
          </cell>
          <cell r="C87" t="str">
            <v>t-2</v>
          </cell>
          <cell r="D87" t="str">
            <v>t-1</v>
          </cell>
          <cell r="E87" t="str">
            <v>t</v>
          </cell>
          <cell r="F87" t="str">
            <v>t+1</v>
          </cell>
          <cell r="G87" t="str">
            <v>t+2</v>
          </cell>
          <cell r="H87" t="str">
            <v>t+3</v>
          </cell>
          <cell r="I87" t="str">
            <v>t+4</v>
          </cell>
        </row>
        <row r="88">
          <cell r="A88" t="str">
            <v>Please fill in the year 't'</v>
          </cell>
          <cell r="B88">
            <v>1997</v>
          </cell>
          <cell r="C88">
            <v>1998</v>
          </cell>
          <cell r="D88">
            <v>1999</v>
          </cell>
          <cell r="E88">
            <v>2000</v>
          </cell>
          <cell r="F88">
            <v>2001</v>
          </cell>
          <cell r="G88">
            <v>2002</v>
          </cell>
          <cell r="H88">
            <v>2003</v>
          </cell>
          <cell r="I88">
            <v>2004</v>
          </cell>
        </row>
        <row r="90">
          <cell r="A90" t="str">
            <v>F. Total expenditure and net lending</v>
          </cell>
          <cell r="B90" t="str">
            <v>GCENL</v>
          </cell>
        </row>
        <row r="91">
          <cell r="A91" t="str">
            <v xml:space="preserve">  (G+H+I)</v>
          </cell>
        </row>
        <row r="92">
          <cell r="A92" t="str">
            <v xml:space="preserve">  Original program 2/</v>
          </cell>
          <cell r="B92">
            <v>0</v>
          </cell>
          <cell r="C92">
            <v>0</v>
          </cell>
          <cell r="D92">
            <v>0</v>
          </cell>
          <cell r="E92">
            <v>20.009647445078208</v>
          </cell>
          <cell r="F92">
            <v>21.688458969105312</v>
          </cell>
          <cell r="G92">
            <v>20.246142743734552</v>
          </cell>
          <cell r="H92">
            <v>22.767536814041438</v>
          </cell>
          <cell r="I92">
            <v>22.509126363849816</v>
          </cell>
        </row>
        <row r="93">
          <cell r="A93" t="str">
            <v xml:space="preserve">                       review 3/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</row>
        <row r="94">
          <cell r="A94" t="str">
            <v xml:space="preserve">  Outcome</v>
          </cell>
          <cell r="B94">
            <v>18.968377110406024</v>
          </cell>
          <cell r="C94">
            <v>20.050781474175423</v>
          </cell>
          <cell r="D94">
            <v>20.851457665563132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</row>
        <row r="96">
          <cell r="A96" t="str">
            <v>G.  Current non-interest expenditure</v>
          </cell>
          <cell r="B96" t="str">
            <v>GCECY</v>
          </cell>
        </row>
        <row r="97">
          <cell r="A97" t="str">
            <v xml:space="preserve">  (% of GDP)</v>
          </cell>
        </row>
        <row r="98">
          <cell r="A98" t="str">
            <v xml:space="preserve">  Original program 2/</v>
          </cell>
          <cell r="E98">
            <v>12.193328735188889</v>
          </cell>
          <cell r="F98">
            <v>14.501383002399063</v>
          </cell>
          <cell r="G98">
            <v>11.415324408985112</v>
          </cell>
          <cell r="H98">
            <v>12.725845004739972</v>
          </cell>
          <cell r="I98">
            <v>12.370897830920551</v>
          </cell>
          <cell r="K98" t="str">
            <v>including treasury special accounts and correspondents + social security reform in 2001</v>
          </cell>
        </row>
        <row r="99">
          <cell r="A99" t="str">
            <v xml:space="preserve">                       review 3/</v>
          </cell>
        </row>
        <row r="100">
          <cell r="A100" t="str">
            <v xml:space="preserve">  Outcome</v>
          </cell>
          <cell r="B100">
            <v>10.430061582698997</v>
          </cell>
          <cell r="C100">
            <v>10.32764552502025</v>
          </cell>
          <cell r="D100">
            <v>10.933425416374963</v>
          </cell>
        </row>
        <row r="102">
          <cell r="A102" t="str">
            <v>H.  Interest payments (% of GDP)</v>
          </cell>
          <cell r="B102" t="str">
            <v>GCIPY</v>
          </cell>
        </row>
        <row r="103">
          <cell r="A103" t="str">
            <v xml:space="preserve">  Original program 2/</v>
          </cell>
          <cell r="E103">
            <v>1.4547216004847423</v>
          </cell>
          <cell r="F103">
            <v>0.89653520704487155</v>
          </cell>
          <cell r="G103">
            <v>1.0733560216740692</v>
          </cell>
          <cell r="H103">
            <v>1.0023503186361498</v>
          </cell>
          <cell r="I103">
            <v>0.9091276703113278</v>
          </cell>
        </row>
        <row r="104">
          <cell r="A104" t="str">
            <v xml:space="preserve">                       review 3/</v>
          </cell>
        </row>
        <row r="105">
          <cell r="A105" t="str">
            <v xml:space="preserve">  Outcome</v>
          </cell>
          <cell r="B105">
            <v>2.2951618803836316</v>
          </cell>
          <cell r="C105">
            <v>1.2672851349460672</v>
          </cell>
          <cell r="D105">
            <v>1.4530036904188113</v>
          </cell>
        </row>
        <row r="107">
          <cell r="A107" t="str">
            <v xml:space="preserve">I.  Capital expenditure &amp; net lending </v>
          </cell>
          <cell r="B107" t="str">
            <v>GCEKY</v>
          </cell>
        </row>
        <row r="108">
          <cell r="A108" t="str">
            <v xml:space="preserve">  (% of GDP)</v>
          </cell>
        </row>
        <row r="109">
          <cell r="A109" t="str">
            <v xml:space="preserve">  Original program 2/</v>
          </cell>
          <cell r="E109">
            <v>6.3615971094045793</v>
          </cell>
          <cell r="F109">
            <v>6.2905407596613765</v>
          </cell>
          <cell r="G109">
            <v>7.7574623130753722</v>
          </cell>
          <cell r="H109">
            <v>9.0393414906653167</v>
          </cell>
          <cell r="I109">
            <v>9.2291008626179387</v>
          </cell>
          <cell r="K109" t="str">
            <v>Including expenditures financed by the HIPC interim assistance</v>
          </cell>
        </row>
        <row r="110">
          <cell r="A110" t="str">
            <v xml:space="preserve">                       review 3/</v>
          </cell>
        </row>
        <row r="111">
          <cell r="A111" t="str">
            <v xml:space="preserve">  Outcome</v>
          </cell>
          <cell r="B111">
            <v>6.2431536473233944</v>
          </cell>
          <cell r="C111">
            <v>8.4558508142091036</v>
          </cell>
          <cell r="D111">
            <v>8.4650285587693581</v>
          </cell>
        </row>
        <row r="113">
          <cell r="A113" t="str">
            <v>Current expenditure (G+H)</v>
          </cell>
        </row>
        <row r="114">
          <cell r="A114" t="str">
            <v xml:space="preserve">  Original program 2/</v>
          </cell>
          <cell r="B114">
            <v>0</v>
          </cell>
          <cell r="C114">
            <v>0</v>
          </cell>
          <cell r="D114">
            <v>0</v>
          </cell>
          <cell r="E114">
            <v>13.648050335673631</v>
          </cell>
          <cell r="F114">
            <v>15.397918209443935</v>
          </cell>
          <cell r="G114">
            <v>12.488680430659182</v>
          </cell>
          <cell r="H114">
            <v>13.728195323376122</v>
          </cell>
          <cell r="I114">
            <v>13.280025501231879</v>
          </cell>
        </row>
        <row r="115">
          <cell r="A115" t="str">
            <v xml:space="preserve">                       review 3/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</row>
        <row r="116">
          <cell r="A116" t="str">
            <v xml:space="preserve">  Outcome</v>
          </cell>
          <cell r="B116">
            <v>12.725223463082628</v>
          </cell>
          <cell r="C116">
            <v>11.594930659966318</v>
          </cell>
          <cell r="D116">
            <v>12.386429106793774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</row>
        <row r="118">
          <cell r="A118" t="str">
            <v>Net Foreign Assets of the Banking</v>
          </cell>
          <cell r="B118" t="str">
            <v>FNFA</v>
          </cell>
        </row>
        <row r="119">
          <cell r="A119" t="str">
            <v xml:space="preserve">  System (billions) 5/</v>
          </cell>
        </row>
        <row r="120">
          <cell r="A120" t="str">
            <v xml:space="preserve">  Original program 2/</v>
          </cell>
          <cell r="E120">
            <v>88.7</v>
          </cell>
          <cell r="F120">
            <v>169.6</v>
          </cell>
          <cell r="G120">
            <v>279.5</v>
          </cell>
          <cell r="H120">
            <v>309.88634690225274</v>
          </cell>
          <cell r="I120">
            <v>379.97248813671615</v>
          </cell>
        </row>
        <row r="121">
          <cell r="A121" t="str">
            <v xml:space="preserve">                       review 3/</v>
          </cell>
        </row>
        <row r="122">
          <cell r="A122" t="str">
            <v xml:space="preserve">  Outcome</v>
          </cell>
          <cell r="B122">
            <v>15.6</v>
          </cell>
          <cell r="C122">
            <v>51.4</v>
          </cell>
          <cell r="D122">
            <v>104</v>
          </cell>
        </row>
        <row r="124">
          <cell r="A124" t="str">
            <v>Net Domestic Assets of the Banking</v>
          </cell>
          <cell r="B124" t="str">
            <v>FNDA</v>
          </cell>
        </row>
        <row r="125">
          <cell r="A125" t="str">
            <v xml:space="preserve">  System (billions) 5/</v>
          </cell>
        </row>
        <row r="126">
          <cell r="A126" t="str">
            <v xml:space="preserve">  Original program 2/</v>
          </cell>
          <cell r="E126">
            <v>701.7</v>
          </cell>
          <cell r="F126">
            <v>735.6</v>
          </cell>
          <cell r="G126">
            <v>700.4</v>
          </cell>
          <cell r="H126">
            <v>756.61744354341306</v>
          </cell>
          <cell r="I126">
            <v>784.84948858783639</v>
          </cell>
        </row>
        <row r="127">
          <cell r="A127" t="str">
            <v xml:space="preserve">                       review 3/</v>
          </cell>
        </row>
        <row r="128">
          <cell r="A128" t="str">
            <v xml:space="preserve">  Outcome</v>
          </cell>
          <cell r="B128">
            <v>564.79999999999995</v>
          </cell>
          <cell r="C128">
            <v>578.9</v>
          </cell>
          <cell r="D128">
            <v>610.1</v>
          </cell>
        </row>
        <row r="130">
          <cell r="A130" t="str">
            <v>Broad money (billions) 5/</v>
          </cell>
          <cell r="B130" t="str">
            <v>FMB</v>
          </cell>
        </row>
        <row r="131">
          <cell r="A131" t="str">
            <v xml:space="preserve">  Original program 2/</v>
          </cell>
          <cell r="E131">
            <v>790.4</v>
          </cell>
          <cell r="F131">
            <v>905.2</v>
          </cell>
          <cell r="G131">
            <v>979.9</v>
          </cell>
          <cell r="H131">
            <v>1066.5037904456658</v>
          </cell>
          <cell r="I131">
            <v>1164.8219767245525</v>
          </cell>
        </row>
        <row r="132">
          <cell r="A132" t="str">
            <v xml:space="preserve">                       review 3/</v>
          </cell>
        </row>
        <row r="133">
          <cell r="A133" t="str">
            <v xml:space="preserve">  Outcome</v>
          </cell>
          <cell r="B133">
            <v>580.4</v>
          </cell>
          <cell r="C133">
            <v>630.29999999999995</v>
          </cell>
          <cell r="D133">
            <v>714.1</v>
          </cell>
        </row>
        <row r="135">
          <cell r="A135" t="str">
            <v xml:space="preserve">Nominal interest rate (percent) </v>
          </cell>
          <cell r="B135" t="str">
            <v>FI</v>
          </cell>
        </row>
        <row r="136">
          <cell r="A136" t="str">
            <v>Central Bank Repurchase rate 6/</v>
          </cell>
        </row>
        <row r="137">
          <cell r="A137" t="str">
            <v xml:space="preserve">  Original program 2/</v>
          </cell>
          <cell r="E137">
            <v>6.5</v>
          </cell>
          <cell r="F137">
            <v>6.5</v>
          </cell>
          <cell r="G137">
            <v>6.5</v>
          </cell>
          <cell r="H137">
            <v>6.5</v>
          </cell>
          <cell r="I137">
            <v>6.5</v>
          </cell>
        </row>
        <row r="138">
          <cell r="A138" t="str">
            <v xml:space="preserve">                       review 3/</v>
          </cell>
        </row>
        <row r="139">
          <cell r="A139" t="str">
            <v xml:space="preserve">  Outcome</v>
          </cell>
          <cell r="B139">
            <v>6</v>
          </cell>
          <cell r="C139">
            <v>6.25</v>
          </cell>
          <cell r="D139">
            <v>5.75</v>
          </cell>
        </row>
        <row r="141">
          <cell r="A141" t="str">
            <v>GDP (domestic currency, billions)</v>
          </cell>
          <cell r="B141" t="str">
            <v>NGDP</v>
          </cell>
        </row>
        <row r="142">
          <cell r="A142" t="str">
            <v xml:space="preserve">  Original program 2/</v>
          </cell>
          <cell r="E142">
            <v>3113.9978938172867</v>
          </cell>
          <cell r="F142">
            <v>3379.6776481175584</v>
          </cell>
          <cell r="G142">
            <v>3549.6144085144274</v>
          </cell>
          <cell r="H142">
            <v>3881.0782295088306</v>
          </cell>
          <cell r="I142">
            <v>4188.4106318049153</v>
          </cell>
        </row>
        <row r="143">
          <cell r="A143" t="str">
            <v xml:space="preserve">                       review 3/</v>
          </cell>
        </row>
        <row r="144">
          <cell r="A144" t="str">
            <v xml:space="preserve">  Outcome</v>
          </cell>
          <cell r="B144">
            <v>2553.1968137343379</v>
          </cell>
          <cell r="C144">
            <v>2746.027633432393</v>
          </cell>
          <cell r="D144">
            <v>2924.9753651864348</v>
          </cell>
        </row>
        <row r="147">
          <cell r="A147" t="str">
            <v>1/ t= 2000</v>
          </cell>
        </row>
        <row r="148">
          <cell r="A148" t="str">
            <v>2/  EBS/01/9, January 31, 2001.</v>
          </cell>
        </row>
        <row r="149">
          <cell r="A149" t="str">
            <v>3/ First review</v>
          </cell>
        </row>
        <row r="150">
          <cell r="A150" t="str">
            <v>4/ Gross Domestic saving.</v>
          </cell>
        </row>
        <row r="151">
          <cell r="A151" t="str">
            <v>5/ Valued at programmed exchange rate.</v>
          </cell>
        </row>
        <row r="152">
          <cell r="A152" t="str">
            <v>6/ TIPP</v>
          </cell>
        </row>
      </sheetData>
      <sheetData sheetId="21" refreshError="1">
        <row r="13">
          <cell r="A13" t="str">
            <v xml:space="preserve">  Outcome</v>
          </cell>
          <cell r="B13">
            <v>657.33692393352749</v>
          </cell>
          <cell r="C13">
            <v>732.69162100101903</v>
          </cell>
          <cell r="D13">
            <v>766.82733818194151</v>
          </cell>
        </row>
        <row r="15">
          <cell r="A15" t="str">
            <v>B.  Merchandise imports (+ sign)</v>
          </cell>
          <cell r="B15" t="str">
            <v>BMT</v>
          </cell>
        </row>
        <row r="16">
          <cell r="A16" t="str">
            <v xml:space="preserve">  Original program 3/</v>
          </cell>
          <cell r="E16">
            <v>1016.0348659039764</v>
          </cell>
          <cell r="F16">
            <v>1122.9544091056339</v>
          </cell>
          <cell r="G16">
            <v>1206.2077804054395</v>
          </cell>
          <cell r="H16">
            <v>1345.1586966538114</v>
          </cell>
          <cell r="I16">
            <v>1410.2875956582495</v>
          </cell>
        </row>
        <row r="17">
          <cell r="A17" t="str">
            <v xml:space="preserve">                       review 3/</v>
          </cell>
        </row>
        <row r="18">
          <cell r="A18" t="str">
            <v xml:space="preserve">  Outcome</v>
          </cell>
          <cell r="B18">
            <v>854.61681992581418</v>
          </cell>
          <cell r="C18">
            <v>949.69169289958882</v>
          </cell>
          <cell r="D18">
            <v>1005.4023791359809</v>
          </cell>
        </row>
        <row r="20">
          <cell r="A20" t="str">
            <v>Export volume (percentage change)</v>
          </cell>
          <cell r="B20" t="str">
            <v>TXR_C</v>
          </cell>
        </row>
        <row r="21">
          <cell r="A21" t="str">
            <v xml:space="preserve">  Original program 3/</v>
          </cell>
          <cell r="E21">
            <v>-4.4784124293580918</v>
          </cell>
          <cell r="F21">
            <v>11.606601614435053</v>
          </cell>
          <cell r="G21">
            <v>6.6301882883113894</v>
          </cell>
          <cell r="H21">
            <v>-0.49435367053664026</v>
          </cell>
          <cell r="I21">
            <v>6.2903218870161925</v>
          </cell>
        </row>
        <row r="22">
          <cell r="A22" t="str">
            <v xml:space="preserve">                       review 3/</v>
          </cell>
        </row>
        <row r="23">
          <cell r="A23" t="str">
            <v xml:space="preserve">  Outcome</v>
          </cell>
          <cell r="B23">
            <v>-2.8802369076469048</v>
          </cell>
          <cell r="C23">
            <v>9.2249221458262411</v>
          </cell>
          <cell r="D23">
            <v>12.714110814007684</v>
          </cell>
        </row>
        <row r="25">
          <cell r="A25" t="str">
            <v>Import volume (percentage change)</v>
          </cell>
          <cell r="B25" t="str">
            <v>TMR_C</v>
          </cell>
        </row>
        <row r="26">
          <cell r="A26" t="str">
            <v xml:space="preserve">  Original program 3/</v>
          </cell>
          <cell r="E26">
            <v>2.0732057637448342</v>
          </cell>
          <cell r="F26">
            <v>13.697167070064008</v>
          </cell>
          <cell r="G26">
            <v>3.7529942888598233</v>
          </cell>
          <cell r="H26">
            <v>7.8228476366122512</v>
          </cell>
          <cell r="I26">
            <v>4.6198286278781309</v>
          </cell>
        </row>
        <row r="27">
          <cell r="A27" t="str">
            <v xml:space="preserve">                       review 3/</v>
          </cell>
        </row>
        <row r="28">
          <cell r="A28" t="str">
            <v xml:space="preserve">  Outcome</v>
          </cell>
          <cell r="B28">
            <v>0.94972055860704785</v>
          </cell>
          <cell r="C28">
            <v>16.259379686691599</v>
          </cell>
          <cell r="D28">
            <v>9.9723501452979146</v>
          </cell>
        </row>
        <row r="30">
          <cell r="A30" t="str">
            <v>Export unit value (percentage change)</v>
          </cell>
          <cell r="B30" t="str">
            <v>TXP_C</v>
          </cell>
        </row>
        <row r="31">
          <cell r="A31" t="str">
            <v xml:space="preserve">  Original program 3/</v>
          </cell>
          <cell r="E31">
            <v>5.7894706122368911</v>
          </cell>
          <cell r="F31">
            <v>1.2051295049284372</v>
          </cell>
          <cell r="G31">
            <v>-2.3103436451795356</v>
          </cell>
          <cell r="H31">
            <v>1.9069673191340453</v>
          </cell>
          <cell r="I31">
            <v>1.7140327286124357</v>
          </cell>
        </row>
        <row r="32">
          <cell r="A32" t="str">
            <v xml:space="preserve">                       review 3/</v>
          </cell>
        </row>
        <row r="33">
          <cell r="A33" t="str">
            <v xml:space="preserve">  Outcome</v>
          </cell>
          <cell r="B33">
            <v>7.5583461663620843</v>
          </cell>
          <cell r="C33">
            <v>-0.96818371146399906</v>
          </cell>
          <cell r="D33">
            <v>-1.7563559570825449</v>
          </cell>
        </row>
        <row r="35">
          <cell r="A35" t="str">
            <v>Import unit value (percent change)</v>
          </cell>
          <cell r="B35" t="str">
            <v>TMP_C</v>
          </cell>
        </row>
        <row r="36">
          <cell r="A36" t="str">
            <v xml:space="preserve">  Original program 3/</v>
          </cell>
          <cell r="E36">
            <v>10.039523021537944</v>
          </cell>
          <cell r="F36">
            <v>-3.2246921459265332</v>
          </cell>
          <cell r="G36">
            <v>-9.7810180951285464E-2</v>
          </cell>
          <cell r="H36">
            <v>9.4779167245429008E-3</v>
          </cell>
          <cell r="I36">
            <v>0.23542053606022684</v>
          </cell>
        </row>
        <row r="37">
          <cell r="A37" t="str">
            <v xml:space="preserve">                       review 3/</v>
          </cell>
        </row>
        <row r="38">
          <cell r="A38" t="str">
            <v xml:space="preserve">  Outcome</v>
          </cell>
          <cell r="B38">
            <v>5.1505890012939259</v>
          </cell>
          <cell r="C38">
            <v>-5.321612590195901</v>
          </cell>
          <cell r="D38">
            <v>1.9565132618250658</v>
          </cell>
        </row>
        <row r="40">
          <cell r="A40" t="str">
            <v>C.  Noninterest services (net) and</v>
          </cell>
          <cell r="B40" t="str">
            <v>BS_O</v>
          </cell>
        </row>
        <row r="41">
          <cell r="A41" t="str">
            <v xml:space="preserve">      Private Transfers</v>
          </cell>
        </row>
        <row r="42">
          <cell r="A42" t="str">
            <v xml:space="preserve">  Original program 3/</v>
          </cell>
          <cell r="B42">
            <v>0</v>
          </cell>
          <cell r="C42">
            <v>0</v>
          </cell>
          <cell r="D42">
            <v>0</v>
          </cell>
          <cell r="E42">
            <v>94.685182292642537</v>
          </cell>
          <cell r="F42">
            <v>150.66561542947852</v>
          </cell>
          <cell r="G42">
            <v>162.81581770262113</v>
          </cell>
          <cell r="H42">
            <v>168.44391206688175</v>
          </cell>
          <cell r="I42">
            <v>176.34363148371631</v>
          </cell>
        </row>
        <row r="43">
          <cell r="A43" t="str">
            <v xml:space="preserve">                       review 3/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</row>
        <row r="44">
          <cell r="A44" t="str">
            <v xml:space="preserve">  Outcome</v>
          </cell>
          <cell r="B44">
            <v>38.522297612265049</v>
          </cell>
          <cell r="C44">
            <v>25.867844043454852</v>
          </cell>
          <cell r="D44">
            <v>42.562022914958618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</row>
        <row r="46">
          <cell r="A46" t="str">
            <v xml:space="preserve">D.  Services, Credit and Private </v>
          </cell>
          <cell r="B46" t="str">
            <v>BXS_O</v>
          </cell>
        </row>
        <row r="47">
          <cell r="A47" t="str">
            <v xml:space="preserve">    Transfers (excl. interest receipts)</v>
          </cell>
        </row>
        <row r="48">
          <cell r="A48" t="str">
            <v xml:space="preserve">  Original program 3/</v>
          </cell>
          <cell r="E48">
            <v>482.0064104038276</v>
          </cell>
          <cell r="F48">
            <v>551.16779241650261</v>
          </cell>
          <cell r="G48">
            <v>590.22850338117883</v>
          </cell>
          <cell r="H48">
            <v>631.66175415347891</v>
          </cell>
          <cell r="I48">
            <v>657.32340884220321</v>
          </cell>
          <cell r="K48" t="str">
            <v>this should be: services (credit) +income (credit)</v>
          </cell>
        </row>
        <row r="49">
          <cell r="A49" t="str">
            <v xml:space="preserve">                       review 3/</v>
          </cell>
          <cell r="K49" t="str">
            <v xml:space="preserve"> - interest received + private transfers (net)</v>
          </cell>
        </row>
        <row r="50">
          <cell r="A50" t="str">
            <v xml:space="preserve">  Outcome</v>
          </cell>
          <cell r="B50">
            <v>344.80818037300145</v>
          </cell>
          <cell r="C50">
            <v>398.96164387280879</v>
          </cell>
          <cell r="D50">
            <v>426.16646527814146</v>
          </cell>
        </row>
        <row r="52">
          <cell r="A52" t="str">
            <v xml:space="preserve">E.  Services, Debit </v>
          </cell>
          <cell r="B52" t="str">
            <v>BMS_O</v>
          </cell>
        </row>
        <row r="53">
          <cell r="A53" t="str">
            <v xml:space="preserve">   (excl. interest payments) (+ sign)</v>
          </cell>
        </row>
        <row r="54">
          <cell r="A54" t="str">
            <v xml:space="preserve">  Original program 3/</v>
          </cell>
          <cell r="E54">
            <v>387.32122811118506</v>
          </cell>
          <cell r="F54">
            <v>400.50217698702409</v>
          </cell>
          <cell r="G54">
            <v>427.41268567855769</v>
          </cell>
          <cell r="H54">
            <v>463.21784208659716</v>
          </cell>
          <cell r="I54">
            <v>480.9797773584869</v>
          </cell>
          <cell r="K54" t="str">
            <v>this should be: services (debit) + income (debit)</v>
          </cell>
        </row>
        <row r="55">
          <cell r="A55" t="str">
            <v xml:space="preserve">                       review 3/</v>
          </cell>
          <cell r="K55" t="str">
            <v>- interest due</v>
          </cell>
        </row>
        <row r="56">
          <cell r="A56" t="str">
            <v xml:space="preserve">  Outcome</v>
          </cell>
          <cell r="B56">
            <v>306.2858827607364</v>
          </cell>
          <cell r="C56">
            <v>373.09379982935394</v>
          </cell>
          <cell r="D56">
            <v>383.60444236318284</v>
          </cell>
          <cell r="K56" t="str">
            <v>+adjustment for rounding</v>
          </cell>
        </row>
        <row r="58">
          <cell r="A58" t="str">
            <v>F.  Scheduled Net Interest Payments (+)</v>
          </cell>
          <cell r="B58" t="str">
            <v>BS_I</v>
          </cell>
        </row>
        <row r="59">
          <cell r="A59" t="str">
            <v xml:space="preserve">  Original program 3/</v>
          </cell>
          <cell r="E59">
            <v>54.457968388558278</v>
          </cell>
          <cell r="F59">
            <v>46.657323778616892</v>
          </cell>
          <cell r="G59">
            <v>51.924374594243965</v>
          </cell>
          <cell r="H59">
            <v>49.819315642465064</v>
          </cell>
          <cell r="I59">
            <v>49.387310769015599</v>
          </cell>
          <cell r="K59" t="str">
            <v>Income debit interest - income credit interest</v>
          </cell>
        </row>
        <row r="60">
          <cell r="A60" t="str">
            <v xml:space="preserve">                       review 3/</v>
          </cell>
        </row>
        <row r="61">
          <cell r="A61" t="str">
            <v xml:space="preserve">  Outcome</v>
          </cell>
          <cell r="B61">
            <v>79.981702531166448</v>
          </cell>
          <cell r="C61">
            <v>53.421140090089402</v>
          </cell>
          <cell r="D61">
            <v>60.422150254338774</v>
          </cell>
        </row>
        <row r="63">
          <cell r="A63" t="str">
            <v>G.  Current account (excl. official</v>
          </cell>
          <cell r="B63" t="str">
            <v>BCAX</v>
          </cell>
        </row>
        <row r="64">
          <cell r="A64" t="str">
            <v xml:space="preserve">    transfers) (A-B+C-F)</v>
          </cell>
        </row>
        <row r="65">
          <cell r="A65" t="str">
            <v xml:space="preserve">  Original program 3/</v>
          </cell>
          <cell r="E65">
            <v>-276.60023691053038</v>
          </cell>
          <cell r="F65">
            <v>-230.37256330716284</v>
          </cell>
          <cell r="G65">
            <v>-244.76925284537899</v>
          </cell>
          <cell r="H65">
            <v>-333.22070536561097</v>
          </cell>
          <cell r="I65">
            <v>-317.16549846926273</v>
          </cell>
        </row>
        <row r="66">
          <cell r="A66" t="str">
            <v xml:space="preserve">                       review 3/</v>
          </cell>
          <cell r="K66" t="str">
            <v>should be: current account (5th manual)</v>
          </cell>
        </row>
        <row r="67">
          <cell r="A67" t="str">
            <v xml:space="preserve">  Outcome</v>
          </cell>
          <cell r="B67">
            <v>-238.73930091118831</v>
          </cell>
          <cell r="C67">
            <v>-244.52767114499227</v>
          </cell>
          <cell r="D67">
            <v>-256.4162270527616</v>
          </cell>
          <cell r="K67" t="str">
            <v>-current official transfers</v>
          </cell>
        </row>
        <row r="69">
          <cell r="A69" t="str">
            <v>Current account (excl. official</v>
          </cell>
          <cell r="C69" t="str">
            <v>_x001E_1_CHECK_x001F_ (= 0)</v>
          </cell>
        </row>
        <row r="70">
          <cell r="A70" t="str">
            <v xml:space="preserve">    transfers)</v>
          </cell>
        </row>
        <row r="71">
          <cell r="A71" t="str">
            <v xml:space="preserve">  Original program 3/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-2.8421709430404007E-13</v>
          </cell>
          <cell r="H71">
            <v>0</v>
          </cell>
          <cell r="I71">
            <v>0</v>
          </cell>
        </row>
        <row r="72">
          <cell r="A72" t="str">
            <v xml:space="preserve">                       review 3/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  <row r="73">
          <cell r="A73" t="str">
            <v xml:space="preserve">  Outcome</v>
          </cell>
          <cell r="B73">
            <v>2.2737367544323206E-13</v>
          </cell>
          <cell r="C73">
            <v>-2.5696800212074322E-2</v>
          </cell>
          <cell r="D73">
            <v>-1.8941240657966318E-2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</row>
        <row r="76">
          <cell r="A76" t="str">
            <v>Table 6.  Balance of payments and debt (continued)</v>
          </cell>
        </row>
        <row r="79">
          <cell r="A79" t="str">
            <v>Date 2/</v>
          </cell>
          <cell r="B79" t="str">
            <v>t-3</v>
          </cell>
          <cell r="C79" t="str">
            <v>t-2</v>
          </cell>
          <cell r="D79" t="str">
            <v>t-1</v>
          </cell>
          <cell r="E79" t="str">
            <v>t</v>
          </cell>
          <cell r="F79" t="str">
            <v>t+1</v>
          </cell>
          <cell r="G79" t="str">
            <v>t+2</v>
          </cell>
          <cell r="H79" t="str">
            <v>t+3</v>
          </cell>
          <cell r="I79" t="str">
            <v>t+4</v>
          </cell>
        </row>
        <row r="80">
          <cell r="A80" t="str">
            <v>Please fill in the year 't'</v>
          </cell>
          <cell r="B80">
            <v>1997</v>
          </cell>
          <cell r="C80">
            <v>1998</v>
          </cell>
          <cell r="D80">
            <v>1999</v>
          </cell>
          <cell r="E80">
            <v>2000</v>
          </cell>
          <cell r="F80">
            <v>2001</v>
          </cell>
          <cell r="G80">
            <v>2002</v>
          </cell>
          <cell r="H80">
            <v>2003</v>
          </cell>
          <cell r="I80">
            <v>2004</v>
          </cell>
        </row>
        <row r="82">
          <cell r="A82" t="str">
            <v>H.  Official transfers (net) 5/</v>
          </cell>
          <cell r="B82" t="str">
            <v>BTRG</v>
          </cell>
        </row>
        <row r="83">
          <cell r="A83" t="str">
            <v xml:space="preserve">  Original program 3/</v>
          </cell>
          <cell r="E83">
            <v>109.52885587231327</v>
          </cell>
          <cell r="F83">
            <v>142.82182212389171</v>
          </cell>
          <cell r="G83">
            <v>132.72477032910365</v>
          </cell>
          <cell r="H83">
            <v>137.06980959825262</v>
          </cell>
          <cell r="I83">
            <v>151.84814963389678</v>
          </cell>
        </row>
        <row r="84">
          <cell r="A84" t="str">
            <v xml:space="preserve">                       review 3/</v>
          </cell>
          <cell r="K84" t="str">
            <v>including project grants, current transfers (but excluding budgetary grants; part of the financing) and debt cancellation see footnote 5/</v>
          </cell>
        </row>
        <row r="85">
          <cell r="A85" t="str">
            <v xml:space="preserve">  Outcome</v>
          </cell>
          <cell r="B85">
            <v>156.25560279053829</v>
          </cell>
          <cell r="C85">
            <v>155.86403226284909</v>
          </cell>
          <cell r="D85">
            <v>120.84430050867755</v>
          </cell>
        </row>
        <row r="87">
          <cell r="A87" t="str">
            <v>I.  Official borrowing from multilat.</v>
          </cell>
          <cell r="B87" t="str">
            <v>BK_MB</v>
          </cell>
        </row>
        <row r="88">
          <cell r="A88" t="str">
            <v xml:space="preserve">   and bilateral lenders (excl. Fund)</v>
          </cell>
        </row>
        <row r="89">
          <cell r="A89" t="str">
            <v xml:space="preserve">  Original program 3/</v>
          </cell>
          <cell r="E89">
            <v>54.351188058384629</v>
          </cell>
          <cell r="F89">
            <v>59.957342510912284</v>
          </cell>
          <cell r="G89">
            <v>80.540301468455894</v>
          </cell>
          <cell r="H89">
            <v>110.35336862089035</v>
          </cell>
          <cell r="I89">
            <v>117.79779696366842</v>
          </cell>
          <cell r="K89" t="str">
            <v>(excluding the future financing gaps)</v>
          </cell>
        </row>
        <row r="90">
          <cell r="A90" t="str">
            <v xml:space="preserve">                       review 3/</v>
          </cell>
          <cell r="K90" t="str">
            <v>project loans only; program loans are part of financing gap</v>
          </cell>
        </row>
        <row r="91">
          <cell r="A91" t="str">
            <v xml:space="preserve">  Outcome</v>
          </cell>
          <cell r="B91">
            <v>154.01448657521584</v>
          </cell>
          <cell r="C91">
            <v>115.3896625945931</v>
          </cell>
          <cell r="D91">
            <v>97.650758580338845</v>
          </cell>
        </row>
        <row r="93">
          <cell r="A93" t="str">
            <v>J.  Public commercial borrowing, MLT</v>
          </cell>
          <cell r="B93" t="str">
            <v>BK_PF</v>
          </cell>
        </row>
        <row r="94">
          <cell r="A94" t="str">
            <v xml:space="preserve">  Original program 3/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</row>
        <row r="95">
          <cell r="A95" t="str">
            <v xml:space="preserve">                       review 3/</v>
          </cell>
        </row>
        <row r="96">
          <cell r="A96" t="str">
            <v xml:space="preserve">  Outcome</v>
          </cell>
          <cell r="B96">
            <v>0</v>
          </cell>
          <cell r="C96">
            <v>0</v>
          </cell>
          <cell r="D96">
            <v>0</v>
          </cell>
        </row>
        <row r="98">
          <cell r="A98" t="str">
            <v xml:space="preserve">K.  Other net inflows (including </v>
          </cell>
          <cell r="B98" t="str">
            <v>BKMEO</v>
          </cell>
        </row>
        <row r="99">
          <cell r="A99" t="str">
            <v xml:space="preserve">    errors and omissions) 6/</v>
          </cell>
        </row>
        <row r="100">
          <cell r="A100" t="str">
            <v xml:space="preserve">  Original program 3/</v>
          </cell>
          <cell r="E100">
            <v>100.50912138254563</v>
          </cell>
          <cell r="F100">
            <v>90.53451460932169</v>
          </cell>
          <cell r="G100">
            <v>135.73121218884521</v>
          </cell>
          <cell r="H100">
            <v>103.37055035417342</v>
          </cell>
          <cell r="I100">
            <v>103.68300459118757</v>
          </cell>
        </row>
        <row r="101">
          <cell r="A101" t="str">
            <v xml:space="preserve">                       review 3/</v>
          </cell>
          <cell r="K101" t="str">
            <v>residual of the financial account</v>
          </cell>
        </row>
        <row r="102">
          <cell r="A102" t="str">
            <v xml:space="preserve">  Outcome</v>
          </cell>
          <cell r="B102">
            <v>69.92282591806088</v>
          </cell>
          <cell r="C102">
            <v>21.745546436671642</v>
          </cell>
          <cell r="D102">
            <v>120.60641802736124</v>
          </cell>
        </row>
        <row r="104">
          <cell r="A104" t="str">
            <v xml:space="preserve">L.  Scheduled principal payments </v>
          </cell>
          <cell r="B104" t="str">
            <v>BK_SP</v>
          </cell>
        </row>
        <row r="105">
          <cell r="A105" t="str">
            <v xml:space="preserve">    (excl. Fund) (+ sign)</v>
          </cell>
        </row>
        <row r="106">
          <cell r="A106" t="str">
            <v xml:space="preserve">  Original program 3/</v>
          </cell>
          <cell r="E106">
            <v>66.310585037832723</v>
          </cell>
          <cell r="F106">
            <v>70.897680500381057</v>
          </cell>
          <cell r="G106">
            <v>86.031180425869266</v>
          </cell>
          <cell r="H106">
            <v>73.45396098828013</v>
          </cell>
          <cell r="I106">
            <v>70.104054778378284</v>
          </cell>
        </row>
        <row r="107">
          <cell r="A107" t="str">
            <v xml:space="preserve">                       review 3/</v>
          </cell>
        </row>
        <row r="108">
          <cell r="A108" t="str">
            <v xml:space="preserve">  Outcome</v>
          </cell>
          <cell r="B108">
            <v>91.636751915407316</v>
          </cell>
          <cell r="C108">
            <v>74.286808925277271</v>
          </cell>
          <cell r="D108">
            <v>63.633563752108756</v>
          </cell>
        </row>
        <row r="110">
          <cell r="A110" t="str">
            <v>M.  Overall balance (G+H+I+J+K-L)</v>
          </cell>
          <cell r="B110" t="str">
            <v>BO</v>
          </cell>
        </row>
        <row r="111">
          <cell r="A111" t="str">
            <v xml:space="preserve">  Original program 3/</v>
          </cell>
          <cell r="E111">
            <v>-78.521656635119598</v>
          </cell>
          <cell r="F111">
            <v>-7.9565645634182092</v>
          </cell>
          <cell r="G111">
            <v>18.195850715156492</v>
          </cell>
          <cell r="H111">
            <v>-55.880937780574698</v>
          </cell>
          <cell r="I111">
            <v>-13.940602058888244</v>
          </cell>
        </row>
        <row r="112">
          <cell r="A112" t="str">
            <v xml:space="preserve">                       review 3/</v>
          </cell>
          <cell r="K112" t="str">
            <v>overall balance (5th manual)- program grants and loans and deposit money bank</v>
          </cell>
        </row>
        <row r="113">
          <cell r="A113" t="str">
            <v xml:space="preserve">  Outcome</v>
          </cell>
          <cell r="B113">
            <v>49.816862457219393</v>
          </cell>
          <cell r="C113">
            <v>-25.815238776155699</v>
          </cell>
          <cell r="D113">
            <v>19.051686311507279</v>
          </cell>
        </row>
        <row r="115">
          <cell r="A115" t="str">
            <v>Overall balance</v>
          </cell>
          <cell r="B115" t="str">
            <v>_x001E_1_CHECK_x001F_ (= 0)</v>
          </cell>
        </row>
        <row r="116">
          <cell r="A116" t="str">
            <v xml:space="preserve">  Original program 3/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 t="str">
            <v xml:space="preserve">                       review 3/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</row>
        <row r="118">
          <cell r="A118" t="str">
            <v xml:space="preserve">  Outcome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</row>
        <row r="121">
          <cell r="A121" t="str">
            <v>Table 6. Balance of payments and debt (concluded)</v>
          </cell>
        </row>
        <row r="123">
          <cell r="A123" t="str">
            <v>Date 2/</v>
          </cell>
          <cell r="B123" t="str">
            <v>t-3</v>
          </cell>
          <cell r="C123" t="str">
            <v>t-2</v>
          </cell>
          <cell r="D123" t="str">
            <v>t-1</v>
          </cell>
          <cell r="E123" t="str">
            <v>t</v>
          </cell>
          <cell r="F123" t="str">
            <v>t+1</v>
          </cell>
          <cell r="G123" t="str">
            <v>t+2</v>
          </cell>
          <cell r="H123" t="str">
            <v>t+3</v>
          </cell>
          <cell r="I123" t="str">
            <v>t+4</v>
          </cell>
        </row>
        <row r="124">
          <cell r="A124" t="str">
            <v>Please fill in the year 't'</v>
          </cell>
          <cell r="B124">
            <v>1997</v>
          </cell>
          <cell r="C124">
            <v>1998</v>
          </cell>
          <cell r="D124">
            <v>1999</v>
          </cell>
          <cell r="E124">
            <v>2000</v>
          </cell>
          <cell r="F124">
            <v>2001</v>
          </cell>
          <cell r="G124">
            <v>2002</v>
          </cell>
          <cell r="H124">
            <v>2003</v>
          </cell>
          <cell r="I124">
            <v>2004</v>
          </cell>
        </row>
        <row r="126">
          <cell r="A126" t="str">
            <v>N.  Change in net reserves (- incr.,</v>
          </cell>
          <cell r="B126" t="str">
            <v>BAFA</v>
          </cell>
        </row>
        <row r="127">
          <cell r="A127" t="str">
            <v xml:space="preserve">    including valuation changes)</v>
          </cell>
        </row>
        <row r="128">
          <cell r="A128" t="str">
            <v xml:space="preserve">  Original program 3/</v>
          </cell>
          <cell r="E128">
            <v>23.292323393339611</v>
          </cell>
          <cell r="F128">
            <v>-75.77156588995679</v>
          </cell>
          <cell r="G128">
            <v>-72.000652507888134</v>
          </cell>
          <cell r="H128">
            <v>3.8507309581232256</v>
          </cell>
          <cell r="I128">
            <v>-35.659488074184893</v>
          </cell>
          <cell r="K128" t="str">
            <v>excluding net use of Fund credit</v>
          </cell>
        </row>
        <row r="129">
          <cell r="A129" t="str">
            <v xml:space="preserve">                       review 3/</v>
          </cell>
        </row>
        <row r="130">
          <cell r="A130" t="str">
            <v xml:space="preserve">  Outcome</v>
          </cell>
          <cell r="B130">
            <v>-85.782714976831841</v>
          </cell>
          <cell r="C130">
            <v>-9.6307328309483609</v>
          </cell>
          <cell r="D130">
            <v>-14.312439372287594</v>
          </cell>
        </row>
        <row r="132">
          <cell r="A132" t="str">
            <v>O.  Valuation change</v>
          </cell>
          <cell r="B132" t="str">
            <v>BAVC</v>
          </cell>
        </row>
        <row r="133">
          <cell r="A133" t="str">
            <v xml:space="preserve">  Original program 3/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</row>
        <row r="134">
          <cell r="A134" t="str">
            <v xml:space="preserve">                       review 3/</v>
          </cell>
        </row>
        <row r="135">
          <cell r="A135" t="str">
            <v xml:space="preserve">  Outcome</v>
          </cell>
          <cell r="B135">
            <v>0</v>
          </cell>
          <cell r="C135">
            <v>0</v>
          </cell>
          <cell r="D135">
            <v>0</v>
          </cell>
        </row>
        <row r="137">
          <cell r="A137" t="str">
            <v>P.  Use of Fund credit, net</v>
          </cell>
          <cell r="B137" t="str">
            <v>BAFLI</v>
          </cell>
        </row>
        <row r="138">
          <cell r="A138" t="str">
            <v xml:space="preserve">  Original program 3/</v>
          </cell>
          <cell r="E138">
            <v>-2.790499999999998</v>
          </cell>
          <cell r="F138">
            <v>-1.77612397657201</v>
          </cell>
          <cell r="G138">
            <v>-14.808587689274511</v>
          </cell>
          <cell r="H138">
            <v>-27.941500000000005</v>
          </cell>
          <cell r="I138">
            <v>-33.292000000000002</v>
          </cell>
        </row>
        <row r="139">
          <cell r="A139" t="str">
            <v xml:space="preserve">                       review 3/</v>
          </cell>
          <cell r="K139" t="str">
            <v>see tables: Fund disbursement part of resid. Financing gap</v>
          </cell>
        </row>
        <row r="140">
          <cell r="A140" t="str">
            <v xml:space="preserve">  Outcome</v>
          </cell>
          <cell r="B140">
            <v>-9.9627500000000015</v>
          </cell>
          <cell r="C140">
            <v>-8.7210000000000001</v>
          </cell>
          <cell r="D140">
            <v>-9.5947499999999959</v>
          </cell>
        </row>
        <row r="142">
          <cell r="A142" t="str">
            <v>Q.  Other BOP support  (program fin.)</v>
          </cell>
          <cell r="B142" t="str">
            <v>BEF_O</v>
          </cell>
        </row>
        <row r="143">
          <cell r="A143" t="str">
            <v xml:space="preserve">  Original program 3/</v>
          </cell>
          <cell r="E143">
            <v>54.671529048905569</v>
          </cell>
          <cell r="F143">
            <v>64.99847864331457</v>
          </cell>
          <cell r="G143">
            <v>48.973305033124021</v>
          </cell>
          <cell r="H143">
            <v>33.756467433829258</v>
          </cell>
          <cell r="I143">
            <v>20.801367073584377</v>
          </cell>
          <cell r="K143" t="str">
            <v>program grants + loans</v>
          </cell>
        </row>
        <row r="144">
          <cell r="A144" t="str">
            <v xml:space="preserve">                       review 3/</v>
          </cell>
        </row>
        <row r="145">
          <cell r="A145" t="str">
            <v xml:space="preserve">  Outcome</v>
          </cell>
          <cell r="B145">
            <v>17.804423266172893</v>
          </cell>
          <cell r="C145">
            <v>47.513390480126574</v>
          </cell>
          <cell r="D145">
            <v>4.876590866984035</v>
          </cell>
        </row>
        <row r="147">
          <cell r="A147" t="str">
            <v xml:space="preserve">R.  Change in external arrears </v>
          </cell>
          <cell r="B147" t="str">
            <v>BAR</v>
          </cell>
        </row>
        <row r="148">
          <cell r="A148" t="str">
            <v xml:space="preserve">    (+ increase)</v>
          </cell>
        </row>
        <row r="149">
          <cell r="A149" t="str">
            <v xml:space="preserve">  Original program 3/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</row>
        <row r="150">
          <cell r="A150" t="str">
            <v xml:space="preserve">                       review 3/</v>
          </cell>
        </row>
        <row r="151">
          <cell r="A151" t="str">
            <v xml:space="preserve">  Outcome</v>
          </cell>
          <cell r="B151">
            <v>3.361674322983693</v>
          </cell>
          <cell r="C151">
            <v>-3.3938136057233268</v>
          </cell>
          <cell r="D151">
            <v>0</v>
          </cell>
        </row>
        <row r="153">
          <cell r="A153" t="str">
            <v xml:space="preserve">S.  Rescheduling contracted before </v>
          </cell>
          <cell r="B153" t="str">
            <v>BDRPT</v>
          </cell>
        </row>
        <row r="154">
          <cell r="A154" t="str">
            <v xml:space="preserve">    program 7/</v>
          </cell>
        </row>
        <row r="155">
          <cell r="A155" t="str">
            <v xml:space="preserve">  Original program 3/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</row>
        <row r="156">
          <cell r="A156" t="str">
            <v xml:space="preserve">                       review 3/</v>
          </cell>
        </row>
        <row r="157">
          <cell r="A157" t="str">
            <v xml:space="preserve">  Outcome</v>
          </cell>
          <cell r="B157">
            <v>0</v>
          </cell>
          <cell r="C157">
            <v>0</v>
          </cell>
          <cell r="D157">
            <v>0</v>
          </cell>
        </row>
        <row r="158">
          <cell r="A158" t="str">
            <v xml:space="preserve">T.  Projected new rescheduling </v>
          </cell>
          <cell r="B158" t="str">
            <v>BDRPR</v>
          </cell>
        </row>
        <row r="159">
          <cell r="A159" t="str">
            <v xml:space="preserve">  Original program 3/</v>
          </cell>
          <cell r="E159">
            <v>3.310190235382954</v>
          </cell>
          <cell r="F159">
            <v>20.486319176358222</v>
          </cell>
          <cell r="G159">
            <v>19.673797074132892</v>
          </cell>
          <cell r="H159">
            <v>23.335139406292438</v>
          </cell>
          <cell r="I159">
            <v>24.938655552308337</v>
          </cell>
          <cell r="K159" t="str">
            <v>including debt relief to be granted</v>
          </cell>
        </row>
        <row r="160">
          <cell r="A160" t="str">
            <v xml:space="preserve">                       review 3/</v>
          </cell>
        </row>
        <row r="161">
          <cell r="A161" t="str">
            <v xml:space="preserve">  Outcome</v>
          </cell>
          <cell r="B161">
            <v>0</v>
          </cell>
          <cell r="C161">
            <v>0</v>
          </cell>
          <cell r="D161">
            <v>0</v>
          </cell>
        </row>
        <row r="163">
          <cell r="A163" t="str">
            <v xml:space="preserve">U. Programmed financing gap </v>
          </cell>
          <cell r="B163" t="str">
            <v>BEF_G</v>
          </cell>
        </row>
        <row r="164">
          <cell r="A164" t="str">
            <v xml:space="preserve">    (-M-N-O-P-Q-R-S-T)</v>
          </cell>
        </row>
        <row r="165">
          <cell r="A165" t="str">
            <v xml:space="preserve">  Original program 3/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</row>
        <row r="166">
          <cell r="A166" t="str">
            <v xml:space="preserve">                       review 3/</v>
          </cell>
        </row>
        <row r="167">
          <cell r="A167" t="str">
            <v xml:space="preserve">  Outcome</v>
          </cell>
          <cell r="B167">
            <v>0</v>
          </cell>
          <cell r="C167">
            <v>0</v>
          </cell>
          <cell r="D167">
            <v>0</v>
          </cell>
        </row>
        <row r="169">
          <cell r="A169" t="str">
            <v>Programmed financing gap</v>
          </cell>
          <cell r="B169" t="str">
            <v>_x001E_1_CHECK_x001F_ (= 0)</v>
          </cell>
        </row>
        <row r="170">
          <cell r="A170" t="str">
            <v xml:space="preserve">  Original program 3/</v>
          </cell>
          <cell r="B170">
            <v>0</v>
          </cell>
          <cell r="C170">
            <v>0</v>
          </cell>
          <cell r="D170">
            <v>0</v>
          </cell>
          <cell r="E170">
            <v>3.8113957491454631E-2</v>
          </cell>
          <cell r="F170">
            <v>1.9456610274218633E-2</v>
          </cell>
          <cell r="G170">
            <v>-3.3712625250771566E-2</v>
          </cell>
          <cell r="H170">
            <v>22.880099982329785</v>
          </cell>
          <cell r="I170">
            <v>37.152067507180433</v>
          </cell>
        </row>
        <row r="171">
          <cell r="A171" t="str">
            <v xml:space="preserve">                       review 3/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</row>
        <row r="172">
          <cell r="A172" t="str">
            <v xml:space="preserve">  Outcome</v>
          </cell>
          <cell r="B172">
            <v>24.762504930455862</v>
          </cell>
          <cell r="C172">
            <v>4.7394732700812181E-2</v>
          </cell>
          <cell r="D172">
            <v>-2.1087806203723858E-2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</row>
        <row r="174">
          <cell r="A174" t="str">
            <v>Gross reserves</v>
          </cell>
          <cell r="B174" t="str">
            <v>FAFA</v>
          </cell>
        </row>
        <row r="175">
          <cell r="A175" t="str">
            <v xml:space="preserve">  Original program 3/</v>
          </cell>
          <cell r="E175">
            <v>291.83064236456818</v>
          </cell>
          <cell r="F175">
            <v>363.92712547321179</v>
          </cell>
          <cell r="G175">
            <v>452.05272712146029</v>
          </cell>
          <cell r="H175">
            <v>462.16234861384498</v>
          </cell>
          <cell r="I175">
            <v>500.01279923901808</v>
          </cell>
        </row>
        <row r="176">
          <cell r="A176" t="str">
            <v xml:space="preserve">                       review 3/</v>
          </cell>
        </row>
        <row r="177">
          <cell r="A177" t="str">
            <v xml:space="preserve">  Outcome</v>
          </cell>
          <cell r="B177">
            <v>288.10794012534313</v>
          </cell>
          <cell r="C177">
            <v>306.07170851615928</v>
          </cell>
          <cell r="D177">
            <v>312.81546293092714</v>
          </cell>
        </row>
        <row r="179">
          <cell r="A179" t="str">
            <v>Cancellation of Stock of Debt 9/</v>
          </cell>
          <cell r="B179" t="str">
            <v>D_R</v>
          </cell>
        </row>
        <row r="180">
          <cell r="A180" t="str">
            <v xml:space="preserve">  Original program 3/</v>
          </cell>
          <cell r="E180">
            <v>3.310190235382954</v>
          </cell>
          <cell r="F180">
            <v>20.486319176358222</v>
          </cell>
          <cell r="G180">
            <v>19.673797074132892</v>
          </cell>
          <cell r="H180">
            <v>23.335139406292438</v>
          </cell>
          <cell r="I180">
            <v>24.938655552308337</v>
          </cell>
        </row>
        <row r="181">
          <cell r="A181" t="str">
            <v xml:space="preserve">                       review 3/</v>
          </cell>
        </row>
        <row r="182">
          <cell r="A182" t="str">
            <v xml:space="preserve">  Outcome</v>
          </cell>
          <cell r="B182">
            <v>0</v>
          </cell>
          <cell r="C182">
            <v>0</v>
          </cell>
          <cell r="D182">
            <v>0</v>
          </cell>
        </row>
        <row r="184">
          <cell r="A184" t="str">
            <v>Scheduled Debt service</v>
          </cell>
          <cell r="B184" t="str">
            <v>DS</v>
          </cell>
        </row>
        <row r="185">
          <cell r="A185" t="str">
            <v xml:space="preserve">  Original program 3/</v>
          </cell>
          <cell r="E185">
            <v>-180.51001255194117</v>
          </cell>
          <cell r="F185">
            <v>-167.560784856585</v>
          </cell>
          <cell r="G185">
            <v>-193.94797130912758</v>
          </cell>
          <cell r="H185">
            <v>-157.38681898237274</v>
          </cell>
          <cell r="I185">
            <v>-142.92336318946101</v>
          </cell>
        </row>
        <row r="186">
          <cell r="A186" t="str">
            <v xml:space="preserve">                       review 3/</v>
          </cell>
          <cell r="K186" t="str">
            <v>debt service + Fund repayments and interest</v>
          </cell>
        </row>
        <row r="187">
          <cell r="A187" t="str">
            <v xml:space="preserve">  Outcome</v>
          </cell>
          <cell r="B187">
            <v>-114.84417130494718</v>
          </cell>
          <cell r="C187">
            <v>-110.23609378590214</v>
          </cell>
          <cell r="D187">
            <v>-206.48199378254353</v>
          </cell>
        </row>
        <row r="189">
          <cell r="A189" t="str">
            <v>External debt (including Fund) 10/</v>
          </cell>
          <cell r="B189" t="str">
            <v>DL</v>
          </cell>
        </row>
        <row r="190">
          <cell r="A190" t="str">
            <v xml:space="preserve">  Original program 3/</v>
          </cell>
          <cell r="E190">
            <v>2304.4557416110229</v>
          </cell>
          <cell r="F190">
            <v>2363.5716064598796</v>
          </cell>
          <cell r="G190">
            <v>2485.1757808955786</v>
          </cell>
          <cell r="H190">
            <v>2046.5860803969363</v>
          </cell>
          <cell r="I190">
            <v>2150.1481336352026</v>
          </cell>
        </row>
        <row r="191">
          <cell r="A191" t="str">
            <v xml:space="preserve">                       review 3/</v>
          </cell>
        </row>
        <row r="192">
          <cell r="A192" t="str">
            <v xml:space="preserve">  Outcome</v>
          </cell>
          <cell r="C192">
            <v>2659.024762521035</v>
          </cell>
          <cell r="D192">
            <v>2547.8731046699831</v>
          </cell>
        </row>
        <row r="194">
          <cell r="A194" t="str">
            <v>GDP (in millions of SDRs)</v>
          </cell>
          <cell r="B194" t="str">
            <v>NGDPD</v>
          </cell>
        </row>
        <row r="195">
          <cell r="A195" t="str">
            <v xml:space="preserve">  Original program 3/</v>
          </cell>
          <cell r="E195">
            <v>3325.1372326184091</v>
          </cell>
          <cell r="F195">
            <v>3624.9819378293191</v>
          </cell>
          <cell r="G195">
            <v>3945.4459640978025</v>
          </cell>
          <cell r="H195">
            <v>4461.3547552864629</v>
          </cell>
          <cell r="I195">
            <v>4813.5175142031758</v>
          </cell>
        </row>
        <row r="196">
          <cell r="A196" t="str">
            <v xml:space="preserve">                       review 3/</v>
          </cell>
        </row>
        <row r="197">
          <cell r="A197" t="str">
            <v xml:space="preserve">  Outcome</v>
          </cell>
          <cell r="B197">
            <v>3178.8948778720373</v>
          </cell>
          <cell r="C197">
            <v>3451.6688681611422</v>
          </cell>
          <cell r="D197">
            <v>3479.0019882979177</v>
          </cell>
        </row>
        <row r="199">
          <cell r="A199" t="str">
            <v xml:space="preserve">Exchange rate vis-a-vis numeraire </v>
          </cell>
          <cell r="B199" t="str">
            <v>ENDA</v>
          </cell>
        </row>
        <row r="200">
          <cell r="A200" t="str">
            <v xml:space="preserve">   (average)</v>
          </cell>
        </row>
        <row r="201">
          <cell r="A201" t="str">
            <v xml:space="preserve">  Original program 3/</v>
          </cell>
          <cell r="E201">
            <v>936.50206772522927</v>
          </cell>
          <cell r="F201">
            <v>932.32951393444694</v>
          </cell>
          <cell r="G201">
            <v>899.67381148156494</v>
          </cell>
          <cell r="H201">
            <v>869.93266449164662</v>
          </cell>
          <cell r="I201">
            <v>870.13511833004304</v>
          </cell>
        </row>
        <row r="202">
          <cell r="A202" t="str">
            <v xml:space="preserve">                       review 3/</v>
          </cell>
        </row>
        <row r="203">
          <cell r="A203" t="str">
            <v xml:space="preserve">  Outcome</v>
          </cell>
          <cell r="B203">
            <v>803.1712</v>
          </cell>
          <cell r="C203">
            <v>795.56520000000012</v>
          </cell>
          <cell r="D203">
            <v>840.75127724128231</v>
          </cell>
        </row>
        <row r="206">
          <cell r="A206" t="str">
            <v xml:space="preserve">1/ in U.S. dollars </v>
          </cell>
        </row>
        <row r="207">
          <cell r="A207" t="str">
            <v>2/ Data should be reported for three pre-program years, and for five years beginning with the</v>
          </cell>
        </row>
        <row r="208">
          <cell r="A208" t="str">
            <v xml:space="preserve">   first program year.  The year 't' is the first year of the program.  For SBAs and EFFs</v>
          </cell>
        </row>
        <row r="209">
          <cell r="A209" t="str">
            <v xml:space="preserve">   the first program year is unchanged for each MONA report.  In contrast, annual </v>
          </cell>
        </row>
        <row r="210">
          <cell r="A210" t="str">
            <v xml:space="preserve">   arrangements under the ESAF are treated as separate programs in the MONA database.  </v>
          </cell>
        </row>
        <row r="211">
          <cell r="A211" t="str">
            <v xml:space="preserve">   Thus, the year 't' will shift for each annual arrangement.  For example, for a three-year</v>
          </cell>
        </row>
        <row r="212">
          <cell r="A212" t="str">
            <v xml:space="preserve">   ESAF beginning in 1990, 't' = 1990, when reporting data for the first annual</v>
          </cell>
        </row>
        <row r="213">
          <cell r="A213" t="str">
            <v xml:space="preserve">   arrangement, 't' = 1991 when reporting data for the second annual arrangement, and so on.</v>
          </cell>
        </row>
        <row r="214">
          <cell r="A214" t="str">
            <v>3/ Data should be as reported in the staff report of the request of the current arrangement</v>
          </cell>
        </row>
        <row r="215">
          <cell r="A215" t="str">
            <v xml:space="preserve">   (annual arrangement for ESAF) for the "original program".</v>
          </cell>
        </row>
        <row r="216">
          <cell r="A216" t="str">
            <v>4/ Data should be as reported in the staff report of each program review.  Please indicate</v>
          </cell>
        </row>
        <row r="217">
          <cell r="A217" t="str">
            <v xml:space="preserve">   the number of the review (i.e., first review, second review, etc.)</v>
          </cell>
        </row>
        <row r="218">
          <cell r="A218" t="str">
            <v>5/ Including transfers for debt cancellation of current maturities at face value.</v>
          </cell>
        </row>
        <row r="219">
          <cell r="A219" t="str">
            <v>6/ Do not include valuation changes, which should be provided in N and O.</v>
          </cell>
        </row>
        <row r="220">
          <cell r="A220" t="str">
            <v>7/ Interest and principal</v>
          </cell>
        </row>
        <row r="221">
          <cell r="A221" t="str">
            <v>8/ Please define</v>
          </cell>
        </row>
        <row r="222">
          <cell r="A222" t="str">
            <v>9/ Face value of debt canceled.</v>
          </cell>
        </row>
        <row r="223">
          <cell r="A223" t="str">
            <v>10/ Please describe coverage in terms of maturities and debtor.</v>
          </cell>
        </row>
      </sheetData>
      <sheetData sheetId="22" refreshError="1">
        <row r="13">
          <cell r="B13" t="str">
            <v>Select</v>
          </cell>
          <cell r="C13" t="str">
            <v>SeriesName</v>
          </cell>
          <cell r="D13" t="str">
            <v>CAPTION</v>
          </cell>
          <cell r="E13" t="str">
            <v>DATA</v>
          </cell>
          <cell r="F13" t="str">
            <v>EWS_MAG</v>
          </cell>
        </row>
        <row r="14">
          <cell r="B14" t="str">
            <v>ColumnLocations</v>
          </cell>
          <cell r="C14" t="str">
            <v>A</v>
          </cell>
          <cell r="D14" t="str">
            <v>G</v>
          </cell>
          <cell r="E14" t="str">
            <v>I</v>
          </cell>
          <cell r="F14" t="str">
            <v>FA</v>
          </cell>
        </row>
        <row r="17">
          <cell r="A17" t="str">
            <v>Query1</v>
          </cell>
        </row>
      </sheetData>
      <sheetData sheetId="23" refreshError="1">
        <row r="13">
          <cell r="A13" t="str">
            <v xml:space="preserve">          Annual average</v>
          </cell>
          <cell r="B13">
            <v>-1.7535569019932362</v>
          </cell>
          <cell r="C13">
            <v>-6.8714354428678348E-3</v>
          </cell>
          <cell r="D13">
            <v>-0.7438840021989801</v>
          </cell>
          <cell r="E13">
            <v>32.103851146689742</v>
          </cell>
          <cell r="F13">
            <v>8.0762024553541867</v>
          </cell>
          <cell r="G13">
            <v>2.7567980409034298</v>
          </cell>
          <cell r="H13">
            <v>1.7531647809723605</v>
          </cell>
          <cell r="I13">
            <v>-16.349916510609518</v>
          </cell>
          <cell r="J13">
            <v>0.81103000811031389</v>
          </cell>
          <cell r="K13">
            <v>0.74818986323408332</v>
          </cell>
          <cell r="L13">
            <v>2.9625489100056024</v>
          </cell>
          <cell r="M13">
            <v>2.2102674434350655</v>
          </cell>
        </row>
        <row r="14">
          <cell r="A14" t="str">
            <v xml:space="preserve">          End of period</v>
          </cell>
          <cell r="B14">
            <v>-0.7175071750717521</v>
          </cell>
          <cell r="C14">
            <v>-0.49556060293207693</v>
          </cell>
          <cell r="D14">
            <v>0.49802863664660801</v>
          </cell>
          <cell r="E14">
            <v>37.538715672104075</v>
          </cell>
          <cell r="F14">
            <v>5.5096832307461208</v>
          </cell>
          <cell r="G14">
            <v>2.4331246442800269</v>
          </cell>
          <cell r="H14">
            <v>1.9308237255174276</v>
          </cell>
          <cell r="I14">
            <v>-15.953528694676876</v>
          </cell>
          <cell r="J14">
            <v>0.48355899419729731</v>
          </cell>
          <cell r="K14">
            <v>1.3474494706448459</v>
          </cell>
          <cell r="L14">
            <v>3.8936372269705588</v>
          </cell>
          <cell r="M14">
            <v>0.54702500517909147</v>
          </cell>
        </row>
        <row r="16">
          <cell r="A16" t="str">
            <v>External sector</v>
          </cell>
        </row>
        <row r="17">
          <cell r="A17" t="str">
            <v xml:space="preserve">     Exports, f.o.b. (in CFA francs)</v>
          </cell>
          <cell r="B17" t="str">
            <v>…</v>
          </cell>
          <cell r="C17" t="str">
            <v>…</v>
          </cell>
          <cell r="D17">
            <v>-8.5698654769892357</v>
          </cell>
          <cell r="E17">
            <v>119.24716576222845</v>
          </cell>
          <cell r="F17">
            <v>10.072933897145386</v>
          </cell>
          <cell r="G17">
            <v>4.5588694744123082</v>
          </cell>
          <cell r="H17">
            <v>4.4604109828239036</v>
          </cell>
          <cell r="I17">
            <v>10.408077417550299</v>
          </cell>
          <cell r="J17">
            <v>10.603309063834887</v>
          </cell>
          <cell r="K17">
            <v>1.5663025755053406</v>
          </cell>
          <cell r="L17">
            <v>12.278570561906754</v>
          </cell>
          <cell r="M17">
            <v>4.0810819510772811</v>
          </cell>
        </row>
        <row r="18">
          <cell r="A18" t="str">
            <v xml:space="preserve">     Imports, f.o.b. (in CFA francs)</v>
          </cell>
          <cell r="B18" t="str">
            <v>…</v>
          </cell>
          <cell r="C18" t="str">
            <v>…</v>
          </cell>
          <cell r="D18">
            <v>-2.4787485487733907</v>
          </cell>
          <cell r="E18">
            <v>84.434326648534963</v>
          </cell>
          <cell r="F18">
            <v>7.0021784981170843</v>
          </cell>
          <cell r="G18">
            <v>6.4989261652232733</v>
          </cell>
          <cell r="H18">
            <v>6.1492257625356039</v>
          </cell>
          <cell r="I18">
            <v>10.07250590000095</v>
          </cell>
          <cell r="J18">
            <v>11.879116316356964</v>
          </cell>
          <cell r="K18">
            <v>12.566693013780839</v>
          </cell>
          <cell r="L18">
            <v>10.030783453414639</v>
          </cell>
          <cell r="M18">
            <v>3.6515132974034969</v>
          </cell>
        </row>
        <row r="19">
          <cell r="A19" t="str">
            <v xml:space="preserve">     Export volume</v>
          </cell>
          <cell r="B19" t="str">
            <v>…</v>
          </cell>
          <cell r="C19" t="str">
            <v>…</v>
          </cell>
          <cell r="D19">
            <v>-6.0578328757118438</v>
          </cell>
          <cell r="E19">
            <v>2.8110758669202651</v>
          </cell>
          <cell r="F19">
            <v>13.131480328323274</v>
          </cell>
          <cell r="G19">
            <v>1.18505396368489</v>
          </cell>
          <cell r="H19">
            <v>-2.8802369076469048</v>
          </cell>
          <cell r="I19">
            <v>9.2249221458262411</v>
          </cell>
          <cell r="J19">
            <v>12.714110814007684</v>
          </cell>
          <cell r="K19">
            <v>-4.4784124293580918</v>
          </cell>
          <cell r="L19">
            <v>11.606601614435053</v>
          </cell>
          <cell r="M19">
            <v>6.6301882883113894</v>
          </cell>
        </row>
        <row r="20">
          <cell r="A20" t="str">
            <v xml:space="preserve">     Import volume</v>
          </cell>
          <cell r="B20" t="str">
            <v>…</v>
          </cell>
          <cell r="C20" t="str">
            <v>…</v>
          </cell>
          <cell r="D20">
            <v>-3.6514945362768336</v>
          </cell>
          <cell r="E20">
            <v>-9.3602730980195012</v>
          </cell>
          <cell r="F20">
            <v>4.7094445442932287</v>
          </cell>
          <cell r="G20">
            <v>2.9846103078644326</v>
          </cell>
          <cell r="H20">
            <v>0.94972055860704785</v>
          </cell>
          <cell r="I20">
            <v>16.259379686691599</v>
          </cell>
          <cell r="J20">
            <v>9.9723501452979146</v>
          </cell>
          <cell r="K20">
            <v>2.0732057637448342</v>
          </cell>
          <cell r="L20">
            <v>13.697167070064008</v>
          </cell>
          <cell r="M20">
            <v>3.7529942888598233</v>
          </cell>
        </row>
        <row r="21">
          <cell r="A21" t="str">
            <v xml:space="preserve">     Terms of trade (deterioration -)</v>
          </cell>
          <cell r="B21" t="str">
            <v>…</v>
          </cell>
          <cell r="C21" t="str">
            <v>…</v>
          </cell>
          <cell r="D21">
            <v>-3.8444180198824673</v>
          </cell>
          <cell r="E21">
            <v>4.8023251098990416</v>
          </cell>
          <cell r="F21">
            <v>-4.7883024209668275</v>
          </cell>
          <cell r="G21">
            <v>-7.5585456319660072E-2</v>
          </cell>
          <cell r="H21">
            <v>2.2898180485118935</v>
          </cell>
          <cell r="I21">
            <v>4.5981231808359668</v>
          </cell>
          <cell r="J21">
            <v>-3.6416204322061607</v>
          </cell>
          <cell r="K21">
            <v>-3.8622962846442066</v>
          </cell>
          <cell r="L21">
            <v>4.5774296657724367</v>
          </cell>
          <cell r="M21">
            <v>-2.2146996659790807</v>
          </cell>
        </row>
        <row r="24">
          <cell r="A24" t="str">
            <v xml:space="preserve">                                                                                                     (Changes in percent of beginning-of-year broad money, unless otherwise indicated)</v>
          </cell>
        </row>
        <row r="25">
          <cell r="A25" t="str">
            <v>Money and credit</v>
          </cell>
        </row>
        <row r="26">
          <cell r="A26" t="str">
            <v xml:space="preserve">     Net domestic assets </v>
          </cell>
          <cell r="B26" t="str">
            <v>…</v>
          </cell>
          <cell r="C26" t="str">
            <v>…</v>
          </cell>
          <cell r="D26" t="str">
            <v>…</v>
          </cell>
          <cell r="E26">
            <v>-8.3942766295707401</v>
          </cell>
          <cell r="F26">
            <v>-2.0362497202953733</v>
          </cell>
          <cell r="G26">
            <v>3.6885245901639343</v>
          </cell>
          <cell r="H26">
            <v>-8.559807727860985</v>
          </cell>
          <cell r="I26">
            <v>2.4293590627153727</v>
          </cell>
          <cell r="J26">
            <v>4.9500237981913449</v>
          </cell>
          <cell r="K26">
            <v>12.827335107127858</v>
          </cell>
          <cell r="L26">
            <v>4.2889676113360293</v>
          </cell>
          <cell r="M26">
            <v>-3.8886433937251481</v>
          </cell>
        </row>
        <row r="27">
          <cell r="A27" t="str">
            <v xml:space="preserve">         Domestic credit</v>
          </cell>
          <cell r="B27" t="str">
            <v>…</v>
          </cell>
          <cell r="C27" t="str">
            <v>…</v>
          </cell>
          <cell r="D27" t="str">
            <v>…</v>
          </cell>
          <cell r="E27">
            <v>-7.4403815580286095</v>
          </cell>
          <cell r="F27">
            <v>1.1859476392928967</v>
          </cell>
          <cell r="G27">
            <v>8.1967213114754092</v>
          </cell>
          <cell r="H27">
            <v>-18.580144204104272</v>
          </cell>
          <cell r="I27">
            <v>6.5816678152998005</v>
          </cell>
          <cell r="J27">
            <v>8.4245597334602618</v>
          </cell>
          <cell r="K27">
            <v>15.502030527937254</v>
          </cell>
          <cell r="L27">
            <v>6.5915991902834037</v>
          </cell>
          <cell r="M27">
            <v>-4.7724259832081231</v>
          </cell>
        </row>
        <row r="28">
          <cell r="A28" t="str">
            <v xml:space="preserve">            Credit to the government (net)</v>
          </cell>
          <cell r="B28" t="str">
            <v>…</v>
          </cell>
          <cell r="C28" t="str">
            <v>…</v>
          </cell>
          <cell r="D28" t="str">
            <v>…</v>
          </cell>
          <cell r="E28">
            <v>-14.912559618441964</v>
          </cell>
          <cell r="F28">
            <v>-0.6489147460281891</v>
          </cell>
          <cell r="G28">
            <v>-4.4057377049180326</v>
          </cell>
          <cell r="H28">
            <v>-27.417267517101131</v>
          </cell>
          <cell r="I28">
            <v>-1.0682288077188176</v>
          </cell>
          <cell r="J28">
            <v>1.1740441059812798</v>
          </cell>
          <cell r="K28">
            <v>-3.9630303879008557</v>
          </cell>
          <cell r="L28">
            <v>2.745445344129557</v>
          </cell>
          <cell r="M28">
            <v>-8.2109536991400169</v>
          </cell>
        </row>
        <row r="29">
          <cell r="A29" t="str">
            <v xml:space="preserve">            Credit to the economy (percentage growth)</v>
          </cell>
          <cell r="B29" t="str">
            <v>…</v>
          </cell>
          <cell r="C29" t="str">
            <v>…</v>
          </cell>
          <cell r="D29" t="str">
            <v>…</v>
          </cell>
          <cell r="E29">
            <v>9.2156862745097925</v>
          </cell>
          <cell r="F29">
            <v>2.9443447037701853</v>
          </cell>
          <cell r="G29">
            <v>21.450994070456918</v>
          </cell>
          <cell r="H29">
            <v>13.727742676622645</v>
          </cell>
          <cell r="I29">
            <v>11.212121212121207</v>
          </cell>
          <cell r="J29">
            <v>10.376930063578582</v>
          </cell>
          <cell r="K29">
            <v>28.594939312898582</v>
          </cell>
          <cell r="L29">
            <v>4.8632218844984809</v>
          </cell>
          <cell r="M29">
            <v>4.7483680983394949</v>
          </cell>
        </row>
        <row r="30">
          <cell r="A30" t="str">
            <v xml:space="preserve">      Broad money (M2)</v>
          </cell>
          <cell r="B30" t="str">
            <v>…</v>
          </cell>
          <cell r="C30" t="str">
            <v>…</v>
          </cell>
          <cell r="D30" t="str">
            <v>…</v>
          </cell>
          <cell r="E30">
            <v>42.098569157392674</v>
          </cell>
          <cell r="F30">
            <v>9.1966882971582073</v>
          </cell>
          <cell r="G30">
            <v>10.840163934426217</v>
          </cell>
          <cell r="H30">
            <v>7.3026437419116297</v>
          </cell>
          <cell r="I30">
            <v>8.5975189524465812</v>
          </cell>
          <cell r="J30">
            <v>13.295256227193409</v>
          </cell>
          <cell r="K30">
            <v>10.684778042290999</v>
          </cell>
          <cell r="L30">
            <v>14.524291497975717</v>
          </cell>
          <cell r="M30">
            <v>8.2523199292973803</v>
          </cell>
        </row>
        <row r="31">
          <cell r="A31" t="str">
            <v xml:space="preserve">      Velocity (M2/GDP; end of period)</v>
          </cell>
          <cell r="B31" t="str">
            <v>…</v>
          </cell>
          <cell r="C31" t="str">
            <v>…</v>
          </cell>
          <cell r="D31" t="str">
            <v>…</v>
          </cell>
          <cell r="E31">
            <v>4.5251734168717839</v>
          </cell>
          <cell r="F31">
            <v>4.5778688524590168</v>
          </cell>
          <cell r="G31">
            <v>4.3849140321686084</v>
          </cell>
          <cell r="H31">
            <v>4.3945554789800125</v>
          </cell>
          <cell r="I31">
            <v>4.3482468665714737</v>
          </cell>
          <cell r="J31">
            <v>4.0973253045791909</v>
          </cell>
          <cell r="K31">
            <v>3.9397746632303732</v>
          </cell>
          <cell r="L31">
            <v>3.7336253293388846</v>
          </cell>
          <cell r="M31">
            <v>3.6224251541120802</v>
          </cell>
        </row>
        <row r="33">
          <cell r="B33" t="str">
            <v>(In percent of GDP)</v>
          </cell>
        </row>
        <row r="34">
          <cell r="A34" t="str">
            <v>Government financial operations</v>
          </cell>
        </row>
        <row r="35">
          <cell r="A35" t="str">
            <v xml:space="preserve">     Revenue</v>
          </cell>
          <cell r="B35">
            <v>19.420000000000002</v>
          </cell>
          <cell r="C35">
            <v>18.399999999999999</v>
          </cell>
          <cell r="D35">
            <v>16.600000000000001</v>
          </cell>
          <cell r="E35">
            <v>14.908767245215843</v>
          </cell>
          <cell r="F35">
            <v>16.392415262583036</v>
          </cell>
          <cell r="G35">
            <v>16.624504595665737</v>
          </cell>
          <cell r="H35">
            <v>16.927798032454021</v>
          </cell>
          <cell r="I35">
            <v>16.755111798525448</v>
          </cell>
          <cell r="J35">
            <v>17.327520943674525</v>
          </cell>
          <cell r="K35">
            <v>18.056852289990413</v>
          </cell>
          <cell r="L35">
            <v>17.833061692605419</v>
          </cell>
          <cell r="M35">
            <v>18.649913027512699</v>
          </cell>
        </row>
        <row r="36">
          <cell r="A36" t="str">
            <v xml:space="preserve">     Grants</v>
          </cell>
          <cell r="B36">
            <v>1.7</v>
          </cell>
          <cell r="C36">
            <v>1.3</v>
          </cell>
          <cell r="D36">
            <v>1.1000000000000001</v>
          </cell>
          <cell r="E36">
            <v>4.1586312614349996</v>
          </cell>
          <cell r="F36">
            <v>3.2901215778259232</v>
          </cell>
          <cell r="G36">
            <v>4.2920988278944261</v>
          </cell>
          <cell r="H36">
            <v>2.5693279753100038</v>
          </cell>
          <cell r="I36">
            <v>2.978848391913457</v>
          </cell>
          <cell r="J36">
            <v>2.106000643054089</v>
          </cell>
          <cell r="K36">
            <v>2.0552358152543819</v>
          </cell>
          <cell r="L36">
            <v>1.8256178968537484</v>
          </cell>
          <cell r="M36">
            <v>1.9692279767721113</v>
          </cell>
        </row>
        <row r="37">
          <cell r="A37" t="str">
            <v xml:space="preserve">     Total expenditure and net lending</v>
          </cell>
          <cell r="B37">
            <v>19.989999999999998</v>
          </cell>
          <cell r="C37">
            <v>22.2</v>
          </cell>
          <cell r="D37">
            <v>20.8</v>
          </cell>
          <cell r="E37">
            <v>21.007862334965139</v>
          </cell>
          <cell r="F37">
            <v>19.637773281526975</v>
          </cell>
          <cell r="G37">
            <v>20.99249515136183</v>
          </cell>
          <cell r="H37">
            <v>18.968377110406021</v>
          </cell>
          <cell r="I37">
            <v>20.050781474175423</v>
          </cell>
          <cell r="J37">
            <v>20.851457665563128</v>
          </cell>
          <cell r="K37">
            <v>20.009647445078212</v>
          </cell>
          <cell r="L37">
            <v>21.688458969105309</v>
          </cell>
          <cell r="M37">
            <v>20.246142743734556</v>
          </cell>
        </row>
        <row r="38">
          <cell r="A38" t="str">
            <v xml:space="preserve">     Overall fiscal surplus or deficit (-)  2/</v>
          </cell>
        </row>
        <row r="39">
          <cell r="A39" t="str">
            <v xml:space="preserve">        Commitment basis, excluding grants  </v>
          </cell>
          <cell r="B39">
            <v>-0.56999999999999673</v>
          </cell>
          <cell r="C39">
            <v>-3.8000000000000007</v>
          </cell>
          <cell r="D39">
            <v>-4.1999999999999993</v>
          </cell>
          <cell r="E39">
            <v>-6.0990950897493024</v>
          </cell>
          <cell r="F39">
            <v>-3.2453580189439406</v>
          </cell>
          <cell r="G39">
            <v>-4.3679905556960934</v>
          </cell>
          <cell r="H39">
            <v>-2.0405790779519974</v>
          </cell>
          <cell r="I39">
            <v>-3.2956696756499713</v>
          </cell>
          <cell r="J39">
            <v>-3.5239367218885977</v>
          </cell>
          <cell r="K39">
            <v>-1.9527951550877947</v>
          </cell>
          <cell r="L39">
            <v>-3.8553972764998936</v>
          </cell>
          <cell r="M39">
            <v>-1.5962297162218573</v>
          </cell>
        </row>
        <row r="40">
          <cell r="A40" t="str">
            <v xml:space="preserve">        Commitment basis, including grants</v>
          </cell>
          <cell r="B40">
            <v>1.1300000000000026</v>
          </cell>
          <cell r="C40">
            <v>-2.5</v>
          </cell>
          <cell r="D40">
            <v>-3.0999999999999979</v>
          </cell>
          <cell r="E40">
            <v>-1.9404638283143021</v>
          </cell>
          <cell r="F40">
            <v>4.4763558881982808E-2</v>
          </cell>
          <cell r="G40">
            <v>-7.5891727801667697E-2</v>
          </cell>
          <cell r="H40">
            <v>0.52874889735800612</v>
          </cell>
          <cell r="I40">
            <v>-0.31682128373651436</v>
          </cell>
          <cell r="J40">
            <v>-1.4179360788345095</v>
          </cell>
          <cell r="K40">
            <v>0.10244066016658737</v>
          </cell>
          <cell r="L40">
            <v>-2.0297793796461447</v>
          </cell>
          <cell r="M40">
            <v>0.37299826055025398</v>
          </cell>
        </row>
        <row r="41">
          <cell r="A41" t="str">
            <v xml:space="preserve">     Basic fiscal balance 3/</v>
          </cell>
          <cell r="B41" t="str">
            <v>…</v>
          </cell>
          <cell r="C41" t="str">
            <v>…</v>
          </cell>
          <cell r="D41" t="str">
            <v>…</v>
          </cell>
          <cell r="E41">
            <v>-2.4398951688671366</v>
          </cell>
          <cell r="F41">
            <v>0.42525380937885832</v>
          </cell>
          <cell r="G41">
            <v>1.6906990471371952</v>
          </cell>
          <cell r="H41">
            <v>2.6554944622868639</v>
          </cell>
          <cell r="I41">
            <v>2.6183276207650099</v>
          </cell>
          <cell r="J41">
            <v>1.7205518924701235</v>
          </cell>
          <cell r="K41">
            <v>1.1942846870204777</v>
          </cell>
          <cell r="L41">
            <v>-0.7663452759888506</v>
          </cell>
          <cell r="M41">
            <v>2.2199594359033239</v>
          </cell>
        </row>
        <row r="42">
          <cell r="A42" t="str">
            <v>Gross domestic investment  4/</v>
          </cell>
          <cell r="B42">
            <v>12.864969384466646</v>
          </cell>
          <cell r="C42">
            <v>14.841742400501412</v>
          </cell>
          <cell r="D42">
            <v>14.091559370529328</v>
          </cell>
          <cell r="E42">
            <v>18.457795579290906</v>
          </cell>
          <cell r="F42">
            <v>16.710147003527368</v>
          </cell>
          <cell r="G42">
            <v>18.531073446327682</v>
          </cell>
          <cell r="H42">
            <v>15.812882024143432</v>
          </cell>
          <cell r="I42">
            <v>17.527136076136269</v>
          </cell>
          <cell r="J42">
            <v>19.381359814080568</v>
          </cell>
          <cell r="K42">
            <v>18.519601479018785</v>
          </cell>
          <cell r="L42">
            <v>18.117112451273098</v>
          </cell>
          <cell r="M42">
            <v>18.415160750338291</v>
          </cell>
        </row>
        <row r="43">
          <cell r="A43" t="str">
            <v>Gross domestic savings</v>
          </cell>
          <cell r="B43">
            <v>5.9233000322268827</v>
          </cell>
          <cell r="C43">
            <v>7.4182672359385515</v>
          </cell>
          <cell r="D43">
            <v>5.5450103628625591</v>
          </cell>
          <cell r="E43">
            <v>11.797779477931993</v>
          </cell>
          <cell r="F43">
            <v>11.069443660276196</v>
          </cell>
          <cell r="G43">
            <v>12.210997719529358</v>
          </cell>
          <cell r="H43">
            <v>9.1502726285443501</v>
          </cell>
          <cell r="I43">
            <v>10.861591149655967</v>
          </cell>
          <cell r="J43">
            <v>12.226350138070526</v>
          </cell>
          <cell r="K43">
            <v>8.5762198725388608</v>
          </cell>
          <cell r="L43">
            <v>8.5554567663887102</v>
          </cell>
          <cell r="M43">
            <v>9.1426433429996088</v>
          </cell>
        </row>
        <row r="44">
          <cell r="A44" t="str">
            <v xml:space="preserve">Gross national savings </v>
          </cell>
          <cell r="B44">
            <v>9.2362230099903329</v>
          </cell>
          <cell r="C44">
            <v>6.9168570197053887</v>
          </cell>
          <cell r="D44">
            <v>4.9142391312329519</v>
          </cell>
          <cell r="E44">
            <v>13.488923225150511</v>
          </cell>
          <cell r="F44">
            <v>11.457275134429716</v>
          </cell>
          <cell r="G44">
            <v>14.227609575503738</v>
          </cell>
          <cell r="H44">
            <v>11.580990059576587</v>
          </cell>
          <cell r="I44">
            <v>13.341537060283182</v>
          </cell>
          <cell r="J44">
            <v>13.624652513085319</v>
          </cell>
          <cell r="K44">
            <v>12.256376504228751</v>
          </cell>
          <cell r="L44">
            <v>13.232530039576254</v>
          </cell>
          <cell r="M44">
            <v>13.713143363870985</v>
          </cell>
        </row>
        <row r="45">
          <cell r="A45" t="str">
            <v>External current account deficit (-)</v>
          </cell>
        </row>
        <row r="46">
          <cell r="A46" t="str">
            <v xml:space="preserve">    Excluding current official transfers</v>
          </cell>
          <cell r="B46">
            <v>-10</v>
          </cell>
          <cell r="C46">
            <v>-9.5231304450392038</v>
          </cell>
          <cell r="D46">
            <v>-10.581924219007654</v>
          </cell>
          <cell r="E46">
            <v>-9.8593435997518277</v>
          </cell>
          <cell r="F46">
            <v>-8.5887418041009624</v>
          </cell>
          <cell r="G46">
            <v>-7.3096195331900775</v>
          </cell>
          <cell r="H46">
            <v>-7.7451346381233614</v>
          </cell>
          <cell r="I46">
            <v>-7.3720199729732272</v>
          </cell>
          <cell r="J46">
            <v>-7.4968928972850737</v>
          </cell>
          <cell r="K46">
            <v>-8.4726034761884961</v>
          </cell>
          <cell r="L46">
            <v>-6.4764502050636441</v>
          </cell>
          <cell r="M46">
            <v>-6.320503041196317</v>
          </cell>
        </row>
        <row r="47">
          <cell r="A47" t="str">
            <v xml:space="preserve">    Including current official transfers</v>
          </cell>
          <cell r="B47">
            <v>-3.6</v>
          </cell>
          <cell r="C47">
            <v>-7.9248853807960202</v>
          </cell>
          <cell r="D47">
            <v>-9.1773202392963764</v>
          </cell>
          <cell r="E47">
            <v>-4.9688723541403945</v>
          </cell>
          <cell r="F47">
            <v>-5.2528718690976524</v>
          </cell>
          <cell r="G47">
            <v>-4.3034638708239434</v>
          </cell>
          <cell r="H47">
            <v>-4.231891964566846</v>
          </cell>
          <cell r="I47">
            <v>-4.1855990158530867</v>
          </cell>
          <cell r="J47">
            <v>-5.7567073009952505</v>
          </cell>
          <cell r="K47">
            <v>-6.2632249747900355</v>
          </cell>
          <cell r="L47">
            <v>-4.8845824116968419</v>
          </cell>
          <cell r="M47">
            <v>-4.7020173864673058</v>
          </cell>
        </row>
        <row r="48">
          <cell r="A48" t="str">
            <v>Domestic public debt</v>
          </cell>
          <cell r="B48" t="str">
            <v>…</v>
          </cell>
          <cell r="C48" t="str">
            <v>…</v>
          </cell>
          <cell r="D48" t="str">
            <v>…</v>
          </cell>
          <cell r="E48" t="str">
            <v>…</v>
          </cell>
          <cell r="F48" t="str">
            <v>…</v>
          </cell>
          <cell r="G48" t="str">
            <v>…</v>
          </cell>
          <cell r="H48" t="str">
            <v>…</v>
          </cell>
          <cell r="I48">
            <v>13.142620839138955</v>
          </cell>
          <cell r="J48">
            <v>10.756329907754504</v>
          </cell>
          <cell r="K48">
            <v>8.7289718641007212</v>
          </cell>
          <cell r="L48">
            <v>9.7825897740321945</v>
          </cell>
          <cell r="M48">
            <v>7.6070234375966441</v>
          </cell>
        </row>
        <row r="49">
          <cell r="A49" t="str">
            <v>External public debt  5/</v>
          </cell>
          <cell r="B49" t="str">
            <v>…</v>
          </cell>
          <cell r="C49" t="str">
            <v>…</v>
          </cell>
          <cell r="D49" t="str">
            <v>…</v>
          </cell>
          <cell r="E49" t="str">
            <v>…</v>
          </cell>
          <cell r="F49" t="str">
            <v>…</v>
          </cell>
          <cell r="G49" t="str">
            <v>…</v>
          </cell>
          <cell r="H49" t="str">
            <v>…</v>
          </cell>
          <cell r="I49">
            <v>77.035916945811081</v>
          </cell>
          <cell r="J49">
            <v>73.235747298796923</v>
          </cell>
          <cell r="K49">
            <v>69.304079212284378</v>
          </cell>
          <cell r="L49">
            <v>65.202300232017535</v>
          </cell>
          <cell r="M49">
            <v>62.988463243694646</v>
          </cell>
        </row>
        <row r="51">
          <cell r="A51" t="str">
            <v xml:space="preserve">                                                                                                         (In percent of exports of goods and nonfactor services, unless otherwise indicated)</v>
          </cell>
        </row>
        <row r="53">
          <cell r="A53" t="str">
            <v>External public debt service 6/</v>
          </cell>
          <cell r="B53" t="str">
            <v>…</v>
          </cell>
          <cell r="C53" t="str">
            <v>…</v>
          </cell>
          <cell r="D53" t="str">
            <v>…</v>
          </cell>
          <cell r="E53" t="str">
            <v>…</v>
          </cell>
          <cell r="F53">
            <v>10.66816421325052</v>
          </cell>
          <cell r="G53">
            <v>16.039093031218396</v>
          </cell>
          <cell r="H53">
            <v>18.653780878158294</v>
          </cell>
          <cell r="I53">
            <v>14.575429793594505</v>
          </cell>
          <cell r="J53">
            <v>12.171064476627715</v>
          </cell>
          <cell r="K53">
            <v>12.530814677031282</v>
          </cell>
          <cell r="L53">
            <v>9.2939055027073092</v>
          </cell>
          <cell r="M53">
            <v>9.1754855308877481</v>
          </cell>
        </row>
        <row r="54">
          <cell r="A54" t="str">
            <v xml:space="preserve">   In percent of government revenue</v>
          </cell>
          <cell r="B54" t="str">
            <v>…</v>
          </cell>
          <cell r="C54" t="str">
            <v>…</v>
          </cell>
          <cell r="D54" t="str">
            <v>…</v>
          </cell>
          <cell r="E54" t="str">
            <v>…</v>
          </cell>
          <cell r="F54">
            <v>22.445511299656602</v>
          </cell>
          <cell r="G54">
            <v>28.443283058537748</v>
          </cell>
          <cell r="H54">
            <v>32.149678523091161</v>
          </cell>
          <cell r="I54">
            <v>26.410766092849379</v>
          </cell>
          <cell r="J54">
            <v>21.637149305950949</v>
          </cell>
          <cell r="K54">
            <v>20.732241462997891</v>
          </cell>
          <cell r="L54">
            <v>15.836962988881934</v>
          </cell>
          <cell r="M54">
            <v>14.806640911239075</v>
          </cell>
        </row>
        <row r="56">
          <cell r="B56" t="str">
            <v>(In units indicated)</v>
          </cell>
        </row>
        <row r="58">
          <cell r="A58" t="str">
            <v>Net use of Fund resources (in billions of CFA)</v>
          </cell>
          <cell r="B58">
            <v>3.1</v>
          </cell>
          <cell r="C58">
            <v>-11.73953088</v>
          </cell>
          <cell r="D58">
            <v>-7.7</v>
          </cell>
          <cell r="E58">
            <v>22.2</v>
          </cell>
          <cell r="F58">
            <v>21</v>
          </cell>
          <cell r="G58">
            <v>-5.0916172843820107</v>
          </cell>
          <cell r="H58">
            <v>-8.0017938728000004</v>
          </cell>
          <cell r="I58">
            <v>-6.9381241092000003</v>
          </cell>
          <cell r="J58">
            <v>-8.0667983173107896</v>
          </cell>
          <cell r="K58">
            <v>-2.6133090199872502</v>
          </cell>
          <cell r="L58">
            <v>-1.6559328037646992</v>
          </cell>
          <cell r="M58">
            <v>-13.32289852906858</v>
          </cell>
        </row>
        <row r="59">
          <cell r="A59" t="str">
            <v>Outstanding Fund resources (millions of SDR)</v>
          </cell>
          <cell r="B59">
            <v>228.90096599999998</v>
          </cell>
          <cell r="C59">
            <v>197.3535</v>
          </cell>
          <cell r="D59">
            <v>177.80600000000001</v>
          </cell>
          <cell r="E59">
            <v>205.42450000000002</v>
          </cell>
          <cell r="F59">
            <v>233.30799999999999</v>
          </cell>
          <cell r="G59">
            <v>226.452</v>
          </cell>
          <cell r="H59">
            <v>216.48925000000003</v>
          </cell>
          <cell r="I59">
            <v>207.76825000000002</v>
          </cell>
          <cell r="J59">
            <v>198.17350000000002</v>
          </cell>
          <cell r="K59">
            <v>195.38300000000001</v>
          </cell>
          <cell r="L59">
            <v>197.57543000000001</v>
          </cell>
          <cell r="M59">
            <v>185.76793000000001</v>
          </cell>
        </row>
        <row r="60">
          <cell r="A60" t="str">
            <v>Outstanding Fund resources (percent of 1999 quota)</v>
          </cell>
          <cell r="B60">
            <v>141.47154882571073</v>
          </cell>
          <cell r="C60">
            <v>121.97373300370826</v>
          </cell>
          <cell r="D60">
            <v>109.89245982694685</v>
          </cell>
          <cell r="E60">
            <v>126.96199011124847</v>
          </cell>
          <cell r="F60">
            <v>144.19530284301604</v>
          </cell>
          <cell r="G60">
            <v>139.95797280593325</v>
          </cell>
          <cell r="H60">
            <v>133.80052533992583</v>
          </cell>
          <cell r="I60">
            <v>128.41053770086529</v>
          </cell>
          <cell r="J60">
            <v>122.48053152039556</v>
          </cell>
          <cell r="K60">
            <v>120.7558714462299</v>
          </cell>
          <cell r="L60">
            <v>122.11089616810878</v>
          </cell>
          <cell r="M60">
            <v>114.81330655129788</v>
          </cell>
        </row>
        <row r="62">
          <cell r="A62" t="str">
            <v xml:space="preserve">GDP at current market prices (in billions of CFA francs) </v>
          </cell>
          <cell r="B62">
            <v>1551.5</v>
          </cell>
          <cell r="C62">
            <v>1595.5</v>
          </cell>
          <cell r="D62">
            <v>1537.8</v>
          </cell>
          <cell r="E62">
            <v>2022.3</v>
          </cell>
          <cell r="F62">
            <v>2233.96</v>
          </cell>
          <cell r="G62">
            <v>2371.8000000000002</v>
          </cell>
          <cell r="H62">
            <v>2553.1968137343379</v>
          </cell>
          <cell r="I62">
            <v>2746.027633432393</v>
          </cell>
          <cell r="J62">
            <v>2924.9753651864348</v>
          </cell>
          <cell r="K62">
            <v>3113.9978938172867</v>
          </cell>
          <cell r="L62">
            <v>3379.6776481175584</v>
          </cell>
          <cell r="M62">
            <v>3549.6144085144274</v>
          </cell>
        </row>
        <row r="64">
          <cell r="A64" t="str">
            <v xml:space="preserve">  Sources:  Senegalese authorities; and staff estimates and projections.</v>
          </cell>
        </row>
        <row r="66">
          <cell r="A66" t="str">
            <v>1/ Includes foreign-financed capital expenditure.</v>
          </cell>
        </row>
        <row r="67">
          <cell r="A67" t="str">
            <v>2/ Includes additional expenditures linked to the HIPC Initiative interim assistance debt relief.</v>
          </cell>
        </row>
        <row r="68">
          <cell r="A68" t="str">
            <v>3/ Defined as revenue minus total expenditure and net lending, excluding externally financed capital expenditure and on-lending.</v>
          </cell>
        </row>
        <row r="69">
          <cell r="A69" t="str">
            <v xml:space="preserve">4/ Assumes that 75 percent of undistributed HIPC Initiative spending in 2002-03 will be investment, and includes accumulation </v>
          </cell>
        </row>
        <row r="70">
          <cell r="A70" t="str">
            <v xml:space="preserve">of stocks of CFAF 37 billion in 2000 and 2001 and decumulation of these stocks in 2002 and 2003. </v>
          </cell>
        </row>
        <row r="71">
          <cell r="A71" t="str">
            <v>5/ Assumes a reduction in the stock of debt in 2002 after Senegal reaches the completion point under the HIPC Initiative.</v>
          </cell>
        </row>
        <row r="72">
          <cell r="A72" t="str">
            <v xml:space="preserve">6/ Figures for 2000-01 take into account HIPC Initiative interim assistance from the IMF, the World Bank, the African Development Bank, </v>
          </cell>
        </row>
        <row r="73">
          <cell r="A73" t="str">
            <v xml:space="preserve"> and the Paris Club. Figures for 2002-04 take into account expected debt relief under the HIPC Initiative from these four donors.</v>
          </cell>
        </row>
      </sheetData>
      <sheetData sheetId="24" refreshError="1">
        <row r="13">
          <cell r="A13" t="str">
            <v>Q:\DATA\SEN\AREMOS\SEN1BL.BNK,TYPE=LAREMOS</v>
          </cell>
          <cell r="B13" t="str">
            <v>ttrade</v>
          </cell>
          <cell r="F13">
            <v>-3.8444180198824673</v>
          </cell>
          <cell r="G13">
            <v>4.8023251098990416</v>
          </cell>
          <cell r="H13">
            <v>-4.7883024209668275</v>
          </cell>
          <cell r="I13">
            <v>-7.5585456319660072E-2</v>
          </cell>
          <cell r="J13">
            <v>2.2898180485118935</v>
          </cell>
          <cell r="K13">
            <v>4.5981231808359668</v>
          </cell>
          <cell r="L13">
            <v>-3.6416204322061607</v>
          </cell>
          <cell r="M13">
            <v>-3.8622962846442066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A"/>
      <sheetName val="Basicdata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 &amp; 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Inputs"/>
      <sheetName val="Input 2 (march 2000)"/>
      <sheetName val="Outputs"/>
      <sheetName val="TOFE"/>
      <sheetName val="quarterly"/>
      <sheetName val="monthly"/>
      <sheetName val="TOFE_SR"/>
      <sheetName val="Projections_SR"/>
      <sheetName val="Educ and Health"/>
      <sheetName val="Indicators"/>
      <sheetName val="Debt"/>
      <sheetName val="Fiscal93-99"/>
      <sheetName val="Semesters"/>
      <sheetName val="DENOS+Arriérés"/>
      <sheetName val="DENO"/>
      <sheetName val="Dep fonct"/>
      <sheetName val="Dep_capital"/>
      <sheetName val="ext_fin"/>
      <sheetName val="RED_19"/>
      <sheetName val="RED_20"/>
      <sheetName val="RED_21"/>
      <sheetName val="RED_22_23"/>
      <sheetName val="RED_25"/>
      <sheetName val="RED_26"/>
      <sheetName val="RED_28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C"/>
      <sheetName val="BoP OUT Medium"/>
      <sheetName val="BoP OUT Long"/>
      <sheetName val="DebtServiceOutLong"/>
      <sheetName val="IMF Assistance"/>
      <sheetName val="large projects"/>
      <sheetName val="OUTPUT"/>
      <sheetName val="DebtService to budget"/>
      <sheetName val="Terms of Trade"/>
      <sheetName val="Exports"/>
      <sheetName val="Services"/>
      <sheetName val="B"/>
      <sheetName val="D"/>
      <sheetName val="E"/>
      <sheetName val="F"/>
      <sheetName val="Workspace contents"/>
      <sheetName val="Contents"/>
    </sheetNames>
    <sheetDataSet>
      <sheetData sheetId="0" refreshError="1"/>
      <sheetData sheetId="1" refreshError="1">
        <row r="428">
          <cell r="P428">
            <v>1998</v>
          </cell>
          <cell r="Q428">
            <v>1999</v>
          </cell>
          <cell r="R428">
            <v>1999</v>
          </cell>
          <cell r="S428">
            <v>2000</v>
          </cell>
          <cell r="T428">
            <v>2001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debt"/>
      <sheetName val="FR"/>
      <sheetName val="C"/>
      <sheetName val="D"/>
      <sheetName val="E"/>
      <sheetName val="F"/>
      <sheetName val="G"/>
      <sheetName val="IMF"/>
      <sheetName val="I"/>
      <sheetName val="LT"/>
      <sheetName val="L"/>
      <sheetName val="MT"/>
      <sheetName val="N"/>
      <sheetName val="O"/>
      <sheetName val="P"/>
      <sheetName val="Q"/>
      <sheetName val="R"/>
      <sheetName val="S"/>
      <sheetName val="U"/>
      <sheetName val="V"/>
      <sheetName val="W"/>
      <sheetName val="arrears"/>
      <sheetName val="Bud$"/>
      <sheetName val="weta"/>
      <sheetName val="CURR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C"/>
      <sheetName val="Stress 0322"/>
      <sheetName val="Stress analysis"/>
      <sheetName val="BoP OUT Medium"/>
      <sheetName val="BoP OUT Long"/>
      <sheetName val="IMF Assistance"/>
      <sheetName val="IMF Assistance Old"/>
      <sheetName val="large projects"/>
      <sheetName val="Terms of Trade"/>
      <sheetName val="Exports"/>
      <sheetName val="Services"/>
      <sheetName val="Key Ratios"/>
      <sheetName val="Debt Service  Long"/>
      <sheetName val="DebtService to budget"/>
      <sheetName val="B"/>
      <sheetName val="D"/>
      <sheetName val="E"/>
      <sheetName val="F"/>
      <sheetName val="Workspace contents"/>
      <sheetName val="OUTPUT"/>
      <sheetName val="Contents"/>
      <sheetName val="DebtServiceOutLong"/>
    </sheetNames>
    <sheetDataSet>
      <sheetData sheetId="0" refreshError="1"/>
      <sheetData sheetId="1" refreshError="1">
        <row r="10">
          <cell r="AK10">
            <v>322.09735269263342</v>
          </cell>
          <cell r="AL10">
            <v>-34.388800908462372</v>
          </cell>
          <cell r="AM10">
            <v>-90.697099692633401</v>
          </cell>
          <cell r="AQ10">
            <v>310.10000000000002</v>
          </cell>
        </row>
        <row r="11">
          <cell r="AK11">
            <v>0</v>
          </cell>
          <cell r="AL11">
            <v>0</v>
          </cell>
          <cell r="AM11">
            <v>0</v>
          </cell>
          <cell r="AQ11">
            <v>0</v>
          </cell>
        </row>
        <row r="18">
          <cell r="AK18">
            <v>-1117.27</v>
          </cell>
        </row>
        <row r="428">
          <cell r="P428">
            <v>1998</v>
          </cell>
          <cell r="Q428">
            <v>1999</v>
          </cell>
          <cell r="R428">
            <v>1999</v>
          </cell>
          <cell r="S428">
            <v>2000</v>
          </cell>
          <cell r="T428">
            <v>2001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commands"/>
      <sheetName val="Original data"/>
      <sheetName val="Scaled data"/>
      <sheetName val="mod_hist"/>
      <sheetName val="mod_est"/>
      <sheetName val="mod_for"/>
      <sheetName val="mod_for2"/>
      <sheetName val="Tables"/>
      <sheetName val="Main results"/>
      <sheetName val="Invisible1"/>
      <sheetName val="Invisible2"/>
    </sheetNames>
    <sheetDataSet>
      <sheetData sheetId="0" refreshError="1"/>
      <sheetData sheetId="1" refreshError="1"/>
      <sheetData sheetId="2" refreshError="1">
        <row r="3">
          <cell r="C3">
            <v>2003</v>
          </cell>
          <cell r="D3">
            <v>2004</v>
          </cell>
          <cell r="E3">
            <v>2005</v>
          </cell>
          <cell r="F3">
            <v>2006</v>
          </cell>
          <cell r="G3">
            <v>2007</v>
          </cell>
          <cell r="H3">
            <v>2008</v>
          </cell>
          <cell r="I3">
            <v>2009</v>
          </cell>
          <cell r="J3">
            <v>2010</v>
          </cell>
          <cell r="K3">
            <v>2011</v>
          </cell>
        </row>
        <row r="4">
          <cell r="A4" t="str">
            <v>National Accounts in current LC</v>
          </cell>
        </row>
        <row r="6">
          <cell r="A6" t="str">
            <v>Private Consumption</v>
          </cell>
          <cell r="B6" t="str">
            <v>HhC_val</v>
          </cell>
          <cell r="C6">
            <v>813.88902097219648</v>
          </cell>
          <cell r="D6">
            <v>968.30961250382654</v>
          </cell>
          <cell r="E6">
            <v>1149.2863878731625</v>
          </cell>
          <cell r="F6">
            <v>1374.4606099878517</v>
          </cell>
          <cell r="G6">
            <v>1632.1741168525452</v>
          </cell>
          <cell r="H6">
            <v>2016.538322534361</v>
          </cell>
          <cell r="I6">
            <v>2463.6020027176633</v>
          </cell>
          <cell r="J6">
            <v>2728.4153570959506</v>
          </cell>
        </row>
        <row r="7">
          <cell r="A7" t="str">
            <v>Government Consumption</v>
          </cell>
          <cell r="B7" t="str">
            <v>GovCW_val</v>
          </cell>
          <cell r="C7">
            <v>190.68040188445772</v>
          </cell>
          <cell r="D7">
            <v>221.36600917167254</v>
          </cell>
          <cell r="E7">
            <v>261.70824760830965</v>
          </cell>
          <cell r="F7">
            <v>311.53699999999998</v>
          </cell>
          <cell r="G7">
            <v>337.88732642450725</v>
          </cell>
          <cell r="H7">
            <v>378.35024771661324</v>
          </cell>
          <cell r="I7">
            <v>454.24325881469662</v>
          </cell>
          <cell r="J7">
            <v>509.01792675998286</v>
          </cell>
        </row>
        <row r="9">
          <cell r="A9" t="str">
            <v>Private Investment</v>
          </cell>
          <cell r="B9" t="str">
            <v>HhI_val</v>
          </cell>
          <cell r="C9">
            <v>86.686994566540108</v>
          </cell>
          <cell r="D9">
            <v>134.80823623728895</v>
          </cell>
          <cell r="E9">
            <v>166.03205529518814</v>
          </cell>
          <cell r="F9">
            <v>204.16287628186419</v>
          </cell>
          <cell r="G9">
            <v>257.15464037607154</v>
          </cell>
          <cell r="H9">
            <v>381.82393418696807</v>
          </cell>
          <cell r="I9">
            <v>430.76383549662347</v>
          </cell>
          <cell r="J9">
            <v>483.46663504651076</v>
          </cell>
        </row>
        <row r="10">
          <cell r="A10" t="str">
            <v>Public Investment</v>
          </cell>
          <cell r="B10" t="str">
            <v>GovI_val</v>
          </cell>
          <cell r="C10">
            <v>51.110639999999997</v>
          </cell>
          <cell r="D10">
            <v>46.3</v>
          </cell>
          <cell r="E10">
            <v>61.4</v>
          </cell>
          <cell r="F10">
            <v>70.5</v>
          </cell>
          <cell r="G10">
            <v>111.7</v>
          </cell>
          <cell r="H10">
            <v>202.7</v>
          </cell>
          <cell r="I10">
            <v>213.2</v>
          </cell>
          <cell r="J10">
            <v>204.3</v>
          </cell>
        </row>
        <row r="12">
          <cell r="A12" t="str">
            <v>Exports</v>
          </cell>
          <cell r="B12" t="str">
            <v>Exp_val</v>
          </cell>
          <cell r="C12">
            <v>83.902351363692262</v>
          </cell>
          <cell r="D12">
            <v>134.17655040464462</v>
          </cell>
          <cell r="E12">
            <v>164.52639607544234</v>
          </cell>
          <cell r="F12">
            <v>189.80318801803983</v>
          </cell>
          <cell r="G12">
            <v>228.2691923224512</v>
          </cell>
          <cell r="H12">
            <v>372.48827918448683</v>
          </cell>
          <cell r="I12">
            <v>302.54832071562549</v>
          </cell>
          <cell r="J12">
            <v>355.85465907502953</v>
          </cell>
        </row>
        <row r="14">
          <cell r="A14" t="str">
            <v>Imports (at border prices, i.e. excl. tariffs)</v>
          </cell>
          <cell r="B14" t="str">
            <v>Imp_val</v>
          </cell>
          <cell r="C14">
            <v>233.65180113921343</v>
          </cell>
          <cell r="D14">
            <v>298.69132116888386</v>
          </cell>
          <cell r="E14">
            <v>363.03809637029127</v>
          </cell>
          <cell r="F14">
            <v>433.987226865011</v>
          </cell>
          <cell r="G14">
            <v>522.58726466636608</v>
          </cell>
          <cell r="H14">
            <v>777.96356326559817</v>
          </cell>
          <cell r="I14">
            <v>879.18748952125031</v>
          </cell>
          <cell r="J14">
            <v>1003.823393493967</v>
          </cell>
        </row>
        <row r="16">
          <cell r="A16" t="str">
            <v>Indirect taxes (incl. Tariffs and net of subs.)</v>
          </cell>
          <cell r="C16">
            <v>79.599999999999994</v>
          </cell>
          <cell r="D16">
            <v>97.1</v>
          </cell>
          <cell r="E16">
            <v>111.8</v>
          </cell>
          <cell r="F16">
            <v>125.8</v>
          </cell>
          <cell r="G16">
            <v>152</v>
          </cell>
          <cell r="H16">
            <v>205.6</v>
          </cell>
          <cell r="I16">
            <v>226.36009999999999</v>
          </cell>
          <cell r="J16">
            <v>250.8</v>
          </cell>
          <cell r="K16">
            <v>321.7</v>
          </cell>
        </row>
        <row r="18">
          <cell r="A18" t="str">
            <v>GDP at market prices</v>
          </cell>
          <cell r="B18" t="str">
            <v>GDP</v>
          </cell>
          <cell r="C18">
            <v>992.61760764767337</v>
          </cell>
          <cell r="D18">
            <v>1206.2690871485488</v>
          </cell>
          <cell r="E18">
            <v>1439.9149904818116</v>
          </cell>
          <cell r="F18">
            <v>1716.4764474227445</v>
          </cell>
          <cell r="G18">
            <v>2044.5980113092091</v>
          </cell>
          <cell r="H18">
            <v>2573.9372203568309</v>
          </cell>
          <cell r="I18">
            <v>2985.1699282233581</v>
          </cell>
          <cell r="J18">
            <v>3277.2311844835067</v>
          </cell>
          <cell r="K18">
            <v>0</v>
          </cell>
        </row>
        <row r="19">
          <cell r="A19" t="str">
            <v>GDP at factor cost</v>
          </cell>
          <cell r="B19" t="str">
            <v>GDPfc_NoVS</v>
          </cell>
          <cell r="C19">
            <v>913.01760764767334</v>
          </cell>
          <cell r="D19">
            <v>1109.1690871485489</v>
          </cell>
          <cell r="E19">
            <v>1328.1149904818117</v>
          </cell>
          <cell r="F19">
            <v>1590.6764474227446</v>
          </cell>
          <cell r="G19">
            <v>1892.5980113092091</v>
          </cell>
          <cell r="H19">
            <v>2368.337220356831</v>
          </cell>
          <cell r="I19">
            <v>2758.8098282233582</v>
          </cell>
          <cell r="J19">
            <v>3026.4311844835065</v>
          </cell>
          <cell r="K19">
            <v>-321.7</v>
          </cell>
        </row>
        <row r="21">
          <cell r="A21" t="str">
            <v>International Trade in current LC (Balance of payments and National Acc. Sources)</v>
          </cell>
        </row>
        <row r="23">
          <cell r="A23" t="str">
            <v>Energy Imports</v>
          </cell>
          <cell r="B23" t="str">
            <v>Mene_val</v>
          </cell>
          <cell r="C23">
            <v>21.791316376060006</v>
          </cell>
          <cell r="D23">
            <v>39.442046448218925</v>
          </cell>
          <cell r="E23">
            <v>78.16</v>
          </cell>
          <cell r="F23">
            <v>108.56</v>
          </cell>
          <cell r="G23">
            <v>115.65</v>
          </cell>
          <cell r="H23">
            <v>161.49</v>
          </cell>
          <cell r="I23">
            <v>178</v>
          </cell>
          <cell r="J23">
            <v>210.8</v>
          </cell>
        </row>
        <row r="24">
          <cell r="A24" t="str">
            <v>Other commodities Imports (residual)</v>
          </cell>
          <cell r="B24" t="str">
            <v>Moth_val</v>
          </cell>
          <cell r="C24">
            <v>103.31868362393999</v>
          </cell>
          <cell r="D24">
            <v>122.35795355178109</v>
          </cell>
          <cell r="E24">
            <v>119.0862128</v>
          </cell>
          <cell r="F24">
            <v>137.723344</v>
          </cell>
          <cell r="G24">
            <v>202.24024600000004</v>
          </cell>
          <cell r="H24">
            <v>320.11991430000006</v>
          </cell>
          <cell r="I24">
            <v>367.90350080000007</v>
          </cell>
          <cell r="J24">
            <v>421.29557600000004</v>
          </cell>
          <cell r="K24">
            <v>0</v>
          </cell>
        </row>
        <row r="25">
          <cell r="A25" t="str">
            <v>Total goods Imports (bop)</v>
          </cell>
          <cell r="B25" t="str">
            <v>M_val</v>
          </cell>
          <cell r="C25">
            <v>125.11</v>
          </cell>
          <cell r="D25">
            <v>161.80000000000001</v>
          </cell>
          <cell r="E25">
            <v>197.2462128</v>
          </cell>
          <cell r="F25">
            <v>246.283344</v>
          </cell>
          <cell r="G25">
            <v>317.89024600000005</v>
          </cell>
          <cell r="H25">
            <v>481.60991430000007</v>
          </cell>
          <cell r="I25">
            <v>545.90350080000007</v>
          </cell>
          <cell r="J25">
            <v>632.09557600000005</v>
          </cell>
        </row>
        <row r="26">
          <cell r="A26" t="str">
            <v>Non-Factor Services Imports</v>
          </cell>
          <cell r="B26" t="str">
            <v>Mnfs_val</v>
          </cell>
          <cell r="C26">
            <v>108.54180113921343</v>
          </cell>
          <cell r="D26">
            <v>136.89132116888385</v>
          </cell>
          <cell r="E26">
            <v>165.79188357029128</v>
          </cell>
          <cell r="F26">
            <v>187.703882865011</v>
          </cell>
          <cell r="G26">
            <v>204.69701866636603</v>
          </cell>
          <cell r="H26">
            <v>296.3536489655981</v>
          </cell>
          <cell r="I26">
            <v>333.28398872125024</v>
          </cell>
          <cell r="J26">
            <v>371.727817493967</v>
          </cell>
          <cell r="K26">
            <v>0</v>
          </cell>
        </row>
        <row r="28">
          <cell r="A28" t="str">
            <v>Other Exports</v>
          </cell>
          <cell r="B28" t="str">
            <v>Xoth_val</v>
          </cell>
          <cell r="C28">
            <v>9.2854010000000002</v>
          </cell>
          <cell r="D28">
            <v>12.617350549999998</v>
          </cell>
          <cell r="E28">
            <v>22.179042479999993</v>
          </cell>
          <cell r="F28">
            <v>23.894913194400004</v>
          </cell>
          <cell r="G28">
            <v>40.507957681300013</v>
          </cell>
          <cell r="H28">
            <v>73.892675717170192</v>
          </cell>
          <cell r="I28">
            <v>44.118394722508938</v>
          </cell>
          <cell r="J28">
            <v>86.567394495382885</v>
          </cell>
          <cell r="K28">
            <v>-107.7237522894247</v>
          </cell>
        </row>
        <row r="29">
          <cell r="A29" t="str">
            <v>Total goods Exports (bop)</v>
          </cell>
          <cell r="B29" t="str">
            <v>X_val</v>
          </cell>
          <cell r="C29">
            <v>33.909999999999997</v>
          </cell>
          <cell r="D29">
            <v>54.8</v>
          </cell>
          <cell r="E29">
            <v>69.727874999999997</v>
          </cell>
          <cell r="F29">
            <v>81.322054000000009</v>
          </cell>
          <cell r="G29">
            <v>96.701644000000016</v>
          </cell>
          <cell r="H29">
            <v>146.39147729999999</v>
          </cell>
          <cell r="I29">
            <v>109.4875152</v>
          </cell>
          <cell r="J29">
            <v>173.35979220000002</v>
          </cell>
        </row>
        <row r="30">
          <cell r="A30" t="str">
            <v>Non-Factor Services Exports Lagged</v>
          </cell>
          <cell r="B30" t="str">
            <v>Xnfs_val</v>
          </cell>
          <cell r="C30">
            <v>49.992351363692265</v>
          </cell>
          <cell r="D30">
            <v>79.376550404644618</v>
          </cell>
          <cell r="E30">
            <v>94.798521075442338</v>
          </cell>
          <cell r="F30">
            <v>108.48113401803982</v>
          </cell>
          <cell r="G30">
            <v>131.56754832245119</v>
          </cell>
          <cell r="H30">
            <v>226.09680188448684</v>
          </cell>
          <cell r="I30">
            <v>193.06080551562547</v>
          </cell>
          <cell r="J30">
            <v>182.49486687502952</v>
          </cell>
          <cell r="K30">
            <v>0</v>
          </cell>
        </row>
        <row r="31">
          <cell r="A31" t="str">
            <v>Tourism receipts</v>
          </cell>
          <cell r="B31" t="str">
            <v>Xtour_val</v>
          </cell>
        </row>
        <row r="33">
          <cell r="A33" t="str">
            <v>Fiscal Accounts in current LC</v>
          </cell>
        </row>
        <row r="35">
          <cell r="A35" t="str">
            <v>Direct taxes (on income, profits)</v>
          </cell>
          <cell r="B35" t="str">
            <v>DTaxRev</v>
          </cell>
          <cell r="C35">
            <v>34.700000000000003</v>
          </cell>
          <cell r="D35">
            <v>37.5</v>
          </cell>
          <cell r="E35">
            <v>50.8</v>
          </cell>
          <cell r="F35">
            <v>65.2</v>
          </cell>
          <cell r="G35">
            <v>85.8</v>
          </cell>
          <cell r="H35">
            <v>123.1</v>
          </cell>
          <cell r="I35">
            <v>136.45689999999999</v>
          </cell>
          <cell r="J35">
            <v>162</v>
          </cell>
          <cell r="K35">
            <v>207.6</v>
          </cell>
        </row>
        <row r="36">
          <cell r="A36" t="str">
            <v>Domestic Indirect Taxes Revenues</v>
          </cell>
          <cell r="B36" t="str">
            <v>ItaxRev</v>
          </cell>
          <cell r="C36">
            <v>57.5</v>
          </cell>
          <cell r="D36">
            <v>71.5</v>
          </cell>
          <cell r="E36">
            <v>82.8</v>
          </cell>
          <cell r="F36">
            <v>95.5</v>
          </cell>
          <cell r="G36">
            <v>121</v>
          </cell>
          <cell r="H36">
            <v>161.69999999999999</v>
          </cell>
          <cell r="I36">
            <v>183.6977</v>
          </cell>
          <cell r="J36">
            <v>216.8</v>
          </cell>
          <cell r="K36">
            <v>165.1</v>
          </cell>
        </row>
        <row r="37">
          <cell r="A37" t="str">
            <v>Trade taxes</v>
          </cell>
          <cell r="B37" t="str">
            <v>TdTaxRev</v>
          </cell>
          <cell r="C37">
            <v>22.1</v>
          </cell>
          <cell r="D37">
            <v>25.6</v>
          </cell>
          <cell r="E37">
            <v>29</v>
          </cell>
          <cell r="F37">
            <v>30.3</v>
          </cell>
          <cell r="G37">
            <v>31</v>
          </cell>
          <cell r="H37">
            <v>43.9</v>
          </cell>
          <cell r="I37">
            <v>42.662399999999998</v>
          </cell>
          <cell r="J37">
            <v>34</v>
          </cell>
          <cell r="K37">
            <v>156.6</v>
          </cell>
        </row>
        <row r="38">
          <cell r="A38" t="str">
            <v>Other taxes</v>
          </cell>
          <cell r="B38" t="str">
            <v>OthTaxRev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</row>
        <row r="39">
          <cell r="A39" t="str">
            <v>Other revenues</v>
          </cell>
          <cell r="B39" t="str">
            <v>OthRev</v>
          </cell>
          <cell r="C39">
            <v>7.7</v>
          </cell>
          <cell r="D39">
            <v>12.4</v>
          </cell>
          <cell r="E39">
            <v>17.7</v>
          </cell>
          <cell r="F39">
            <v>14.6</v>
          </cell>
          <cell r="G39">
            <v>14.3</v>
          </cell>
          <cell r="H39">
            <v>52.3</v>
          </cell>
          <cell r="I39">
            <v>16.54447</v>
          </cell>
          <cell r="J39">
            <v>18.100000000000001</v>
          </cell>
          <cell r="K39">
            <v>170.85</v>
          </cell>
        </row>
        <row r="40">
          <cell r="A40" t="str">
            <v>Grants</v>
          </cell>
          <cell r="B40" t="str">
            <v>Grants</v>
          </cell>
          <cell r="C40">
            <v>73.099999999999994</v>
          </cell>
          <cell r="D40">
            <v>125.5</v>
          </cell>
          <cell r="E40">
            <v>164.5</v>
          </cell>
          <cell r="F40">
            <v>169.1</v>
          </cell>
          <cell r="G40">
            <v>220.4</v>
          </cell>
          <cell r="H40">
            <v>279.8</v>
          </cell>
          <cell r="I40">
            <v>347.4</v>
          </cell>
          <cell r="J40">
            <v>428.5</v>
          </cell>
          <cell r="K40">
            <v>470</v>
          </cell>
        </row>
        <row r="42">
          <cell r="A42" t="str">
            <v>Wages and salaries</v>
          </cell>
          <cell r="B42" t="str">
            <v>GovWbill</v>
          </cell>
          <cell r="C42">
            <v>44</v>
          </cell>
          <cell r="D42">
            <v>48.6</v>
          </cell>
          <cell r="E42">
            <v>51.2</v>
          </cell>
          <cell r="F42">
            <v>62.2</v>
          </cell>
          <cell r="G42">
            <v>73.8</v>
          </cell>
          <cell r="H42">
            <v>84.2</v>
          </cell>
          <cell r="I42">
            <v>97.4</v>
          </cell>
          <cell r="J42">
            <v>116.4</v>
          </cell>
          <cell r="K42">
            <v>137.69</v>
          </cell>
        </row>
        <row r="43">
          <cell r="A43" t="str">
            <v>Other purchases of goods &amp; services</v>
          </cell>
          <cell r="B43" t="str">
            <v>GovC_val</v>
          </cell>
          <cell r="C43">
            <v>45.7</v>
          </cell>
          <cell r="D43">
            <v>47.6</v>
          </cell>
          <cell r="E43">
            <v>64.400000000000006</v>
          </cell>
          <cell r="F43">
            <v>80.7</v>
          </cell>
          <cell r="G43">
            <v>78</v>
          </cell>
          <cell r="H43">
            <v>80.3</v>
          </cell>
          <cell r="I43">
            <v>104.8</v>
          </cell>
          <cell r="J43">
            <v>118.7</v>
          </cell>
          <cell r="K43">
            <v>371.45</v>
          </cell>
        </row>
        <row r="44">
          <cell r="A44" t="str">
            <v>Other current expenditure</v>
          </cell>
          <cell r="B44" t="str">
            <v>GovOth_val</v>
          </cell>
          <cell r="C44">
            <v>40.200000000000003</v>
          </cell>
          <cell r="D44">
            <v>18.3</v>
          </cell>
          <cell r="E44">
            <v>35.4</v>
          </cell>
          <cell r="F44">
            <v>33.5</v>
          </cell>
          <cell r="G44">
            <v>46.9</v>
          </cell>
          <cell r="H44">
            <v>60.9</v>
          </cell>
          <cell r="I44">
            <v>48.4</v>
          </cell>
          <cell r="J44">
            <v>61.7</v>
          </cell>
          <cell r="K44">
            <v>69.150000000000006</v>
          </cell>
        </row>
        <row r="45">
          <cell r="A45" t="str">
            <v>Current transfers</v>
          </cell>
          <cell r="B45" t="str">
            <v>GovTrHh</v>
          </cell>
          <cell r="C45">
            <v>22.2</v>
          </cell>
          <cell r="D45">
            <v>37.5</v>
          </cell>
          <cell r="E45">
            <v>53.6</v>
          </cell>
          <cell r="F45">
            <v>71.900000000000006</v>
          </cell>
          <cell r="G45">
            <v>103.8</v>
          </cell>
          <cell r="H45">
            <v>130.4</v>
          </cell>
          <cell r="I45">
            <v>162.4</v>
          </cell>
          <cell r="J45">
            <v>189.5</v>
          </cell>
          <cell r="K45">
            <v>0</v>
          </cell>
        </row>
        <row r="46">
          <cell r="A46" t="str">
            <v>Interest payments</v>
          </cell>
          <cell r="B46" t="str">
            <v>IntPaymt</v>
          </cell>
          <cell r="C46">
            <v>9</v>
          </cell>
          <cell r="D46">
            <v>11.9</v>
          </cell>
          <cell r="E46">
            <v>10.3</v>
          </cell>
          <cell r="F46">
            <v>7.1</v>
          </cell>
          <cell r="G46">
            <v>10.9</v>
          </cell>
          <cell r="H46">
            <v>12.6</v>
          </cell>
          <cell r="I46">
            <v>11.4</v>
          </cell>
          <cell r="J46">
            <v>14.7</v>
          </cell>
          <cell r="K46">
            <v>24</v>
          </cell>
        </row>
        <row r="47">
          <cell r="A47" t="str">
            <v>Capital expenditure</v>
          </cell>
          <cell r="B47" t="str">
            <v>faGovI_val</v>
          </cell>
          <cell r="C47">
            <v>51.1</v>
          </cell>
          <cell r="D47">
            <v>89.5</v>
          </cell>
          <cell r="E47">
            <v>121.4</v>
          </cell>
          <cell r="F47">
            <v>118.7</v>
          </cell>
          <cell r="G47">
            <v>186.3</v>
          </cell>
          <cell r="H47">
            <v>267.8</v>
          </cell>
          <cell r="I47">
            <v>291.89999999999998</v>
          </cell>
          <cell r="J47">
            <v>350.1</v>
          </cell>
          <cell r="K47">
            <v>333.01</v>
          </cell>
        </row>
        <row r="48">
          <cell r="A48" t="str">
            <v>Net lendings</v>
          </cell>
          <cell r="B48" t="str">
            <v>NetLend</v>
          </cell>
          <cell r="C48">
            <v>4</v>
          </cell>
          <cell r="D48">
            <v>21.6</v>
          </cell>
          <cell r="E48">
            <v>4.4000000000000004</v>
          </cell>
          <cell r="F48">
            <v>9.6</v>
          </cell>
          <cell r="G48">
            <v>-8.1</v>
          </cell>
          <cell r="H48">
            <v>13.5</v>
          </cell>
          <cell r="I48">
            <v>34.700000000000003</v>
          </cell>
          <cell r="J48">
            <v>28.3</v>
          </cell>
          <cell r="K48">
            <v>43</v>
          </cell>
        </row>
        <row r="50">
          <cell r="A50" t="str">
            <v>Current Gov. Expenditure (Fiscal Acc.t)</v>
          </cell>
          <cell r="B50" t="str">
            <v>faGovCW_val</v>
          </cell>
          <cell r="C50">
            <v>129.9</v>
          </cell>
          <cell r="D50">
            <v>114.5</v>
          </cell>
          <cell r="E50">
            <v>151</v>
          </cell>
          <cell r="F50">
            <v>176.4</v>
          </cell>
          <cell r="G50">
            <v>198.7</v>
          </cell>
          <cell r="H50">
            <v>225.4</v>
          </cell>
          <cell r="I50">
            <v>250.6</v>
          </cell>
          <cell r="J50">
            <v>296.8</v>
          </cell>
          <cell r="K50">
            <v>578.29</v>
          </cell>
        </row>
        <row r="51">
          <cell r="A51" t="str">
            <v>faGovCW_val*adj-GovCW_val=0</v>
          </cell>
          <cell r="B51" t="str">
            <v>check</v>
          </cell>
        </row>
        <row r="52">
          <cell r="K52">
            <v>512</v>
          </cell>
        </row>
        <row r="54">
          <cell r="A54" t="str">
            <v>Total Revenues</v>
          </cell>
          <cell r="C54">
            <v>195.1</v>
          </cell>
          <cell r="D54">
            <v>272.5</v>
          </cell>
          <cell r="E54">
            <v>344.8</v>
          </cell>
          <cell r="F54">
            <v>374.7</v>
          </cell>
          <cell r="G54">
            <v>472.5</v>
          </cell>
          <cell r="H54">
            <v>660.8</v>
          </cell>
          <cell r="I54">
            <v>726.76146999999992</v>
          </cell>
          <cell r="J54">
            <v>859.4</v>
          </cell>
          <cell r="K54">
            <v>1170.1500000000001</v>
          </cell>
        </row>
        <row r="55">
          <cell r="A55" t="str">
            <v>Total Expenditures</v>
          </cell>
          <cell r="C55">
            <v>216.2</v>
          </cell>
          <cell r="D55">
            <v>275</v>
          </cell>
          <cell r="E55">
            <v>340.7</v>
          </cell>
          <cell r="F55">
            <v>383.7</v>
          </cell>
          <cell r="G55">
            <v>491.6</v>
          </cell>
          <cell r="H55">
            <v>649.70000000000005</v>
          </cell>
          <cell r="I55">
            <v>751</v>
          </cell>
          <cell r="J55">
            <v>879.4</v>
          </cell>
          <cell r="K55">
            <v>978.3</v>
          </cell>
        </row>
        <row r="56">
          <cell r="A56" t="str">
            <v>Government budget</v>
          </cell>
          <cell r="C56">
            <v>-21.1</v>
          </cell>
          <cell r="D56">
            <v>-2.5</v>
          </cell>
          <cell r="E56">
            <v>4.0999999999999659</v>
          </cell>
          <cell r="F56">
            <v>-9.0000000000000568</v>
          </cell>
          <cell r="G56">
            <v>-19.100000000000001</v>
          </cell>
          <cell r="H56">
            <v>11.099999999999909</v>
          </cell>
          <cell r="I56">
            <v>-24.238530000000083</v>
          </cell>
          <cell r="J56">
            <v>-19.999999999999886</v>
          </cell>
          <cell r="K56">
            <v>191.85</v>
          </cell>
        </row>
        <row r="58">
          <cell r="A58" t="str">
            <v>More exogenous data</v>
          </cell>
        </row>
        <row r="59">
          <cell r="A59" t="str">
            <v>Basic volume and price performance</v>
          </cell>
        </row>
        <row r="60">
          <cell r="A60" t="str">
            <v>RGDP Growth Rate</v>
          </cell>
          <cell r="C60">
            <v>2.2023875103892587E-2</v>
          </cell>
          <cell r="D60">
            <v>7.4476673699708895E-2</v>
          </cell>
          <cell r="E60">
            <v>9.3778991660186106E-2</v>
          </cell>
          <cell r="F60">
            <v>9.2270757703098338E-2</v>
          </cell>
          <cell r="G60">
            <v>7.6332981905307573E-2</v>
          </cell>
          <cell r="H60">
            <v>0.11517404236389561</v>
          </cell>
          <cell r="I60">
            <v>6.0170742465566418E-2</v>
          </cell>
          <cell r="J60">
            <v>7.5625209430455254E-2</v>
          </cell>
          <cell r="K60">
            <v>7.0000000000000007E-2</v>
          </cell>
        </row>
        <row r="61">
          <cell r="A61" t="str">
            <v>CPI Inflation</v>
          </cell>
          <cell r="C61">
            <v>7.4451908080589393E-2</v>
          </cell>
          <cell r="D61">
            <v>0.12</v>
          </cell>
          <cell r="E61">
            <v>9.0999999999999998E-2</v>
          </cell>
          <cell r="F61">
            <v>8.900000000000001E-2</v>
          </cell>
          <cell r="G61">
            <v>9.0999999999999998E-2</v>
          </cell>
          <cell r="H61">
            <v>0.1545</v>
          </cell>
          <cell r="I61">
            <v>0.10335999999999999</v>
          </cell>
          <cell r="J61">
            <v>2.3099999999999999E-2</v>
          </cell>
          <cell r="K61">
            <v>3.8629999999999998E-2</v>
          </cell>
        </row>
        <row r="62">
          <cell r="A62" t="str">
            <v>External Sector</v>
          </cell>
        </row>
        <row r="63">
          <cell r="A63" t="str">
            <v>Export Sector 1 in volume</v>
          </cell>
          <cell r="B63" t="str">
            <v>Xs1_vol</v>
          </cell>
          <cell r="C63">
            <v>1.47E-2</v>
          </cell>
          <cell r="D63">
            <v>2.7085000000000001E-2</v>
          </cell>
          <cell r="E63">
            <v>1.8398999999999999E-2</v>
          </cell>
          <cell r="F63">
            <v>2.6533999999999999E-2</v>
          </cell>
          <cell r="G63">
            <v>1.3674E-2</v>
          </cell>
          <cell r="H63">
            <v>1.8191289999999999E-2</v>
          </cell>
          <cell r="I63">
            <v>1.499236E-2</v>
          </cell>
          <cell r="J63">
            <v>1.8235850000000001E-2</v>
          </cell>
          <cell r="K63">
            <v>1.8600567000000002E-2</v>
          </cell>
        </row>
        <row r="64">
          <cell r="A64" t="str">
            <v>Export Sector 2 in volume</v>
          </cell>
          <cell r="B64" t="str">
            <v>Xs2_vol</v>
          </cell>
          <cell r="C64">
            <v>1.4331E-2</v>
          </cell>
          <cell r="D64">
            <v>1.3063999999999999E-2</v>
          </cell>
          <cell r="E64">
            <v>1.5481E-2</v>
          </cell>
          <cell r="F64">
            <v>1.6523699999999999E-2</v>
          </cell>
          <cell r="G64">
            <v>1.8375619999999999E-2</v>
          </cell>
          <cell r="H64">
            <v>1.9828019999999998E-2</v>
          </cell>
          <cell r="I64">
            <v>1.8689299999999999E-2</v>
          </cell>
          <cell r="J64">
            <v>2.1528479999999999E-2</v>
          </cell>
          <cell r="K64">
            <v>2.2023635039999996E-2</v>
          </cell>
        </row>
        <row r="65">
          <cell r="A65" t="str">
            <v>Export Sector 3 in volume</v>
          </cell>
          <cell r="B65" t="str">
            <v>Xs3_vol</v>
          </cell>
          <cell r="C65">
            <v>1.4579999999999999E-3</v>
          </cell>
          <cell r="D65">
            <v>3.5530000000000002E-3</v>
          </cell>
          <cell r="E65">
            <v>4.5317999999999999E-3</v>
          </cell>
          <cell r="F65">
            <v>3.8352999999999998E-3</v>
          </cell>
          <cell r="G65">
            <v>4.5659100000000003E-3</v>
          </cell>
          <cell r="H65">
            <v>4.1163399999999996E-3</v>
          </cell>
          <cell r="I65">
            <v>4.1178667505059998E-3</v>
          </cell>
          <cell r="J65">
            <v>3.7349051427089421E-3</v>
          </cell>
          <cell r="K65">
            <v>3.7498447632797779E-3</v>
          </cell>
        </row>
        <row r="66">
          <cell r="A66" t="str">
            <v>Export Sector 4 in volume</v>
          </cell>
          <cell r="B66" t="str">
            <v>Xs4_vol</v>
          </cell>
          <cell r="C66">
            <v>2.728E-3</v>
          </cell>
          <cell r="D66">
            <v>2.1510000000000001E-3</v>
          </cell>
          <cell r="E66">
            <v>3.1830000000000001E-3</v>
          </cell>
          <cell r="F66">
            <v>1.16E-3</v>
          </cell>
          <cell r="G66">
            <v>1.8056000000000001E-3</v>
          </cell>
          <cell r="H66">
            <v>2.0430000000000001E-3</v>
          </cell>
          <cell r="I66">
            <v>1.7916799999999999E-3</v>
          </cell>
          <cell r="J66">
            <v>3.7308699999999998E-3</v>
          </cell>
          <cell r="K66">
            <v>3.7461665669999999E-3</v>
          </cell>
        </row>
        <row r="67">
          <cell r="A67" t="str">
            <v>World Price of export sector 1 (USD)</v>
          </cell>
          <cell r="B67" t="str">
            <v>WPX1</v>
          </cell>
          <cell r="C67">
            <v>1.0210884353741496</v>
          </cell>
          <cell r="D67">
            <v>1.1899575410743952</v>
          </cell>
          <cell r="E67">
            <v>2.0800043480623951</v>
          </cell>
          <cell r="F67">
            <v>2.04</v>
          </cell>
          <cell r="G67">
            <v>2.61</v>
          </cell>
          <cell r="H67">
            <v>2.58</v>
          </cell>
          <cell r="I67">
            <v>2.4900000000000002</v>
          </cell>
          <cell r="J67">
            <v>2.4626100000000002</v>
          </cell>
          <cell r="K67">
            <v>3.4065284130000002</v>
          </cell>
        </row>
        <row r="68">
          <cell r="A68" t="str">
            <v>World Price of export sector 2 (USD)</v>
          </cell>
          <cell r="B68" t="str">
            <v>WPX2</v>
          </cell>
          <cell r="C68">
            <v>1.5714186030283999</v>
          </cell>
          <cell r="D68">
            <v>1.6495713410900184</v>
          </cell>
          <cell r="E68">
            <v>1.5748336670757703</v>
          </cell>
          <cell r="F68">
            <v>1.942664173278382</v>
          </cell>
          <cell r="G68">
            <v>1.7153162723216957</v>
          </cell>
          <cell r="H68">
            <v>2.1</v>
          </cell>
          <cell r="I68">
            <v>2.58</v>
          </cell>
          <cell r="J68">
            <v>3.1579199999999998</v>
          </cell>
          <cell r="K68">
            <v>3.1967624159999999</v>
          </cell>
        </row>
        <row r="69">
          <cell r="A69" t="str">
            <v>World Price of export sector 3 (USD)</v>
          </cell>
          <cell r="B69" t="str">
            <v>WPX3</v>
          </cell>
          <cell r="C69">
            <v>3.0795610425240061</v>
          </cell>
          <cell r="D69">
            <v>4.4694624261187732</v>
          </cell>
          <cell r="E69">
            <v>3.9410388807979171</v>
          </cell>
          <cell r="F69">
            <v>4.1378770891455687</v>
          </cell>
          <cell r="G69">
            <v>7.0018900941980888</v>
          </cell>
          <cell r="H69">
            <v>10</v>
          </cell>
          <cell r="I69">
            <v>6.69</v>
          </cell>
          <cell r="J69">
            <v>8.6274868859999998</v>
          </cell>
          <cell r="K69">
            <v>11.0155752560448</v>
          </cell>
        </row>
        <row r="70">
          <cell r="A70" t="str">
            <v>World Price of export sector 4 (USD)</v>
          </cell>
          <cell r="B70" t="str">
            <v>WPX4</v>
          </cell>
          <cell r="C70">
            <v>1.3856304985337242</v>
          </cell>
          <cell r="D70">
            <v>1.5760111576011158</v>
          </cell>
          <cell r="E70">
            <v>1.4860194784794221</v>
          </cell>
          <cell r="F70">
            <v>1.7155172413793103</v>
          </cell>
          <cell r="G70">
            <v>1.9716437749224633</v>
          </cell>
          <cell r="H70">
            <v>1.39</v>
          </cell>
          <cell r="I70">
            <v>1.0900000000000001</v>
          </cell>
          <cell r="J70">
            <v>0.99898500000000001</v>
          </cell>
          <cell r="K70">
            <v>1.0489342500000001</v>
          </cell>
        </row>
        <row r="71">
          <cell r="A71" t="str">
            <v>Commodity Exports in current LC</v>
          </cell>
          <cell r="B71" t="str">
            <v>ComExp_LC</v>
          </cell>
          <cell r="C71">
            <v>24.624598999999996</v>
          </cell>
          <cell r="D71">
            <v>42.18264945</v>
          </cell>
          <cell r="E71">
            <v>47.548832520000005</v>
          </cell>
          <cell r="F71">
            <v>57.427140805600004</v>
          </cell>
          <cell r="G71">
            <v>56.193686318700003</v>
          </cell>
          <cell r="H71">
            <v>72.498801582829799</v>
          </cell>
          <cell r="I71">
            <v>65.369120477491066</v>
          </cell>
          <cell r="J71">
            <v>86.79239770461713</v>
          </cell>
          <cell r="K71">
            <v>107.7237522894247</v>
          </cell>
        </row>
        <row r="72">
          <cell r="A72" t="str">
            <v>LC per USD</v>
          </cell>
          <cell r="B72" t="str">
            <v>USD</v>
          </cell>
          <cell r="C72">
            <v>537.65499999999997</v>
          </cell>
          <cell r="D72">
            <v>577.44899999999996</v>
          </cell>
          <cell r="E72">
            <v>557.82299999999998</v>
          </cell>
          <cell r="F72">
            <v>551.71</v>
          </cell>
          <cell r="G72">
            <v>546.95500000000004</v>
          </cell>
          <cell r="H72">
            <v>546.84900000000005</v>
          </cell>
          <cell r="I72">
            <v>568.17600000000004</v>
          </cell>
          <cell r="J72">
            <v>583.11400000000003</v>
          </cell>
          <cell r="K72">
            <v>601.79566666666653</v>
          </cell>
        </row>
        <row r="73">
          <cell r="A73" t="str">
            <v>USD per EURO</v>
          </cell>
          <cell r="B73" t="str">
            <v>EurUsd</v>
          </cell>
          <cell r="C73">
            <v>1.1297351506727031</v>
          </cell>
          <cell r="D73">
            <v>1.2424488706027261</v>
          </cell>
          <cell r="E73">
            <v>1.2428236023746082</v>
          </cell>
          <cell r="F73">
            <v>1.254</v>
          </cell>
          <cell r="G73">
            <v>1.37</v>
          </cell>
          <cell r="H73">
            <v>1.468</v>
          </cell>
          <cell r="I73">
            <v>1.3924967795418057</v>
          </cell>
          <cell r="J73">
            <v>1.3260295551968317</v>
          </cell>
          <cell r="K73">
            <v>1.3966979829902919</v>
          </cell>
        </row>
        <row r="74">
          <cell r="A74" t="str">
            <v>LC per EURO</v>
          </cell>
          <cell r="B74" t="str">
            <v>EUR</v>
          </cell>
          <cell r="C74">
            <v>607.40775243493215</v>
          </cell>
          <cell r="D74">
            <v>717.45085788067354</v>
          </cell>
          <cell r="E74">
            <v>693.27559034741103</v>
          </cell>
          <cell r="F74">
            <v>691.8443400000001</v>
          </cell>
          <cell r="G74">
            <v>749.32835000000011</v>
          </cell>
          <cell r="H74">
            <v>802.77433200000007</v>
          </cell>
          <cell r="I74">
            <v>791.18325021294504</v>
          </cell>
          <cell r="J74">
            <v>773.22639804904543</v>
          </cell>
          <cell r="K74">
            <v>840.5267938056312</v>
          </cell>
        </row>
        <row r="75">
          <cell r="A75" t="str">
            <v>Oil Price USD per bbl</v>
          </cell>
          <cell r="B75" t="str">
            <v>Poil</v>
          </cell>
          <cell r="C75">
            <v>28.839676666666662</v>
          </cell>
          <cell r="D75">
            <v>38.214786666666669</v>
          </cell>
          <cell r="E75">
            <v>54.379718333333329</v>
          </cell>
          <cell r="F75">
            <v>65.136182500000004</v>
          </cell>
          <cell r="G75">
            <v>72.51905583333334</v>
          </cell>
          <cell r="H75">
            <v>96.991091666666676</v>
          </cell>
          <cell r="I75">
            <v>61.506259999999997</v>
          </cell>
          <cell r="J75">
            <v>79</v>
          </cell>
          <cell r="K75">
            <v>107.25185702199661</v>
          </cell>
        </row>
        <row r="76">
          <cell r="A76" t="str">
            <v>Inflation Euro zone</v>
          </cell>
          <cell r="B76" t="str">
            <v>gP_EUR</v>
          </cell>
          <cell r="C76">
            <v>2.1490031235712692E-2</v>
          </cell>
          <cell r="D76">
            <v>2.0598920184889069E-2</v>
          </cell>
          <cell r="E76">
            <v>2.1501244808513231E-2</v>
          </cell>
          <cell r="F76">
            <v>2.1434970863104086E-2</v>
          </cell>
          <cell r="G76">
            <v>2.1885444698855894E-2</v>
          </cell>
          <cell r="H76">
            <v>2.6713855576238954E-2</v>
          </cell>
          <cell r="I76">
            <v>-3.5955058351804237E-3</v>
          </cell>
          <cell r="J76">
            <v>1.7230239599739905E-2</v>
          </cell>
          <cell r="K76">
            <v>2.3801387979428545E-2</v>
          </cell>
        </row>
        <row r="77">
          <cell r="A77" t="str">
            <v>Inflation ROW zone</v>
          </cell>
          <cell r="B77" t="str">
            <v>gP_ROW</v>
          </cell>
          <cell r="C77">
            <v>2.4365123565654026E-2</v>
          </cell>
          <cell r="D77">
            <v>2.3814423153996893E-2</v>
          </cell>
          <cell r="E77">
            <v>2.4307239375509916E-2</v>
          </cell>
          <cell r="F77">
            <v>2.4677244877072495E-2</v>
          </cell>
          <cell r="G77">
            <v>2.4304709346106564E-2</v>
          </cell>
          <cell r="H77">
            <v>3.384104937764297E-2</v>
          </cell>
          <cell r="I77">
            <v>8.3588307044598544E-3</v>
          </cell>
          <cell r="J77">
            <v>1.8494475283874958E-2</v>
          </cell>
          <cell r="K77">
            <v>2.5537173627056452E-2</v>
          </cell>
        </row>
        <row r="78">
          <cell r="A78" t="str">
            <v xml:space="preserve">Change in Export prices </v>
          </cell>
          <cell r="B78" t="str">
            <v>gWPx</v>
          </cell>
          <cell r="C78">
            <v>2.4027010925346648E-2</v>
          </cell>
          <cell r="D78">
            <v>2.3436278011498658E-2</v>
          </cell>
          <cell r="E78">
            <v>2.3977252674959412E-2</v>
          </cell>
          <cell r="F78">
            <v>2.4295951443102946E-2</v>
          </cell>
          <cell r="G78">
            <v>2.4020202323856987E-2</v>
          </cell>
          <cell r="H78">
            <v>3.3002886968359846E-2</v>
          </cell>
          <cell r="I78">
            <v>6.9529933167530112E-3</v>
          </cell>
          <cell r="J78">
            <v>1.8345800383704911E-2</v>
          </cell>
          <cell r="K78">
            <v>2.5333044158859827E-2</v>
          </cell>
        </row>
        <row r="79">
          <cell r="A79" t="str">
            <v>Change in World Demand</v>
          </cell>
          <cell r="B79" t="str">
            <v>gWDem</v>
          </cell>
          <cell r="C79">
            <v>2.0291239610966315E-2</v>
          </cell>
          <cell r="D79">
            <v>3.2151760082803869E-2</v>
          </cell>
          <cell r="E79">
            <v>2.6901942070123187E-2</v>
          </cell>
          <cell r="F79">
            <v>3.1011330055698678E-2</v>
          </cell>
          <cell r="G79">
            <v>2.7045641985034036E-2</v>
          </cell>
          <cell r="H79">
            <v>2.8793017201834792E-3</v>
          </cell>
          <cell r="I79">
            <v>-3.2531280765171526E-2</v>
          </cell>
          <cell r="J79">
            <v>3.1726342193587144E-2</v>
          </cell>
          <cell r="K79">
            <v>1.5090202493821396E-2</v>
          </cell>
        </row>
        <row r="80">
          <cell r="A80" t="str">
            <v>Domestic Economy</v>
          </cell>
        </row>
        <row r="81">
          <cell r="A81" t="str">
            <v>Producer Price of export sector 1 (LC)</v>
          </cell>
          <cell r="B81" t="str">
            <v>PpX1</v>
          </cell>
          <cell r="C81">
            <v>320</v>
          </cell>
          <cell r="D81">
            <v>400.52352623177364</v>
          </cell>
          <cell r="E81">
            <v>676.30654709894839</v>
          </cell>
          <cell r="F81">
            <v>656.03038546168659</v>
          </cell>
          <cell r="G81">
            <v>832.0990688516323</v>
          </cell>
          <cell r="H81">
            <v>822.3753043292952</v>
          </cell>
          <cell r="I81">
            <v>692.44000624526655</v>
          </cell>
          <cell r="J81">
            <v>748.250670748635</v>
          </cell>
          <cell r="K81">
            <v>815.59323111601225</v>
          </cell>
        </row>
        <row r="82">
          <cell r="A82" t="str">
            <v>Producer Price of export sector 2 (LC)</v>
          </cell>
          <cell r="B82" t="str">
            <v>PpX2</v>
          </cell>
          <cell r="C82">
            <v>45</v>
          </cell>
          <cell r="D82">
            <v>50.734299811585771</v>
          </cell>
          <cell r="E82">
            <v>46.789461002337461</v>
          </cell>
          <cell r="F82">
            <v>57.08546216240574</v>
          </cell>
          <cell r="G82">
            <v>49.970390006674073</v>
          </cell>
          <cell r="H82">
            <v>61.165094586008365</v>
          </cell>
          <cell r="I82">
            <v>63.611698369448703</v>
          </cell>
          <cell r="J82">
            <v>61.372566586844108</v>
          </cell>
          <cell r="K82">
            <v>65.054920582054763</v>
          </cell>
        </row>
        <row r="83">
          <cell r="A83" t="str">
            <v>Producer Price of export sector 3 (LC)</v>
          </cell>
          <cell r="B83" t="str">
            <v>PpX3</v>
          </cell>
        </row>
        <row r="84">
          <cell r="A84" t="str">
            <v>Producer Price of export sector 4 (LC)</v>
          </cell>
          <cell r="B84" t="str">
            <v>PpX4</v>
          </cell>
        </row>
        <row r="85">
          <cell r="A85" t="str">
            <v>Food Production growth rate</v>
          </cell>
          <cell r="B85" t="str">
            <v>gYhh_food</v>
          </cell>
          <cell r="C85">
            <v>-4.5977274804568591E-2</v>
          </cell>
          <cell r="D85">
            <v>-1.4758013247885171E-2</v>
          </cell>
          <cell r="E85">
            <v>6.0999999999999999E-2</v>
          </cell>
          <cell r="F85">
            <v>5.5E-2</v>
          </cell>
          <cell r="G85">
            <v>0.05</v>
          </cell>
          <cell r="H85">
            <v>0.15</v>
          </cell>
          <cell r="I85">
            <v>0</v>
          </cell>
          <cell r="J85">
            <v>0.249</v>
          </cell>
          <cell r="K85">
            <v>0.16400000000000001</v>
          </cell>
        </row>
        <row r="86">
          <cell r="A86" t="str">
            <v>Food Producer prices change</v>
          </cell>
          <cell r="B86" t="str">
            <v>gPp_food</v>
          </cell>
          <cell r="C86">
            <v>0.12807832054905149</v>
          </cell>
          <cell r="D86">
            <v>5.2608034356267409E-2</v>
          </cell>
          <cell r="E86">
            <v>0.10176619007569386</v>
          </cell>
          <cell r="F86">
            <v>9.92366412213741E-2</v>
          </cell>
          <cell r="G86">
            <v>5.6944444444444429E-2</v>
          </cell>
          <cell r="H86">
            <v>0.1636</v>
          </cell>
          <cell r="I86">
            <v>0.16600000000000001</v>
          </cell>
          <cell r="J86">
            <v>3.7999999999999999E-2</v>
          </cell>
          <cell r="K86">
            <v>6.0999999999999999E-2</v>
          </cell>
        </row>
        <row r="87">
          <cell r="A87" t="str">
            <v>Government Wage growth</v>
          </cell>
          <cell r="B87" t="str">
            <v>gGovW</v>
          </cell>
          <cell r="C87">
            <v>0.17493627164762637</v>
          </cell>
          <cell r="D87">
            <v>0.04</v>
          </cell>
          <cell r="E87">
            <v>7.0000000000000007E-2</v>
          </cell>
          <cell r="F87">
            <v>0.05</v>
          </cell>
          <cell r="G87">
            <v>4.4999999999999998E-2</v>
          </cell>
          <cell r="H87">
            <v>0.04</v>
          </cell>
          <cell r="I87">
            <v>0</v>
          </cell>
          <cell r="J87">
            <v>0.04</v>
          </cell>
          <cell r="K87">
            <v>0.05</v>
          </cell>
        </row>
        <row r="88">
          <cell r="A88" t="str">
            <v>Growth Rate Private Wages</v>
          </cell>
          <cell r="B88" t="str">
            <v>gPrivW</v>
          </cell>
          <cell r="C88">
            <v>5.211633565641257E-2</v>
          </cell>
          <cell r="D88">
            <v>0.1</v>
          </cell>
          <cell r="E88">
            <v>7.0000000000000007E-2</v>
          </cell>
          <cell r="F88">
            <v>7.0000000000000007E-2</v>
          </cell>
          <cell r="G88">
            <v>5.3999999999999999E-2</v>
          </cell>
          <cell r="H88">
            <v>0.04</v>
          </cell>
          <cell r="I88">
            <v>2.5000000000000001E-2</v>
          </cell>
          <cell r="J88">
            <v>0.03</v>
          </cell>
          <cell r="K88">
            <v>0.03</v>
          </cell>
        </row>
        <row r="89">
          <cell r="A89" t="str">
            <v>ROW transfers to Hh</v>
          </cell>
          <cell r="B89" t="str">
            <v>RowTrHh</v>
          </cell>
        </row>
        <row r="90">
          <cell r="A90" t="str">
            <v>Public Utilities prices change</v>
          </cell>
          <cell r="B90" t="str">
            <v>gP_pub</v>
          </cell>
          <cell r="C90">
            <v>8.0079999999999998E-2</v>
          </cell>
          <cell r="D90">
            <v>9.0219999999999995E-2</v>
          </cell>
          <cell r="E90">
            <v>5.5924170616113711E-2</v>
          </cell>
          <cell r="F90">
            <v>4.9371633752244008E-2</v>
          </cell>
          <cell r="G90">
            <v>6.1591103507271185E-2</v>
          </cell>
          <cell r="H90">
            <v>7.0000000000000007E-2</v>
          </cell>
          <cell r="I90">
            <v>0.18</v>
          </cell>
          <cell r="J90">
            <v>0.04</v>
          </cell>
          <cell r="K90">
            <v>0.03</v>
          </cell>
        </row>
        <row r="92">
          <cell r="A92" t="str">
            <v>Specific Parameter</v>
          </cell>
        </row>
        <row r="94">
          <cell r="A94" t="str">
            <v>Time period</v>
          </cell>
          <cell r="B94" t="str">
            <v>year_base</v>
          </cell>
          <cell r="C94">
            <v>2002</v>
          </cell>
          <cell r="D94">
            <v>2002</v>
          </cell>
          <cell r="E94">
            <v>2002</v>
          </cell>
          <cell r="F94">
            <v>2002</v>
          </cell>
          <cell r="G94">
            <v>2002</v>
          </cell>
          <cell r="H94">
            <v>2002</v>
          </cell>
          <cell r="I94">
            <v>2002</v>
          </cell>
          <cell r="J94">
            <v>2002</v>
          </cell>
          <cell r="K94">
            <v>2002</v>
          </cell>
        </row>
        <row r="95">
          <cell r="B95" t="str">
            <v>year</v>
          </cell>
          <cell r="C95">
            <v>2003</v>
          </cell>
          <cell r="D95">
            <v>2004</v>
          </cell>
          <cell r="E95">
            <v>2005</v>
          </cell>
          <cell r="F95">
            <v>2006</v>
          </cell>
          <cell r="G95">
            <v>2007</v>
          </cell>
          <cell r="H95">
            <v>2007</v>
          </cell>
          <cell r="I95">
            <v>2009</v>
          </cell>
          <cell r="J95">
            <v>2010</v>
          </cell>
          <cell r="K95">
            <v>2011</v>
          </cell>
        </row>
        <row r="97">
          <cell r="A97" t="str">
            <v>Share of Domestic other goods in Consumption</v>
          </cell>
          <cell r="B97" t="str">
            <v>shrC_Doth</v>
          </cell>
          <cell r="C97">
            <v>0.35</v>
          </cell>
          <cell r="D97">
            <v>0.35</v>
          </cell>
          <cell r="E97">
            <v>0.35</v>
          </cell>
          <cell r="F97">
            <v>0.35</v>
          </cell>
          <cell r="G97">
            <v>0.35</v>
          </cell>
          <cell r="H97">
            <v>0.35</v>
          </cell>
          <cell r="I97">
            <v>0.35</v>
          </cell>
          <cell r="J97">
            <v>0.35</v>
          </cell>
          <cell r="K97">
            <v>0.35</v>
          </cell>
        </row>
        <row r="98">
          <cell r="A98" t="str">
            <v>Share of Domestic Food in Consumption</v>
          </cell>
          <cell r="B98" t="str">
            <v>shrC_Dfood</v>
          </cell>
          <cell r="C98">
            <v>0.4</v>
          </cell>
          <cell r="D98">
            <v>0.4</v>
          </cell>
          <cell r="E98">
            <v>0.4</v>
          </cell>
          <cell r="F98">
            <v>0.4</v>
          </cell>
          <cell r="G98">
            <v>0.4</v>
          </cell>
          <cell r="H98">
            <v>0.4</v>
          </cell>
          <cell r="I98">
            <v>0.4</v>
          </cell>
          <cell r="J98">
            <v>0.4</v>
          </cell>
          <cell r="K98">
            <v>0.4</v>
          </cell>
        </row>
        <row r="99">
          <cell r="A99" t="str">
            <v>Share of imported goods in Consumption</v>
          </cell>
          <cell r="B99" t="str">
            <v>shrC_M</v>
          </cell>
          <cell r="C99">
            <v>0.15</v>
          </cell>
          <cell r="D99">
            <v>0.15</v>
          </cell>
          <cell r="E99">
            <v>0.15</v>
          </cell>
          <cell r="F99">
            <v>0.15</v>
          </cell>
          <cell r="G99">
            <v>0.15</v>
          </cell>
          <cell r="H99">
            <v>0.15</v>
          </cell>
          <cell r="I99">
            <v>0.15</v>
          </cell>
          <cell r="J99">
            <v>0.15</v>
          </cell>
          <cell r="K99">
            <v>0.15</v>
          </cell>
        </row>
        <row r="100">
          <cell r="A100" t="str">
            <v>Share of public utilities in Consumption</v>
          </cell>
          <cell r="B100" t="str">
            <v>shrC_pub</v>
          </cell>
          <cell r="C100">
            <v>0.1</v>
          </cell>
          <cell r="D100">
            <v>0.1</v>
          </cell>
          <cell r="E100">
            <v>0.1</v>
          </cell>
          <cell r="F100">
            <v>0.1</v>
          </cell>
          <cell r="G100">
            <v>0.1</v>
          </cell>
          <cell r="H100">
            <v>0.1</v>
          </cell>
          <cell r="I100">
            <v>0.1</v>
          </cell>
          <cell r="J100">
            <v>0.1</v>
          </cell>
          <cell r="K100">
            <v>0.1</v>
          </cell>
        </row>
        <row r="101">
          <cell r="A101" t="str">
            <v>Average propensity to consume</v>
          </cell>
          <cell r="B101" t="str">
            <v>alphaC</v>
          </cell>
          <cell r="C101">
            <v>0.98</v>
          </cell>
          <cell r="D101">
            <v>0.98</v>
          </cell>
          <cell r="E101">
            <v>0.98</v>
          </cell>
          <cell r="F101">
            <v>0.98</v>
          </cell>
          <cell r="G101">
            <v>0.98</v>
          </cell>
          <cell r="H101">
            <v>0.98</v>
          </cell>
          <cell r="I101">
            <v>0.98</v>
          </cell>
          <cell r="J101">
            <v>0.98</v>
          </cell>
          <cell r="K101">
            <v>0.98</v>
          </cell>
        </row>
        <row r="103">
          <cell r="A103" t="str">
            <v>Domestic Indirect Tax rate Base Year</v>
          </cell>
          <cell r="B103" t="str">
            <v>itxRate_base</v>
          </cell>
          <cell r="C103">
            <v>6.2977974924431926E-2</v>
          </cell>
          <cell r="D103">
            <v>6.4462669243525478E-2</v>
          </cell>
          <cell r="E103">
            <v>6.2343999272203028E-2</v>
          </cell>
          <cell r="F103">
            <v>6.0037350873417147E-2</v>
          </cell>
          <cell r="G103">
            <v>6.3933280747927007E-2</v>
          </cell>
          <cell r="H103">
            <v>6.8275750011494177E-2</v>
          </cell>
          <cell r="I103">
            <v>6.6585850942215613E-2</v>
          </cell>
          <cell r="J103">
            <v>7.1635529369222808E-2</v>
          </cell>
          <cell r="K103">
            <v>-0.51321106621075541</v>
          </cell>
        </row>
        <row r="104">
          <cell r="A104" t="str">
            <v>Tariff Rate Base Year</v>
          </cell>
          <cell r="B104" t="str">
            <v>TarRate_base</v>
          </cell>
          <cell r="C104">
            <v>0.17664455279354169</v>
          </cell>
          <cell r="D104">
            <v>0.15822002472187885</v>
          </cell>
          <cell r="E104">
            <v>0.14702436912897726</v>
          </cell>
          <cell r="F104">
            <v>0.12302902627471227</v>
          </cell>
          <cell r="G104">
            <v>9.7517933909806079E-2</v>
          </cell>
          <cell r="H104">
            <v>9.1152608566638038E-2</v>
          </cell>
          <cell r="I104">
            <v>7.8150075860440413E-2</v>
          </cell>
          <cell r="J104">
            <v>5.3789333909212485E-2</v>
          </cell>
          <cell r="K104" t="e">
            <v>#DIV/0!</v>
          </cell>
        </row>
        <row r="106">
          <cell r="A106" t="str">
            <v>Share of Lab Value added in Production</v>
          </cell>
          <cell r="B106" t="str">
            <v>shr_Lva</v>
          </cell>
          <cell r="C106">
            <v>0.27500000000000002</v>
          </cell>
          <cell r="D106">
            <v>0.27500000000000002</v>
          </cell>
          <cell r="E106">
            <v>0.27500000000000002</v>
          </cell>
          <cell r="F106">
            <v>0.27500000000000002</v>
          </cell>
          <cell r="G106">
            <v>0.27500000000000002</v>
          </cell>
          <cell r="H106">
            <v>0.27500000000000002</v>
          </cell>
          <cell r="I106">
            <v>0.27500000000000002</v>
          </cell>
          <cell r="J106">
            <v>0.27500000000000002</v>
          </cell>
          <cell r="K106">
            <v>0.27500000000000002</v>
          </cell>
        </row>
        <row r="107">
          <cell r="A107" t="str">
            <v>Share of Intermediates in Production</v>
          </cell>
          <cell r="B107" t="str">
            <v>shr_intm</v>
          </cell>
          <cell r="C107">
            <v>0.45</v>
          </cell>
          <cell r="D107">
            <v>0.45</v>
          </cell>
          <cell r="E107">
            <v>0.45</v>
          </cell>
          <cell r="F107">
            <v>0.45</v>
          </cell>
          <cell r="G107">
            <v>0.45</v>
          </cell>
          <cell r="H107">
            <v>0.45</v>
          </cell>
          <cell r="I107">
            <v>0.45</v>
          </cell>
          <cell r="J107">
            <v>0.45</v>
          </cell>
          <cell r="K107">
            <v>0.45</v>
          </cell>
        </row>
        <row r="108">
          <cell r="A108" t="str">
            <v>Share of Domestic Intermediates</v>
          </cell>
          <cell r="B108" t="str">
            <v>shr_Dintm</v>
          </cell>
          <cell r="C108">
            <v>0.65</v>
          </cell>
          <cell r="D108">
            <v>0.65</v>
          </cell>
          <cell r="E108">
            <v>0.65</v>
          </cell>
          <cell r="F108">
            <v>0.65</v>
          </cell>
          <cell r="G108">
            <v>0.65</v>
          </cell>
          <cell r="H108">
            <v>0.65</v>
          </cell>
          <cell r="I108">
            <v>0.65</v>
          </cell>
          <cell r="J108">
            <v>0.65</v>
          </cell>
          <cell r="K108">
            <v>0.65</v>
          </cell>
        </row>
        <row r="109">
          <cell r="A109" t="str">
            <v>Share of M Intermediates oil</v>
          </cell>
          <cell r="B109" t="str">
            <v>shr_MOintm</v>
          </cell>
          <cell r="C109">
            <v>0.1</v>
          </cell>
          <cell r="D109">
            <v>0.1</v>
          </cell>
          <cell r="E109">
            <v>0.1</v>
          </cell>
          <cell r="F109">
            <v>0.1</v>
          </cell>
          <cell r="G109">
            <v>0.1</v>
          </cell>
          <cell r="H109">
            <v>0.1</v>
          </cell>
          <cell r="I109">
            <v>0.1</v>
          </cell>
          <cell r="J109">
            <v>0.1</v>
          </cell>
          <cell r="K109">
            <v>0.1</v>
          </cell>
        </row>
        <row r="110">
          <cell r="A110" t="str">
            <v>Share of M Intermediates non-oil</v>
          </cell>
          <cell r="B110" t="str">
            <v>shr_MnOintm</v>
          </cell>
          <cell r="C110">
            <v>0.25</v>
          </cell>
          <cell r="D110">
            <v>0.25</v>
          </cell>
          <cell r="E110">
            <v>0.25</v>
          </cell>
          <cell r="F110">
            <v>0.25</v>
          </cell>
          <cell r="G110">
            <v>0.25</v>
          </cell>
          <cell r="H110">
            <v>0.25</v>
          </cell>
          <cell r="I110">
            <v>0.25</v>
          </cell>
          <cell r="J110">
            <v>0.25</v>
          </cell>
          <cell r="K110">
            <v>0.25</v>
          </cell>
        </row>
        <row r="112">
          <cell r="A112" t="str">
            <v>Technological Progess rate</v>
          </cell>
          <cell r="B112" t="str">
            <v>Tech</v>
          </cell>
          <cell r="C112">
            <v>0.01</v>
          </cell>
          <cell r="D112">
            <v>0.01</v>
          </cell>
          <cell r="E112">
            <v>0.01</v>
          </cell>
          <cell r="F112">
            <v>0.01</v>
          </cell>
          <cell r="G112">
            <v>0.01</v>
          </cell>
          <cell r="H112">
            <v>0.01</v>
          </cell>
          <cell r="I112">
            <v>0.01</v>
          </cell>
          <cell r="J112">
            <v>0.01</v>
          </cell>
          <cell r="K112">
            <v>0.01</v>
          </cell>
        </row>
        <row r="113">
          <cell r="A113" t="str">
            <v>Elasticity of Labour</v>
          </cell>
          <cell r="B113" t="str">
            <v>ElaL</v>
          </cell>
          <cell r="C113">
            <v>0.6</v>
          </cell>
          <cell r="D113">
            <v>0.6</v>
          </cell>
          <cell r="E113">
            <v>0.6</v>
          </cell>
          <cell r="F113">
            <v>0.6</v>
          </cell>
          <cell r="G113">
            <v>0.6</v>
          </cell>
          <cell r="H113">
            <v>0.6</v>
          </cell>
          <cell r="I113">
            <v>0.6</v>
          </cell>
          <cell r="J113">
            <v>0.6</v>
          </cell>
          <cell r="K113">
            <v>0.6</v>
          </cell>
        </row>
        <row r="115">
          <cell r="A115" t="str">
            <v>Share of Exports From EURO zone</v>
          </cell>
          <cell r="B115" t="str">
            <v>shrX_EUR</v>
          </cell>
          <cell r="C115">
            <v>0.11760061991270888</v>
          </cell>
          <cell r="D115">
            <v>0.11760061991270888</v>
          </cell>
          <cell r="E115">
            <v>0.11760061991270888</v>
          </cell>
          <cell r="F115">
            <v>0.11760061991270888</v>
          </cell>
          <cell r="G115">
            <v>0.11760061991270888</v>
          </cell>
          <cell r="H115">
            <v>0.11760061991270888</v>
          </cell>
          <cell r="I115">
            <v>0.11760061991270888</v>
          </cell>
          <cell r="J115">
            <v>0.11760061991270888</v>
          </cell>
          <cell r="K115">
            <v>0.11760061991270888</v>
          </cell>
        </row>
        <row r="116">
          <cell r="A116" t="str">
            <v>Share of Exports From ROW</v>
          </cell>
          <cell r="B116" t="str">
            <v>shrX_ROW</v>
          </cell>
          <cell r="C116">
            <v>0.88239938008729113</v>
          </cell>
          <cell r="D116">
            <v>0.88239938008729113</v>
          </cell>
          <cell r="E116">
            <v>0.88239938008729113</v>
          </cell>
          <cell r="F116">
            <v>0.88239938008729113</v>
          </cell>
          <cell r="G116">
            <v>0.88239938008729113</v>
          </cell>
          <cell r="H116">
            <v>0.88239938008729113</v>
          </cell>
          <cell r="I116">
            <v>0.88239938008729113</v>
          </cell>
          <cell r="J116">
            <v>0.88239938008729113</v>
          </cell>
          <cell r="K116">
            <v>0.88239938008729113</v>
          </cell>
        </row>
        <row r="118">
          <cell r="A118" t="str">
            <v>Share of Imports From EURO zone</v>
          </cell>
          <cell r="B118" t="str">
            <v>shrM_EUR</v>
          </cell>
          <cell r="C118">
            <v>0.24619020782155443</v>
          </cell>
          <cell r="D118">
            <v>0.24619020782155443</v>
          </cell>
          <cell r="E118">
            <v>0.24619020782155443</v>
          </cell>
          <cell r="F118">
            <v>0.24619020782155443</v>
          </cell>
          <cell r="G118">
            <v>0.24619020782155443</v>
          </cell>
          <cell r="H118">
            <v>0.24619020782155443</v>
          </cell>
          <cell r="I118">
            <v>0.24619020782155443</v>
          </cell>
          <cell r="J118">
            <v>0.24619020782155443</v>
          </cell>
          <cell r="K118">
            <v>0.24619020782155443</v>
          </cell>
        </row>
        <row r="119">
          <cell r="A119" t="str">
            <v>Share of Imports From ROW</v>
          </cell>
          <cell r="B119" t="str">
            <v>shrM_ROW</v>
          </cell>
          <cell r="C119">
            <v>0.75380979217844557</v>
          </cell>
          <cell r="D119">
            <v>0.75380979217844557</v>
          </cell>
          <cell r="E119">
            <v>0.75380979217844557</v>
          </cell>
          <cell r="F119">
            <v>0.75380979217844557</v>
          </cell>
          <cell r="G119">
            <v>0.75380979217844557</v>
          </cell>
          <cell r="H119">
            <v>0.75380979217844557</v>
          </cell>
          <cell r="I119">
            <v>0.75380979217844557</v>
          </cell>
          <cell r="J119">
            <v>0.75380979217844557</v>
          </cell>
          <cell r="K119">
            <v>0.75380979217844557</v>
          </cell>
        </row>
        <row r="120">
          <cell r="A120" t="str">
            <v>Imported share of Investemnt goods</v>
          </cell>
          <cell r="B120" t="str">
            <v>shr_Minv</v>
          </cell>
          <cell r="C120">
            <v>0.5</v>
          </cell>
          <cell r="D120">
            <v>0.5</v>
          </cell>
          <cell r="E120">
            <v>0.5</v>
          </cell>
          <cell r="F120">
            <v>0.5</v>
          </cell>
          <cell r="G120">
            <v>0.5</v>
          </cell>
          <cell r="H120">
            <v>0.5</v>
          </cell>
          <cell r="I120">
            <v>0.5</v>
          </cell>
          <cell r="J120">
            <v>0.5</v>
          </cell>
          <cell r="K120">
            <v>0.5</v>
          </cell>
        </row>
        <row r="121">
          <cell r="A121" t="str">
            <v>Margin rates on imports</v>
          </cell>
          <cell r="B121" t="str">
            <v>margM</v>
          </cell>
          <cell r="C121">
            <v>0.3</v>
          </cell>
          <cell r="D121">
            <v>0.3</v>
          </cell>
          <cell r="E121">
            <v>0.3</v>
          </cell>
          <cell r="F121">
            <v>0.3</v>
          </cell>
          <cell r="G121">
            <v>0.3</v>
          </cell>
          <cell r="H121">
            <v>0.3</v>
          </cell>
          <cell r="I121">
            <v>0.3</v>
          </cell>
          <cell r="J121">
            <v>0.3</v>
          </cell>
          <cell r="K121">
            <v>0.3</v>
          </cell>
        </row>
        <row r="123">
          <cell r="A123" t="str">
            <v>Correction (NA Inv / FA Inv)</v>
          </cell>
          <cell r="B123" t="str">
            <v>adjGI</v>
          </cell>
          <cell r="C123">
            <v>1.0002082191780821</v>
          </cell>
          <cell r="D123">
            <v>0.5173184357541899</v>
          </cell>
          <cell r="E123">
            <v>0.50576606260296542</v>
          </cell>
          <cell r="F123">
            <v>0.59393428812131421</v>
          </cell>
          <cell r="G123">
            <v>0.59957058507783145</v>
          </cell>
          <cell r="H123">
            <v>0.75690814040328591</v>
          </cell>
          <cell r="I123">
            <v>0.73038711887632757</v>
          </cell>
          <cell r="J123">
            <v>0.58354755784061696</v>
          </cell>
          <cell r="K123">
            <v>0</v>
          </cell>
        </row>
        <row r="124">
          <cell r="A124" t="str">
            <v>Correction (NA current exp / FA current exp)</v>
          </cell>
          <cell r="B124" t="str">
            <v>adjGCW</v>
          </cell>
          <cell r="C124">
            <v>1.4679014771705752</v>
          </cell>
          <cell r="D124">
            <v>1.9333275910189742</v>
          </cell>
          <cell r="E124">
            <v>1.7331672027040375</v>
          </cell>
          <cell r="F124">
            <v>1.766082766439909</v>
          </cell>
          <cell r="G124">
            <v>1.7004898159260555</v>
          </cell>
          <cell r="H124">
            <v>1.6785725275803605</v>
          </cell>
          <cell r="I124">
            <v>1.8126227406811517</v>
          </cell>
          <cell r="J124">
            <v>1.7150199688678667</v>
          </cell>
          <cell r="K124">
            <v>0</v>
          </cell>
        </row>
        <row r="126">
          <cell r="A126" t="str">
            <v>Estimate of food crop in hh income</v>
          </cell>
          <cell r="B126" t="str">
            <v>foodY_shr</v>
          </cell>
          <cell r="C126">
            <v>0.65</v>
          </cell>
          <cell r="D126">
            <v>0.65</v>
          </cell>
          <cell r="E126">
            <v>0.65</v>
          </cell>
          <cell r="F126">
            <v>0.65</v>
          </cell>
          <cell r="G126">
            <v>0.65</v>
          </cell>
          <cell r="H126">
            <v>0.65</v>
          </cell>
          <cell r="I126">
            <v>0.65</v>
          </cell>
          <cell r="J126">
            <v>0.65</v>
          </cell>
          <cell r="K126">
            <v>0.65</v>
          </cell>
        </row>
        <row r="128">
          <cell r="A128" t="str">
            <v>ADDITIONAL DATA (used in Estim. and Forecast. mode only)</v>
          </cell>
        </row>
        <row r="129">
          <cell r="A129" t="str">
            <v>Gov Employment Growth Rate</v>
          </cell>
          <cell r="B129" t="str">
            <v>gGovEmpl</v>
          </cell>
          <cell r="K129">
            <v>0.06</v>
          </cell>
        </row>
        <row r="130">
          <cell r="A130" t="str">
            <v>Growth rate of Real Gov. Expend (excl. wages)</v>
          </cell>
          <cell r="B130" t="str">
            <v>gGovExp</v>
          </cell>
          <cell r="K130">
            <v>3.5000000000000003E-2</v>
          </cell>
        </row>
        <row r="131">
          <cell r="A131" t="str">
            <v>Growth rate of Real Gov. Invest.t</v>
          </cell>
          <cell r="B131" t="str">
            <v>gGovI</v>
          </cell>
          <cell r="K131">
            <v>0.11</v>
          </cell>
        </row>
        <row r="132">
          <cell r="A132" t="str">
            <v>Growth of Population</v>
          </cell>
          <cell r="B132" t="str">
            <v>gPop</v>
          </cell>
          <cell r="K132">
            <v>2.7E-2</v>
          </cell>
        </row>
        <row r="133">
          <cell r="A133" t="str">
            <v>Growth rate of Private Investment</v>
          </cell>
          <cell r="B133" t="str">
            <v>ghhI</v>
          </cell>
          <cell r="K133">
            <v>0.16</v>
          </cell>
        </row>
        <row r="134">
          <cell r="A134" t="str">
            <v>Change in Tourism Receipts</v>
          </cell>
          <cell r="B134" t="str">
            <v>gTour</v>
          </cell>
          <cell r="K134">
            <v>0.08</v>
          </cell>
        </row>
        <row r="136">
          <cell r="A136" t="str">
            <v>Hysteresis parameter</v>
          </cell>
          <cell r="B136" t="str">
            <v>hystC</v>
          </cell>
          <cell r="J136">
            <v>0</v>
          </cell>
          <cell r="K136">
            <v>0</v>
          </cell>
        </row>
        <row r="137">
          <cell r="A137" t="str">
            <v>Private Income Speed of adjustment</v>
          </cell>
          <cell r="B137" t="str">
            <v>YSpeed</v>
          </cell>
          <cell r="J137">
            <v>0.9</v>
          </cell>
          <cell r="K137">
            <v>0.9</v>
          </cell>
        </row>
        <row r="139">
          <cell r="A139" t="str">
            <v>Imports Speed of adjustment</v>
          </cell>
          <cell r="B139" t="str">
            <v>MSpeed</v>
          </cell>
          <cell r="J139">
            <v>1</v>
          </cell>
          <cell r="K139">
            <v>1</v>
          </cell>
        </row>
        <row r="140">
          <cell r="A140" t="str">
            <v>Imports Income-elasticity</v>
          </cell>
          <cell r="B140" t="str">
            <v>ElaYM</v>
          </cell>
          <cell r="J140">
            <v>1</v>
          </cell>
          <cell r="K140">
            <v>1</v>
          </cell>
        </row>
        <row r="141">
          <cell r="A141" t="str">
            <v>Imports price-elasticity</v>
          </cell>
          <cell r="B141" t="str">
            <v>ElaPrM</v>
          </cell>
          <cell r="J141">
            <v>0.5</v>
          </cell>
          <cell r="K141">
            <v>0.5</v>
          </cell>
        </row>
        <row r="143">
          <cell r="A143" t="str">
            <v>Exports Speed of adjustment</v>
          </cell>
          <cell r="B143" t="str">
            <v>XSpeed</v>
          </cell>
          <cell r="J143">
            <v>1</v>
          </cell>
          <cell r="K143">
            <v>1</v>
          </cell>
        </row>
        <row r="144">
          <cell r="A144" t="str">
            <v>Exports Income-elasticity</v>
          </cell>
          <cell r="B144" t="str">
            <v>ElaYX</v>
          </cell>
          <cell r="J144">
            <v>1</v>
          </cell>
          <cell r="K144">
            <v>1</v>
          </cell>
        </row>
        <row r="145">
          <cell r="A145" t="str">
            <v>Exports price-elasticity</v>
          </cell>
          <cell r="B145" t="str">
            <v>ElaPrX</v>
          </cell>
          <cell r="J145">
            <v>0.5</v>
          </cell>
          <cell r="K145">
            <v>0.5</v>
          </cell>
        </row>
        <row r="148">
          <cell r="A148" t="str">
            <v>Current Account in current LC (Balance of payments)</v>
          </cell>
        </row>
        <row r="149">
          <cell r="A149" t="str">
            <v>Trade Balance</v>
          </cell>
          <cell r="C149">
            <v>-91.2</v>
          </cell>
          <cell r="D149">
            <v>-107</v>
          </cell>
          <cell r="E149">
            <v>-127.5183378</v>
          </cell>
          <cell r="F149">
            <v>-164.96128999999999</v>
          </cell>
          <cell r="G149">
            <v>-221.18860200000003</v>
          </cell>
          <cell r="H149">
            <v>-335.21843700000011</v>
          </cell>
          <cell r="I149">
            <v>-436.41598560000006</v>
          </cell>
          <cell r="J149">
            <v>-458.73578380000004</v>
          </cell>
          <cell r="K149">
            <v>0</v>
          </cell>
        </row>
        <row r="150">
          <cell r="A150" t="str">
            <v xml:space="preserve">   Total goods Exports (bop)</v>
          </cell>
          <cell r="C150">
            <v>33.909999999999997</v>
          </cell>
          <cell r="D150">
            <v>54.8</v>
          </cell>
          <cell r="E150">
            <v>69.727874999999997</v>
          </cell>
          <cell r="F150">
            <v>81.322054000000009</v>
          </cell>
          <cell r="G150">
            <v>96.701644000000016</v>
          </cell>
          <cell r="H150">
            <v>146.39147729999999</v>
          </cell>
          <cell r="I150">
            <v>109.4875152</v>
          </cell>
          <cell r="J150">
            <v>173.35979220000002</v>
          </cell>
          <cell r="K150">
            <v>0</v>
          </cell>
        </row>
        <row r="151">
          <cell r="A151" t="str">
            <v xml:space="preserve">   Total goods Imports (bop)</v>
          </cell>
          <cell r="C151">
            <v>125.11</v>
          </cell>
          <cell r="D151">
            <v>161.80000000000001</v>
          </cell>
          <cell r="E151">
            <v>197.2462128</v>
          </cell>
          <cell r="F151">
            <v>246.283344</v>
          </cell>
          <cell r="G151">
            <v>317.89024600000005</v>
          </cell>
          <cell r="H151">
            <v>481.60991430000007</v>
          </cell>
          <cell r="I151">
            <v>545.90350080000007</v>
          </cell>
          <cell r="J151">
            <v>632.09557600000005</v>
          </cell>
          <cell r="K151">
            <v>0</v>
          </cell>
        </row>
        <row r="152">
          <cell r="A152" t="str">
            <v>Services Balance</v>
          </cell>
          <cell r="C152">
            <v>-77.099727000000001</v>
          </cell>
          <cell r="D152">
            <v>-90.370768499999997</v>
          </cell>
          <cell r="E152">
            <v>-92.877529499999994</v>
          </cell>
          <cell r="F152">
            <v>-72.991233000000008</v>
          </cell>
          <cell r="G152">
            <v>-67.36297780000001</v>
          </cell>
          <cell r="H152">
            <v>-55.013009400000001</v>
          </cell>
          <cell r="I152">
            <v>-100.96487519999999</v>
          </cell>
          <cell r="J152">
            <v>-143.57432907999998</v>
          </cell>
          <cell r="K152">
            <v>-179.93690433333327</v>
          </cell>
        </row>
        <row r="153">
          <cell r="A153" t="str">
            <v xml:space="preserve">   Total services Export</v>
          </cell>
          <cell r="C153">
            <v>-77.099727000000001</v>
          </cell>
          <cell r="D153">
            <v>-90.370768499999997</v>
          </cell>
          <cell r="E153">
            <v>-92.877529499999994</v>
          </cell>
          <cell r="F153">
            <v>-72.991233000000008</v>
          </cell>
          <cell r="G153">
            <v>-67.36297780000001</v>
          </cell>
          <cell r="H153">
            <v>-55.013009400000001</v>
          </cell>
          <cell r="I153">
            <v>-100.96487519999999</v>
          </cell>
          <cell r="J153">
            <v>-143.57432907999998</v>
          </cell>
          <cell r="K153">
            <v>-179.93690433333327</v>
          </cell>
        </row>
        <row r="154">
          <cell r="A154" t="str">
            <v xml:space="preserve">   Total services Imports (bop)</v>
          </cell>
        </row>
        <row r="155">
          <cell r="A155" t="str">
            <v>Factor income</v>
          </cell>
          <cell r="C155">
            <v>-16.398477500000002</v>
          </cell>
          <cell r="D155">
            <v>-19.691010899999998</v>
          </cell>
          <cell r="E155">
            <v>-15.172785599999999</v>
          </cell>
          <cell r="F155">
            <v>-15.834077000000001</v>
          </cell>
          <cell r="G155">
            <v>-9.4076260000000005</v>
          </cell>
          <cell r="H155">
            <v>-19.194399900000004</v>
          </cell>
          <cell r="I155">
            <v>-20.908876800000002</v>
          </cell>
          <cell r="J155">
            <v>-26.764932600000002</v>
          </cell>
          <cell r="K155">
            <v>-36.288278699999985</v>
          </cell>
        </row>
        <row r="156">
          <cell r="A156" t="str">
            <v>Current transfers</v>
          </cell>
          <cell r="C156">
            <v>120.327189</v>
          </cell>
          <cell r="D156">
            <v>180.79928190000001</v>
          </cell>
          <cell r="E156">
            <v>203.32648349999999</v>
          </cell>
          <cell r="F156">
            <v>179.58160500000002</v>
          </cell>
          <cell r="G156">
            <v>252.31034150000005</v>
          </cell>
          <cell r="H156">
            <v>283.59589140000003</v>
          </cell>
          <cell r="I156">
            <v>343.17830400000003</v>
          </cell>
          <cell r="J156">
            <v>383.3391436</v>
          </cell>
          <cell r="K156">
            <v>548.71728886666654</v>
          </cell>
        </row>
        <row r="157">
          <cell r="A157" t="str">
            <v>Current account balance</v>
          </cell>
          <cell r="C157">
            <v>-64.371015500000027</v>
          </cell>
          <cell r="D157">
            <v>-36.262497499999995</v>
          </cell>
          <cell r="E157">
            <v>-32.242169399999995</v>
          </cell>
          <cell r="F157">
            <v>-74.204994999999968</v>
          </cell>
          <cell r="G157">
            <v>-45.648864299999957</v>
          </cell>
          <cell r="H157">
            <v>-125.82995490000008</v>
          </cell>
          <cell r="I157">
            <v>-215.11143360000005</v>
          </cell>
          <cell r="J157">
            <v>-245.73590187999997</v>
          </cell>
          <cell r="K157">
            <v>332.49210583333331</v>
          </cell>
        </row>
        <row r="159">
          <cell r="D159" t="str">
            <v>SERV</v>
          </cell>
          <cell r="E159" t="e">
            <v>#VALUE!</v>
          </cell>
          <cell r="F159" t="e">
            <v>#VALUE!</v>
          </cell>
          <cell r="G159" t="e">
            <v>#VALUE!</v>
          </cell>
          <cell r="H159" t="e">
            <v>#VALUE!</v>
          </cell>
          <cell r="I159" t="e">
            <v>#VALUE!</v>
          </cell>
          <cell r="J159" t="e">
            <v>#VALUE!</v>
          </cell>
        </row>
        <row r="160">
          <cell r="D160" t="str">
            <v>INCO</v>
          </cell>
          <cell r="E160" t="e">
            <v>#VALUE!</v>
          </cell>
          <cell r="F160" t="e">
            <v>#VALUE!</v>
          </cell>
          <cell r="G160" t="e">
            <v>#VALUE!</v>
          </cell>
          <cell r="H160" t="e">
            <v>#VALUE!</v>
          </cell>
          <cell r="I160" t="e">
            <v>#VALUE!</v>
          </cell>
          <cell r="J160" t="e">
            <v>#VALUE!</v>
          </cell>
        </row>
        <row r="161">
          <cell r="D161" t="str">
            <v>TRA NS</v>
          </cell>
          <cell r="E161" t="e">
            <v>#VALUE!</v>
          </cell>
          <cell r="F161" t="e">
            <v>#VALUE!</v>
          </cell>
          <cell r="G161" t="e">
            <v>#VALUE!</v>
          </cell>
          <cell r="H161" t="e">
            <v>#VALUE!</v>
          </cell>
          <cell r="I161" t="e">
            <v>#VALUE!</v>
          </cell>
          <cell r="J161" t="e">
            <v>#VALUE!</v>
          </cell>
        </row>
        <row r="162">
          <cell r="E162" t="e">
            <v>#VALUE!</v>
          </cell>
          <cell r="F162" t="e">
            <v>#VALUE!</v>
          </cell>
          <cell r="G162" t="e">
            <v>#VALUE!</v>
          </cell>
          <cell r="H162" t="e">
            <v>#VALUE!</v>
          </cell>
          <cell r="I162" t="e">
            <v>#VALUE!</v>
          </cell>
          <cell r="J162" t="e">
            <v>#VALUE!</v>
          </cell>
        </row>
        <row r="163">
          <cell r="E163" t="e">
            <v>#VALUE!</v>
          </cell>
          <cell r="F163" t="e">
            <v>#VALUE!</v>
          </cell>
          <cell r="G163" t="e">
            <v>#VALUE!</v>
          </cell>
          <cell r="H163" t="e">
            <v>#VALUE!</v>
          </cell>
          <cell r="I163" t="e">
            <v>#VALUE!</v>
          </cell>
          <cell r="J163" t="e">
            <v>#VALUE!</v>
          </cell>
        </row>
        <row r="171">
          <cell r="A171" t="str">
            <v>Fiscal Accounts in current LC</v>
          </cell>
        </row>
        <row r="173">
          <cell r="A173" t="str">
            <v>Direct taxes (on income, profits)</v>
          </cell>
          <cell r="B173" t="str">
            <v>DTaxRev</v>
          </cell>
        </row>
        <row r="174">
          <cell r="A174" t="str">
            <v>Domestic Indirect Taxes Revenues</v>
          </cell>
          <cell r="B174" t="str">
            <v>ItaxRev</v>
          </cell>
        </row>
        <row r="175">
          <cell r="A175" t="str">
            <v>Trade taxes</v>
          </cell>
          <cell r="B175" t="str">
            <v>TdTaxRev</v>
          </cell>
        </row>
        <row r="176">
          <cell r="A176" t="str">
            <v>Other taxes</v>
          </cell>
          <cell r="B176" t="str">
            <v>OthTaxRev</v>
          </cell>
        </row>
        <row r="177">
          <cell r="A177" t="str">
            <v>Other revenues</v>
          </cell>
          <cell r="B177" t="str">
            <v>OthRev</v>
          </cell>
        </row>
        <row r="178">
          <cell r="A178" t="str">
            <v>Grants</v>
          </cell>
          <cell r="B178" t="str">
            <v>Grants</v>
          </cell>
        </row>
        <row r="180">
          <cell r="A180" t="str">
            <v>Wages and salaries</v>
          </cell>
          <cell r="B180" t="str">
            <v>GovWbill</v>
          </cell>
        </row>
        <row r="181">
          <cell r="A181" t="str">
            <v>Other purchases of goods &amp; services</v>
          </cell>
          <cell r="B181" t="str">
            <v>GovC_val</v>
          </cell>
        </row>
        <row r="182">
          <cell r="A182" t="str">
            <v>Other current expenditure</v>
          </cell>
          <cell r="B182" t="str">
            <v>GovOth_val</v>
          </cell>
        </row>
        <row r="183">
          <cell r="A183" t="str">
            <v>Current transfers</v>
          </cell>
          <cell r="B183" t="str">
            <v>GovTrHh</v>
          </cell>
        </row>
        <row r="184">
          <cell r="A184" t="str">
            <v>Interest payments</v>
          </cell>
          <cell r="B184" t="str">
            <v>IntPaymt</v>
          </cell>
        </row>
        <row r="185">
          <cell r="A185" t="str">
            <v>Capital expenditure</v>
          </cell>
          <cell r="B185" t="str">
            <v>faGovI_val</v>
          </cell>
        </row>
        <row r="186">
          <cell r="A186" t="str">
            <v>Net lendings</v>
          </cell>
          <cell r="B186" t="str">
            <v>NetLend</v>
          </cell>
        </row>
        <row r="188">
          <cell r="A188" t="str">
            <v>Current Gov. Expenditure (Fiscal Acc.t)</v>
          </cell>
          <cell r="B188" t="str">
            <v>faGovCW_val</v>
          </cell>
        </row>
        <row r="190">
          <cell r="A190" t="str">
            <v>GDP at market prices</v>
          </cell>
          <cell r="B190" t="str">
            <v>GDP</v>
          </cell>
        </row>
        <row r="192">
          <cell r="A192" t="str">
            <v>Total Revenues</v>
          </cell>
        </row>
        <row r="193">
          <cell r="A193" t="str">
            <v>Total Expenditures</v>
          </cell>
        </row>
        <row r="194">
          <cell r="A194" t="str">
            <v>Government budget</v>
          </cell>
        </row>
        <row r="199">
          <cell r="A199" t="str">
            <v>Additional data to be used for running the enhanced model</v>
          </cell>
        </row>
        <row r="201">
          <cell r="C201">
            <v>13.5</v>
          </cell>
          <cell r="D201">
            <v>19.100000000000001</v>
          </cell>
          <cell r="E201">
            <v>19.7</v>
          </cell>
          <cell r="F201">
            <v>26.6</v>
          </cell>
          <cell r="G201">
            <v>39.299999999999997</v>
          </cell>
          <cell r="H201">
            <v>47.7</v>
          </cell>
        </row>
        <row r="223">
          <cell r="C223">
            <v>7.5647500000000001</v>
          </cell>
          <cell r="D223">
            <v>6.4596900000000002</v>
          </cell>
          <cell r="E223">
            <v>6.3593299999999999</v>
          </cell>
          <cell r="F223">
            <v>6.7715500000000004</v>
          </cell>
          <cell r="G223">
            <v>7.0453599999999996</v>
          </cell>
          <cell r="H223">
            <v>7.6569414285714288</v>
          </cell>
        </row>
        <row r="224">
          <cell r="G224">
            <v>427.6</v>
          </cell>
          <cell r="H224">
            <v>500.3</v>
          </cell>
          <cell r="I224">
            <v>522.1</v>
          </cell>
        </row>
        <row r="227">
          <cell r="C227">
            <v>8.8000000000000007</v>
          </cell>
          <cell r="D227">
            <v>8.9</v>
          </cell>
          <cell r="E227">
            <v>9</v>
          </cell>
          <cell r="F227">
            <v>9.1999999999999993</v>
          </cell>
          <cell r="G227">
            <v>9.5</v>
          </cell>
          <cell r="H227">
            <v>9.6999999999999993</v>
          </cell>
          <cell r="I227">
            <v>10.1</v>
          </cell>
          <cell r="J227">
            <v>10.4</v>
          </cell>
        </row>
      </sheetData>
      <sheetData sheetId="3" refreshError="1">
        <row r="3">
          <cell r="C3">
            <v>2003</v>
          </cell>
          <cell r="D3">
            <v>2004</v>
          </cell>
          <cell r="E3">
            <v>2005</v>
          </cell>
          <cell r="F3">
            <v>2006</v>
          </cell>
          <cell r="G3">
            <v>2007</v>
          </cell>
          <cell r="H3">
            <v>2008</v>
          </cell>
          <cell r="I3">
            <v>2009</v>
          </cell>
          <cell r="J3">
            <v>2010</v>
          </cell>
          <cell r="K3">
            <v>2011</v>
          </cell>
        </row>
        <row r="6">
          <cell r="C6">
            <v>0.81388902097219651</v>
          </cell>
          <cell r="D6">
            <v>0.96830961250382652</v>
          </cell>
          <cell r="E6">
            <v>1.1492863878731625</v>
          </cell>
          <cell r="F6">
            <v>1.3744606099878518</v>
          </cell>
          <cell r="G6">
            <v>1.6321741168525452</v>
          </cell>
          <cell r="H6">
            <v>2.0165383225343612</v>
          </cell>
          <cell r="I6">
            <v>2.4636020027176633</v>
          </cell>
          <cell r="J6">
            <v>2.7284153570959506</v>
          </cell>
          <cell r="K6">
            <v>0</v>
          </cell>
        </row>
        <row r="7">
          <cell r="C7">
            <v>0.19068040188445773</v>
          </cell>
          <cell r="D7">
            <v>0.22136600917167254</v>
          </cell>
          <cell r="E7">
            <v>0.26170824760830963</v>
          </cell>
          <cell r="F7">
            <v>0.31153699999999995</v>
          </cell>
          <cell r="G7">
            <v>0.33788732642450725</v>
          </cell>
          <cell r="H7">
            <v>0.37835024771661324</v>
          </cell>
          <cell r="I7">
            <v>0.45424325881469663</v>
          </cell>
          <cell r="J7">
            <v>0.50901792675998281</v>
          </cell>
          <cell r="K7">
            <v>0</v>
          </cell>
        </row>
        <row r="9">
          <cell r="C9">
            <v>8.668699456654011E-2</v>
          </cell>
          <cell r="D9">
            <v>0.13480823623728896</v>
          </cell>
          <cell r="E9">
            <v>0.16603205529518814</v>
          </cell>
          <cell r="F9">
            <v>0.20416287628186419</v>
          </cell>
          <cell r="G9">
            <v>0.25715464037607155</v>
          </cell>
          <cell r="H9">
            <v>0.38182393418696808</v>
          </cell>
          <cell r="I9">
            <v>0.43076383549662345</v>
          </cell>
          <cell r="J9">
            <v>0.48346663504651077</v>
          </cell>
          <cell r="K9">
            <v>0</v>
          </cell>
        </row>
        <row r="10">
          <cell r="C10">
            <v>5.1110639999999999E-2</v>
          </cell>
          <cell r="D10">
            <v>4.6299999999999994E-2</v>
          </cell>
          <cell r="E10">
            <v>6.1399999999999996E-2</v>
          </cell>
          <cell r="F10">
            <v>7.0499999999999993E-2</v>
          </cell>
          <cell r="G10">
            <v>0.11170000000000001</v>
          </cell>
          <cell r="H10">
            <v>0.20269999999999999</v>
          </cell>
          <cell r="I10">
            <v>0.2132</v>
          </cell>
          <cell r="J10">
            <v>0.20430000000000001</v>
          </cell>
          <cell r="K10">
            <v>0</v>
          </cell>
        </row>
        <row r="12">
          <cell r="C12">
            <v>8.3902351363692257E-2</v>
          </cell>
          <cell r="D12">
            <v>0.13417655040464463</v>
          </cell>
          <cell r="E12">
            <v>0.16452639607544234</v>
          </cell>
          <cell r="F12">
            <v>0.18980318801803983</v>
          </cell>
          <cell r="G12">
            <v>0.22826919232245121</v>
          </cell>
          <cell r="H12">
            <v>0.37248827918448685</v>
          </cell>
          <cell r="I12">
            <v>0.30254832071562549</v>
          </cell>
          <cell r="J12">
            <v>0.35585465907502956</v>
          </cell>
          <cell r="K12">
            <v>0</v>
          </cell>
        </row>
        <row r="14">
          <cell r="C14">
            <v>0.23365180113921344</v>
          </cell>
          <cell r="D14">
            <v>0.29869132116888386</v>
          </cell>
          <cell r="E14">
            <v>0.36303809637029127</v>
          </cell>
          <cell r="F14">
            <v>0.43398722686501101</v>
          </cell>
          <cell r="G14">
            <v>0.52258726466636607</v>
          </cell>
          <cell r="H14">
            <v>0.77796356326559812</v>
          </cell>
          <cell r="I14">
            <v>0.87918748952125036</v>
          </cell>
          <cell r="J14">
            <v>1.0038233934939671</v>
          </cell>
          <cell r="K14">
            <v>0</v>
          </cell>
        </row>
        <row r="16">
          <cell r="C16">
            <v>7.9600000000000004E-2</v>
          </cell>
          <cell r="D16">
            <v>9.7099999999999992E-2</v>
          </cell>
          <cell r="E16">
            <v>0.1118</v>
          </cell>
          <cell r="F16">
            <v>0.1258</v>
          </cell>
          <cell r="G16">
            <v>0.152</v>
          </cell>
          <cell r="H16">
            <v>0.20559999999999998</v>
          </cell>
          <cell r="I16">
            <v>0.22636009999999998</v>
          </cell>
          <cell r="J16">
            <v>0.25080000000000002</v>
          </cell>
          <cell r="K16">
            <v>0.32169999999999999</v>
          </cell>
        </row>
        <row r="18">
          <cell r="C18">
            <v>0.99261760764767315</v>
          </cell>
          <cell r="D18">
            <v>1.2062690871485486</v>
          </cell>
          <cell r="E18">
            <v>1.4399149904818114</v>
          </cell>
          <cell r="F18">
            <v>1.7164764474227447</v>
          </cell>
          <cell r="G18">
            <v>2.0445980113092093</v>
          </cell>
          <cell r="H18">
            <v>2.5739372203568314</v>
          </cell>
          <cell r="I18">
            <v>2.9851699282233586</v>
          </cell>
          <cell r="J18">
            <v>3.2772311844835071</v>
          </cell>
          <cell r="K18">
            <v>0</v>
          </cell>
        </row>
        <row r="19">
          <cell r="C19">
            <v>0.91301760764767315</v>
          </cell>
          <cell r="D19">
            <v>1.1091690871485487</v>
          </cell>
          <cell r="E19">
            <v>1.3281149904818115</v>
          </cell>
          <cell r="F19">
            <v>1.5906764474227448</v>
          </cell>
          <cell r="G19">
            <v>1.8925980113092093</v>
          </cell>
          <cell r="H19">
            <v>2.3683372203568314</v>
          </cell>
          <cell r="I19">
            <v>2.7588098282233586</v>
          </cell>
          <cell r="J19">
            <v>3.0264311844835072</v>
          </cell>
          <cell r="K19">
            <v>-0.32169999999999999</v>
          </cell>
        </row>
        <row r="23">
          <cell r="C23">
            <v>2.1791316376060008E-2</v>
          </cell>
          <cell r="D23">
            <v>3.9442046448218922E-2</v>
          </cell>
          <cell r="E23">
            <v>7.8159999999999993E-2</v>
          </cell>
          <cell r="F23">
            <v>0.10856</v>
          </cell>
          <cell r="G23">
            <v>0.11565</v>
          </cell>
          <cell r="H23">
            <v>0.16149000000000002</v>
          </cell>
          <cell r="I23">
            <v>0.17799999999999999</v>
          </cell>
          <cell r="J23">
            <v>0.21080000000000002</v>
          </cell>
          <cell r="K23">
            <v>0</v>
          </cell>
        </row>
        <row r="24">
          <cell r="C24">
            <v>0.10331868362393999</v>
          </cell>
          <cell r="D24">
            <v>0.12235795355178108</v>
          </cell>
          <cell r="E24">
            <v>0.11908621279999999</v>
          </cell>
          <cell r="F24">
            <v>0.13772334399999997</v>
          </cell>
          <cell r="G24">
            <v>0.20224024600000004</v>
          </cell>
          <cell r="H24">
            <v>0.32011991430000003</v>
          </cell>
          <cell r="I24">
            <v>0.36790350080000006</v>
          </cell>
          <cell r="J24">
            <v>0.42129557600000012</v>
          </cell>
          <cell r="K24">
            <v>0</v>
          </cell>
        </row>
        <row r="25">
          <cell r="C25">
            <v>0.12511</v>
          </cell>
          <cell r="D25">
            <v>0.1618</v>
          </cell>
          <cell r="E25">
            <v>0.19724621279999999</v>
          </cell>
          <cell r="F25">
            <v>0.24628334399999999</v>
          </cell>
          <cell r="G25">
            <v>0.31789024600000004</v>
          </cell>
          <cell r="H25">
            <v>0.48160991430000005</v>
          </cell>
          <cell r="I25">
            <v>0.54590350080000005</v>
          </cell>
          <cell r="J25">
            <v>0.6320955760000001</v>
          </cell>
          <cell r="K25">
            <v>0</v>
          </cell>
        </row>
        <row r="26">
          <cell r="C26">
            <v>0.10854180113921344</v>
          </cell>
          <cell r="D26">
            <v>0.13689132116888386</v>
          </cell>
          <cell r="E26">
            <v>0.16579188357029129</v>
          </cell>
          <cell r="F26">
            <v>0.18770388286501102</v>
          </cell>
          <cell r="G26">
            <v>0.20469701866636603</v>
          </cell>
          <cell r="H26">
            <v>0.29635364896559807</v>
          </cell>
          <cell r="I26">
            <v>0.33328398872125031</v>
          </cell>
          <cell r="J26">
            <v>0.37172781749396699</v>
          </cell>
          <cell r="K26">
            <v>0</v>
          </cell>
        </row>
        <row r="28">
          <cell r="C28">
            <v>9.2854009999999987E-3</v>
          </cell>
          <cell r="D28">
            <v>1.2617350549999996E-2</v>
          </cell>
          <cell r="E28">
            <v>2.2179042479999994E-2</v>
          </cell>
          <cell r="F28">
            <v>2.38949131944E-2</v>
          </cell>
          <cell r="G28">
            <v>4.0507957681300014E-2</v>
          </cell>
          <cell r="H28">
            <v>7.3892675717170189E-2</v>
          </cell>
          <cell r="I28">
            <v>4.4118394722508933E-2</v>
          </cell>
          <cell r="J28">
            <v>8.6567394495382907E-2</v>
          </cell>
          <cell r="K28">
            <v>-0.1077237522894247</v>
          </cell>
        </row>
        <row r="29">
          <cell r="C29">
            <v>3.3909999999999996E-2</v>
          </cell>
          <cell r="D29">
            <v>5.4799999999999995E-2</v>
          </cell>
          <cell r="E29">
            <v>6.9727874999999995E-2</v>
          </cell>
          <cell r="F29">
            <v>8.1322054000000005E-2</v>
          </cell>
          <cell r="G29">
            <v>9.6701644000000017E-2</v>
          </cell>
          <cell r="H29">
            <v>0.14639147729999999</v>
          </cell>
          <cell r="I29">
            <v>0.10948751520000001</v>
          </cell>
          <cell r="J29">
            <v>0.17335979220000003</v>
          </cell>
          <cell r="K29">
            <v>0</v>
          </cell>
        </row>
        <row r="30">
          <cell r="C30">
            <v>4.9992351363692261E-2</v>
          </cell>
          <cell r="D30">
            <v>7.9376550404644641E-2</v>
          </cell>
          <cell r="E30">
            <v>9.4798521075442344E-2</v>
          </cell>
          <cell r="F30">
            <v>0.10848113401803983</v>
          </cell>
          <cell r="G30">
            <v>0.13156754832245121</v>
          </cell>
          <cell r="H30">
            <v>0.22609680188448686</v>
          </cell>
          <cell r="I30">
            <v>0.19306080551562549</v>
          </cell>
          <cell r="J30">
            <v>0.18249486687502953</v>
          </cell>
          <cell r="K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</row>
        <row r="35">
          <cell r="C35">
            <v>3.4700000000000002E-2</v>
          </cell>
          <cell r="D35">
            <v>3.7499999999999999E-2</v>
          </cell>
          <cell r="E35">
            <v>5.0799999999999998E-2</v>
          </cell>
          <cell r="F35">
            <v>6.5200000000000008E-2</v>
          </cell>
          <cell r="G35">
            <v>8.5800000000000001E-2</v>
          </cell>
          <cell r="H35">
            <v>0.1231</v>
          </cell>
          <cell r="I35">
            <v>0.13645689999999999</v>
          </cell>
          <cell r="J35">
            <v>0.16200000000000001</v>
          </cell>
          <cell r="K35">
            <v>0.20760000000000001</v>
          </cell>
        </row>
        <row r="36">
          <cell r="C36">
            <v>5.7500000000000002E-2</v>
          </cell>
          <cell r="D36">
            <v>7.1499999999999994E-2</v>
          </cell>
          <cell r="E36">
            <v>8.2799999999999999E-2</v>
          </cell>
          <cell r="F36">
            <v>9.5500000000000002E-2</v>
          </cell>
          <cell r="G36">
            <v>0.121</v>
          </cell>
          <cell r="H36">
            <v>0.16169999999999998</v>
          </cell>
          <cell r="I36">
            <v>0.18369769999999999</v>
          </cell>
          <cell r="J36">
            <v>0.21680000000000002</v>
          </cell>
          <cell r="K36">
            <v>0.1651</v>
          </cell>
        </row>
        <row r="37">
          <cell r="C37">
            <v>2.2100000000000002E-2</v>
          </cell>
          <cell r="D37">
            <v>2.5600000000000001E-2</v>
          </cell>
          <cell r="E37">
            <v>2.9000000000000001E-2</v>
          </cell>
          <cell r="F37">
            <v>3.0300000000000001E-2</v>
          </cell>
          <cell r="G37">
            <v>3.1E-2</v>
          </cell>
          <cell r="H37">
            <v>4.3900000000000002E-2</v>
          </cell>
          <cell r="I37">
            <v>4.2662399999999996E-2</v>
          </cell>
          <cell r="J37">
            <v>3.4000000000000002E-2</v>
          </cell>
          <cell r="K37">
            <v>0.15659999999999999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</row>
        <row r="39">
          <cell r="C39">
            <v>7.7000000000000002E-3</v>
          </cell>
          <cell r="D39">
            <v>1.24E-2</v>
          </cell>
          <cell r="E39">
            <v>1.77E-2</v>
          </cell>
          <cell r="F39">
            <v>1.46E-2</v>
          </cell>
          <cell r="G39">
            <v>1.43E-2</v>
          </cell>
          <cell r="H39">
            <v>5.2299999999999999E-2</v>
          </cell>
          <cell r="I39">
            <v>1.6544470000000002E-2</v>
          </cell>
          <cell r="J39">
            <v>1.8100000000000002E-2</v>
          </cell>
          <cell r="K39">
            <v>0.17085</v>
          </cell>
        </row>
        <row r="40">
          <cell r="C40">
            <v>7.3099999999999998E-2</v>
          </cell>
          <cell r="D40">
            <v>0.1255</v>
          </cell>
          <cell r="E40">
            <v>0.16450000000000001</v>
          </cell>
          <cell r="F40">
            <v>0.1691</v>
          </cell>
          <cell r="G40">
            <v>0.22040000000000001</v>
          </cell>
          <cell r="H40">
            <v>0.27979999999999999</v>
          </cell>
          <cell r="I40">
            <v>0.34739999999999999</v>
          </cell>
          <cell r="J40">
            <v>0.42849999999999999</v>
          </cell>
          <cell r="K40">
            <v>0.47</v>
          </cell>
        </row>
        <row r="42">
          <cell r="C42">
            <v>4.3999999999999997E-2</v>
          </cell>
          <cell r="D42">
            <v>4.8600000000000004E-2</v>
          </cell>
          <cell r="E42">
            <v>5.1200000000000002E-2</v>
          </cell>
          <cell r="F42">
            <v>6.2200000000000005E-2</v>
          </cell>
          <cell r="G42">
            <v>7.3799999999999991E-2</v>
          </cell>
          <cell r="H42">
            <v>8.4199999999999997E-2</v>
          </cell>
          <cell r="I42">
            <v>9.74E-2</v>
          </cell>
          <cell r="J42">
            <v>0.1164</v>
          </cell>
          <cell r="K42">
            <v>0.13769000000000001</v>
          </cell>
        </row>
        <row r="43">
          <cell r="C43">
            <v>4.5700000000000005E-2</v>
          </cell>
          <cell r="D43">
            <v>4.7600000000000003E-2</v>
          </cell>
          <cell r="E43">
            <v>6.4399999999999999E-2</v>
          </cell>
          <cell r="F43">
            <v>8.0700000000000008E-2</v>
          </cell>
          <cell r="G43">
            <v>7.8E-2</v>
          </cell>
          <cell r="H43">
            <v>8.0299999999999996E-2</v>
          </cell>
          <cell r="I43">
            <v>0.10479999999999999</v>
          </cell>
          <cell r="J43">
            <v>0.1187</v>
          </cell>
          <cell r="K43">
            <v>0.37145</v>
          </cell>
        </row>
        <row r="44">
          <cell r="C44">
            <v>4.02E-2</v>
          </cell>
          <cell r="D44">
            <v>1.83E-2</v>
          </cell>
          <cell r="E44">
            <v>3.5400000000000001E-2</v>
          </cell>
          <cell r="F44">
            <v>3.3500000000000002E-2</v>
          </cell>
          <cell r="G44">
            <v>4.6899999999999997E-2</v>
          </cell>
          <cell r="H44">
            <v>6.0899999999999996E-2</v>
          </cell>
          <cell r="I44">
            <v>4.8399999999999999E-2</v>
          </cell>
          <cell r="J44">
            <v>6.1700000000000005E-2</v>
          </cell>
          <cell r="K44">
            <v>6.9150000000000003E-2</v>
          </cell>
        </row>
        <row r="45">
          <cell r="C45">
            <v>2.2200000000000001E-2</v>
          </cell>
          <cell r="D45">
            <v>3.7499999999999999E-2</v>
          </cell>
          <cell r="E45">
            <v>5.3600000000000002E-2</v>
          </cell>
          <cell r="F45">
            <v>7.1900000000000006E-2</v>
          </cell>
          <cell r="G45">
            <v>0.1038</v>
          </cell>
          <cell r="H45">
            <v>0.13040000000000002</v>
          </cell>
          <cell r="I45">
            <v>0.16240000000000002</v>
          </cell>
          <cell r="J45">
            <v>0.1895</v>
          </cell>
          <cell r="K45">
            <v>0</v>
          </cell>
        </row>
        <row r="46">
          <cell r="C46">
            <v>8.9999999999999993E-3</v>
          </cell>
          <cell r="D46">
            <v>1.1900000000000001E-2</v>
          </cell>
          <cell r="E46">
            <v>1.03E-2</v>
          </cell>
          <cell r="F46">
            <v>7.0999999999999995E-3</v>
          </cell>
          <cell r="G46">
            <v>1.09E-2</v>
          </cell>
          <cell r="H46">
            <v>1.26E-2</v>
          </cell>
          <cell r="I46">
            <v>1.14E-2</v>
          </cell>
          <cell r="J46">
            <v>1.47E-2</v>
          </cell>
          <cell r="K46">
            <v>2.4E-2</v>
          </cell>
        </row>
        <row r="47">
          <cell r="C47">
            <v>5.11E-2</v>
          </cell>
          <cell r="D47">
            <v>8.9499999999999996E-2</v>
          </cell>
          <cell r="E47">
            <v>0.12140000000000001</v>
          </cell>
          <cell r="F47">
            <v>0.1187</v>
          </cell>
          <cell r="G47">
            <v>0.18630000000000002</v>
          </cell>
          <cell r="H47">
            <v>0.26780000000000004</v>
          </cell>
          <cell r="I47">
            <v>0.29189999999999999</v>
          </cell>
          <cell r="J47">
            <v>0.35010000000000002</v>
          </cell>
          <cell r="K47">
            <v>0.33300999999999997</v>
          </cell>
        </row>
        <row r="48">
          <cell r="C48">
            <v>4.0000000000000001E-3</v>
          </cell>
          <cell r="D48">
            <v>2.1600000000000001E-2</v>
          </cell>
          <cell r="E48">
            <v>4.4000000000000003E-3</v>
          </cell>
          <cell r="F48">
            <v>9.5999999999999992E-3</v>
          </cell>
          <cell r="G48">
            <v>-8.0999999999999996E-3</v>
          </cell>
          <cell r="H48">
            <v>1.35E-2</v>
          </cell>
          <cell r="I48">
            <v>3.4700000000000002E-2</v>
          </cell>
          <cell r="J48">
            <v>2.8300000000000002E-2</v>
          </cell>
          <cell r="K48">
            <v>4.2999999999999997E-2</v>
          </cell>
        </row>
        <row r="50">
          <cell r="C50">
            <v>0.12990000000000002</v>
          </cell>
          <cell r="D50">
            <v>0.1145</v>
          </cell>
          <cell r="E50">
            <v>0.15100000000000002</v>
          </cell>
          <cell r="F50">
            <v>0.17640000000000003</v>
          </cell>
          <cell r="G50">
            <v>0.19869999999999999</v>
          </cell>
          <cell r="H50">
            <v>0.22539999999999999</v>
          </cell>
          <cell r="I50">
            <v>0.25059999999999999</v>
          </cell>
          <cell r="J50">
            <v>0.29680000000000001</v>
          </cell>
          <cell r="K50">
            <v>0.57829000000000008</v>
          </cell>
        </row>
        <row r="54">
          <cell r="C54">
            <v>0.1951</v>
          </cell>
          <cell r="D54">
            <v>0.27250000000000002</v>
          </cell>
          <cell r="E54">
            <v>0.3448</v>
          </cell>
          <cell r="F54">
            <v>0.37469999999999998</v>
          </cell>
          <cell r="G54">
            <v>0.47249999999999998</v>
          </cell>
          <cell r="H54">
            <v>0.66079999999999994</v>
          </cell>
          <cell r="I54">
            <v>0.72676146999999991</v>
          </cell>
          <cell r="J54">
            <v>0.85939999999999994</v>
          </cell>
          <cell r="K54">
            <v>1.17015</v>
          </cell>
        </row>
        <row r="55">
          <cell r="C55">
            <v>0.21619999999999998</v>
          </cell>
          <cell r="D55">
            <v>0.27500000000000002</v>
          </cell>
          <cell r="E55">
            <v>0.3407</v>
          </cell>
          <cell r="F55">
            <v>0.38369999999999999</v>
          </cell>
          <cell r="G55">
            <v>0.49160000000000004</v>
          </cell>
          <cell r="H55">
            <v>0.64970000000000006</v>
          </cell>
          <cell r="I55">
            <v>0.751</v>
          </cell>
          <cell r="J55">
            <v>0.87939999999999996</v>
          </cell>
          <cell r="K55">
            <v>0.97829999999999995</v>
          </cell>
        </row>
        <row r="56">
          <cell r="C56">
            <v>-2.1100000000000001E-2</v>
          </cell>
          <cell r="D56">
            <v>-2.5000000000000001E-3</v>
          </cell>
          <cell r="E56">
            <v>4.0999999999999657E-3</v>
          </cell>
          <cell r="F56">
            <v>-9.0000000000000566E-3</v>
          </cell>
          <cell r="G56">
            <v>-1.9100000000000002E-2</v>
          </cell>
          <cell r="H56">
            <v>1.1099999999999909E-2</v>
          </cell>
          <cell r="I56">
            <v>-2.4238530000000081E-2</v>
          </cell>
          <cell r="J56">
            <v>-1.9999999999999886E-2</v>
          </cell>
          <cell r="K56">
            <v>0.19184999999999999</v>
          </cell>
        </row>
        <row r="60">
          <cell r="D60">
            <v>7.4476673699708895E-2</v>
          </cell>
          <cell r="E60">
            <v>9.3778991660186106E-2</v>
          </cell>
          <cell r="F60">
            <v>9.2270757703098338E-2</v>
          </cell>
          <cell r="G60">
            <v>7.6332981905307573E-2</v>
          </cell>
          <cell r="H60">
            <v>0.11517404236389561</v>
          </cell>
          <cell r="I60">
            <v>6.0170742465566418E-2</v>
          </cell>
          <cell r="J60">
            <v>7.5625209430455254E-2</v>
          </cell>
          <cell r="K60">
            <v>7.0000000000000007E-2</v>
          </cell>
        </row>
        <row r="61">
          <cell r="D61">
            <v>0.12</v>
          </cell>
          <cell r="E61">
            <v>9.0999999999999998E-2</v>
          </cell>
          <cell r="F61">
            <v>8.900000000000001E-2</v>
          </cell>
          <cell r="G61">
            <v>9.0999999999999998E-2</v>
          </cell>
          <cell r="H61">
            <v>0.1545</v>
          </cell>
          <cell r="I61">
            <v>0.10335999999999999</v>
          </cell>
          <cell r="J61">
            <v>2.3099999999999999E-2</v>
          </cell>
          <cell r="K61">
            <v>3.8629999999999998E-2</v>
          </cell>
        </row>
        <row r="63">
          <cell r="C63">
            <v>1.47E-5</v>
          </cell>
          <cell r="D63">
            <v>2.7085000000000002E-5</v>
          </cell>
          <cell r="E63">
            <v>1.8398999999999998E-5</v>
          </cell>
          <cell r="F63">
            <v>2.6533999999999997E-5</v>
          </cell>
          <cell r="G63">
            <v>1.3674E-5</v>
          </cell>
          <cell r="H63">
            <v>1.8191289999999999E-5</v>
          </cell>
          <cell r="I63">
            <v>1.499236E-5</v>
          </cell>
          <cell r="J63">
            <v>1.8235850000000003E-5</v>
          </cell>
          <cell r="K63">
            <v>1.8600567000000003E-5</v>
          </cell>
        </row>
        <row r="64">
          <cell r="C64">
            <v>1.4331000000000001E-5</v>
          </cell>
          <cell r="D64">
            <v>1.3063999999999999E-5</v>
          </cell>
          <cell r="E64">
            <v>1.5481E-5</v>
          </cell>
          <cell r="F64">
            <v>1.6523699999999999E-5</v>
          </cell>
          <cell r="G64">
            <v>1.8375619999999999E-5</v>
          </cell>
          <cell r="H64">
            <v>1.9828019999999999E-5</v>
          </cell>
          <cell r="I64">
            <v>1.8689299999999997E-5</v>
          </cell>
          <cell r="J64">
            <v>2.1528479999999998E-5</v>
          </cell>
          <cell r="K64">
            <v>2.2023635039999995E-5</v>
          </cell>
        </row>
        <row r="65">
          <cell r="C65">
            <v>1.4579999999999998E-6</v>
          </cell>
          <cell r="D65">
            <v>3.5530000000000001E-6</v>
          </cell>
          <cell r="E65">
            <v>4.5317999999999995E-6</v>
          </cell>
          <cell r="F65">
            <v>3.8352999999999995E-6</v>
          </cell>
          <cell r="G65">
            <v>4.5659100000000005E-6</v>
          </cell>
          <cell r="H65">
            <v>4.1163399999999993E-6</v>
          </cell>
          <cell r="I65">
            <v>4.1178667505059996E-6</v>
          </cell>
          <cell r="J65">
            <v>3.7349051427089423E-6</v>
          </cell>
          <cell r="K65">
            <v>3.7498447632797779E-6</v>
          </cell>
        </row>
        <row r="66">
          <cell r="C66">
            <v>2.728E-6</v>
          </cell>
          <cell r="D66">
            <v>2.1510000000000002E-6</v>
          </cell>
          <cell r="E66">
            <v>3.1830000000000003E-6</v>
          </cell>
          <cell r="F66">
            <v>1.1599999999999999E-6</v>
          </cell>
          <cell r="G66">
            <v>1.8056000000000001E-6</v>
          </cell>
          <cell r="H66">
            <v>2.0430000000000002E-6</v>
          </cell>
          <cell r="I66">
            <v>1.79168E-6</v>
          </cell>
          <cell r="J66">
            <v>3.7308699999999997E-6</v>
          </cell>
          <cell r="K66">
            <v>3.7461665669999998E-6</v>
          </cell>
        </row>
        <row r="67">
          <cell r="C67">
            <v>1.0210884353741496</v>
          </cell>
          <cell r="D67">
            <v>1.1899575410743952</v>
          </cell>
          <cell r="E67">
            <v>2.0800043480623951</v>
          </cell>
          <cell r="F67">
            <v>2.04</v>
          </cell>
          <cell r="G67">
            <v>2.61</v>
          </cell>
          <cell r="H67">
            <v>2.58</v>
          </cell>
          <cell r="I67">
            <v>2.4900000000000002</v>
          </cell>
          <cell r="J67">
            <v>2.4626100000000002</v>
          </cell>
          <cell r="K67">
            <v>3.4065284130000002</v>
          </cell>
        </row>
        <row r="68">
          <cell r="C68">
            <v>1.5714186030283999</v>
          </cell>
          <cell r="D68">
            <v>1.6495713410900184</v>
          </cell>
          <cell r="E68">
            <v>1.5748336670757703</v>
          </cell>
          <cell r="F68">
            <v>1.942664173278382</v>
          </cell>
          <cell r="G68">
            <v>1.7153162723216957</v>
          </cell>
          <cell r="H68">
            <v>2.1</v>
          </cell>
          <cell r="I68">
            <v>2.58</v>
          </cell>
          <cell r="J68">
            <v>3.1579199999999998</v>
          </cell>
          <cell r="K68">
            <v>3.1967624159999999</v>
          </cell>
        </row>
        <row r="69">
          <cell r="C69">
            <v>3.0795610425240061</v>
          </cell>
          <cell r="D69">
            <v>4.4694624261187732</v>
          </cell>
          <cell r="E69">
            <v>3.9410388807979171</v>
          </cell>
          <cell r="F69">
            <v>4.1378770891455687</v>
          </cell>
          <cell r="G69">
            <v>7.0018900941980888</v>
          </cell>
          <cell r="H69">
            <v>10</v>
          </cell>
          <cell r="I69">
            <v>6.69</v>
          </cell>
          <cell r="J69">
            <v>8.6274868859999998</v>
          </cell>
          <cell r="K69">
            <v>11.0155752560448</v>
          </cell>
        </row>
        <row r="70">
          <cell r="C70">
            <v>1.3856304985337242</v>
          </cell>
          <cell r="D70">
            <v>1.5760111576011158</v>
          </cell>
          <cell r="E70">
            <v>1.4860194784794221</v>
          </cell>
          <cell r="F70">
            <v>1.7155172413793103</v>
          </cell>
          <cell r="G70">
            <v>1.9716437749224633</v>
          </cell>
          <cell r="H70">
            <v>1.39</v>
          </cell>
          <cell r="I70">
            <v>1.0900000000000001</v>
          </cell>
          <cell r="J70">
            <v>0.99898500000000001</v>
          </cell>
          <cell r="K70">
            <v>1.0489342500000001</v>
          </cell>
        </row>
        <row r="71">
          <cell r="C71">
            <v>2.4624598999999997E-2</v>
          </cell>
          <cell r="D71">
            <v>4.2182649449999998E-2</v>
          </cell>
          <cell r="E71">
            <v>4.7548832520000001E-2</v>
          </cell>
          <cell r="F71">
            <v>5.7427140805600005E-2</v>
          </cell>
          <cell r="G71">
            <v>5.6193686318700004E-2</v>
          </cell>
          <cell r="H71">
            <v>7.24988015828298E-2</v>
          </cell>
          <cell r="I71">
            <v>6.5369120477491077E-2</v>
          </cell>
          <cell r="J71">
            <v>8.6792397704617122E-2</v>
          </cell>
          <cell r="K71">
            <v>0.1077237522894247</v>
          </cell>
        </row>
        <row r="72">
          <cell r="C72">
            <v>537.65499999999997</v>
          </cell>
          <cell r="D72">
            <v>577.44899999999996</v>
          </cell>
          <cell r="E72">
            <v>557.82299999999998</v>
          </cell>
          <cell r="F72">
            <v>551.71</v>
          </cell>
          <cell r="G72">
            <v>546.95500000000004</v>
          </cell>
          <cell r="H72">
            <v>546.84900000000005</v>
          </cell>
          <cell r="I72">
            <v>568.17600000000004</v>
          </cell>
          <cell r="J72">
            <v>583.11400000000003</v>
          </cell>
          <cell r="K72">
            <v>601.79566666666653</v>
          </cell>
        </row>
        <row r="73">
          <cell r="C73">
            <v>1.1297351506727031</v>
          </cell>
          <cell r="D73">
            <v>1.2424488706027261</v>
          </cell>
          <cell r="E73">
            <v>1.2428236023746082</v>
          </cell>
          <cell r="F73">
            <v>1.254</v>
          </cell>
          <cell r="G73">
            <v>1.37</v>
          </cell>
          <cell r="H73">
            <v>1.468</v>
          </cell>
          <cell r="I73">
            <v>1.3924967795418057</v>
          </cell>
          <cell r="J73">
            <v>1.3260295551968317</v>
          </cell>
          <cell r="K73">
            <v>1.3966979829902919</v>
          </cell>
        </row>
        <row r="74">
          <cell r="C74">
            <v>607.40775243493215</v>
          </cell>
          <cell r="D74">
            <v>717.45085788067354</v>
          </cell>
          <cell r="E74">
            <v>693.27559034741103</v>
          </cell>
          <cell r="F74">
            <v>691.8443400000001</v>
          </cell>
          <cell r="G74">
            <v>749.32835000000011</v>
          </cell>
          <cell r="H74">
            <v>802.77433200000007</v>
          </cell>
          <cell r="I74">
            <v>791.18325021294504</v>
          </cell>
          <cell r="J74">
            <v>773.22639804904543</v>
          </cell>
          <cell r="K74">
            <v>840.5267938056312</v>
          </cell>
        </row>
        <row r="75">
          <cell r="C75">
            <v>28.839676666666662</v>
          </cell>
          <cell r="D75">
            <v>38.214786666666669</v>
          </cell>
          <cell r="E75">
            <v>54.379718333333329</v>
          </cell>
          <cell r="F75">
            <v>65.136182500000004</v>
          </cell>
          <cell r="G75">
            <v>72.51905583333334</v>
          </cell>
          <cell r="H75">
            <v>96.991091666666676</v>
          </cell>
          <cell r="I75">
            <v>61.506259999999997</v>
          </cell>
          <cell r="J75">
            <v>79</v>
          </cell>
          <cell r="K75">
            <v>107.25185702199661</v>
          </cell>
        </row>
        <row r="76">
          <cell r="D76">
            <v>2.0598920184889069E-2</v>
          </cell>
          <cell r="E76">
            <v>2.1501244808513231E-2</v>
          </cell>
          <cell r="F76">
            <v>2.1434970863104086E-2</v>
          </cell>
          <cell r="G76">
            <v>2.1885444698855894E-2</v>
          </cell>
          <cell r="H76">
            <v>2.6713855576238954E-2</v>
          </cell>
          <cell r="I76">
            <v>-3.5955058351804237E-3</v>
          </cell>
          <cell r="J76">
            <v>1.7230239599739905E-2</v>
          </cell>
          <cell r="K76">
            <v>2.3801387979428545E-2</v>
          </cell>
        </row>
        <row r="77">
          <cell r="D77">
            <v>2.3814423153996893E-2</v>
          </cell>
          <cell r="E77">
            <v>2.4307239375509916E-2</v>
          </cell>
          <cell r="F77">
            <v>2.4677244877072495E-2</v>
          </cell>
          <cell r="G77">
            <v>2.4304709346106564E-2</v>
          </cell>
          <cell r="H77">
            <v>3.384104937764297E-2</v>
          </cell>
          <cell r="I77">
            <v>8.3588307044598544E-3</v>
          </cell>
          <cell r="J77">
            <v>1.8494475283874958E-2</v>
          </cell>
          <cell r="K77">
            <v>2.5537173627056452E-2</v>
          </cell>
        </row>
        <row r="78">
          <cell r="D78">
            <v>2.3436278011498658E-2</v>
          </cell>
          <cell r="E78">
            <v>2.3977252674959412E-2</v>
          </cell>
          <cell r="F78">
            <v>2.4295951443102946E-2</v>
          </cell>
          <cell r="G78">
            <v>2.4020202323856987E-2</v>
          </cell>
          <cell r="H78">
            <v>3.3002886968359846E-2</v>
          </cell>
          <cell r="I78">
            <v>6.9529933167530112E-3</v>
          </cell>
          <cell r="J78">
            <v>1.8345800383704911E-2</v>
          </cell>
          <cell r="K78">
            <v>2.5333044158859827E-2</v>
          </cell>
        </row>
        <row r="79">
          <cell r="D79">
            <v>3.2151760082803869E-2</v>
          </cell>
          <cell r="E79">
            <v>2.6901942070123187E-2</v>
          </cell>
          <cell r="F79">
            <v>3.1011330055698678E-2</v>
          </cell>
          <cell r="G79">
            <v>2.7045641985034036E-2</v>
          </cell>
          <cell r="H79">
            <v>2.8793017201834792E-3</v>
          </cell>
          <cell r="I79">
            <v>-3.2531280765171526E-2</v>
          </cell>
          <cell r="J79">
            <v>3.1726342193587144E-2</v>
          </cell>
          <cell r="K79">
            <v>1.5090202493821396E-2</v>
          </cell>
        </row>
        <row r="81">
          <cell r="C81">
            <v>320</v>
          </cell>
          <cell r="D81">
            <v>400.52352623177364</v>
          </cell>
          <cell r="E81">
            <v>676.30654709894839</v>
          </cell>
          <cell r="F81">
            <v>656.03038546168659</v>
          </cell>
          <cell r="G81">
            <v>832.0990688516323</v>
          </cell>
          <cell r="H81">
            <v>822.3753043292952</v>
          </cell>
          <cell r="I81">
            <v>692.44000624526655</v>
          </cell>
          <cell r="J81">
            <v>748.250670748635</v>
          </cell>
          <cell r="K81">
            <v>815.59323111601225</v>
          </cell>
        </row>
        <row r="82">
          <cell r="C82">
            <v>45</v>
          </cell>
          <cell r="D82">
            <v>50.734299811585771</v>
          </cell>
          <cell r="E82">
            <v>46.789461002337461</v>
          </cell>
          <cell r="F82">
            <v>57.08546216240574</v>
          </cell>
          <cell r="G82">
            <v>49.970390006674073</v>
          </cell>
          <cell r="H82">
            <v>61.165094586008365</v>
          </cell>
          <cell r="I82">
            <v>63.611698369448703</v>
          </cell>
          <cell r="J82">
            <v>61.372566586844108</v>
          </cell>
          <cell r="K82">
            <v>65.054920582054763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D85">
            <v>-1.4758013247885171E-2</v>
          </cell>
          <cell r="E85">
            <v>6.0999999999999999E-2</v>
          </cell>
          <cell r="F85">
            <v>5.5E-2</v>
          </cell>
          <cell r="G85">
            <v>0.05</v>
          </cell>
          <cell r="H85">
            <v>0.15</v>
          </cell>
          <cell r="I85">
            <v>0</v>
          </cell>
          <cell r="J85">
            <v>0.249</v>
          </cell>
          <cell r="K85">
            <v>0.16400000000000001</v>
          </cell>
        </row>
        <row r="86">
          <cell r="D86">
            <v>5.2608034356267409E-2</v>
          </cell>
          <cell r="E86">
            <v>0.10176619007569386</v>
          </cell>
          <cell r="F86">
            <v>9.92366412213741E-2</v>
          </cell>
          <cell r="G86">
            <v>5.6944444444444429E-2</v>
          </cell>
          <cell r="H86">
            <v>0.1636</v>
          </cell>
          <cell r="I86">
            <v>0.16600000000000001</v>
          </cell>
          <cell r="J86">
            <v>3.7999999999999999E-2</v>
          </cell>
          <cell r="K86">
            <v>6.0999999999999999E-2</v>
          </cell>
        </row>
        <row r="87">
          <cell r="D87">
            <v>0.04</v>
          </cell>
          <cell r="E87">
            <v>7.0000000000000007E-2</v>
          </cell>
          <cell r="F87">
            <v>0.05</v>
          </cell>
          <cell r="G87">
            <v>4.4999999999999998E-2</v>
          </cell>
          <cell r="H87">
            <v>0.04</v>
          </cell>
          <cell r="I87">
            <v>0</v>
          </cell>
          <cell r="J87">
            <v>0.04</v>
          </cell>
          <cell r="K87">
            <v>0.05</v>
          </cell>
        </row>
        <row r="88">
          <cell r="D88">
            <v>0.1</v>
          </cell>
          <cell r="E88">
            <v>7.0000000000000007E-2</v>
          </cell>
          <cell r="F88">
            <v>7.0000000000000007E-2</v>
          </cell>
          <cell r="G88">
            <v>5.3999999999999999E-2</v>
          </cell>
          <cell r="H88">
            <v>0.04</v>
          </cell>
          <cell r="I88">
            <v>2.5000000000000001E-2</v>
          </cell>
          <cell r="J88">
            <v>0.03</v>
          </cell>
          <cell r="K88">
            <v>0.03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</row>
        <row r="90">
          <cell r="D90">
            <v>9.0219999999999995E-2</v>
          </cell>
          <cell r="E90">
            <v>5.5924170616113711E-2</v>
          </cell>
          <cell r="F90">
            <v>4.9371633752244008E-2</v>
          </cell>
          <cell r="G90">
            <v>6.1591103507271185E-2</v>
          </cell>
          <cell r="H90">
            <v>7.0000000000000007E-2</v>
          </cell>
          <cell r="I90">
            <v>0.18</v>
          </cell>
          <cell r="J90">
            <v>0.04</v>
          </cell>
          <cell r="K90">
            <v>0.03</v>
          </cell>
        </row>
        <row r="94">
          <cell r="C94">
            <v>2002</v>
          </cell>
          <cell r="D94">
            <v>2002</v>
          </cell>
          <cell r="E94">
            <v>2002</v>
          </cell>
          <cell r="F94">
            <v>2002</v>
          </cell>
          <cell r="G94">
            <v>2002</v>
          </cell>
          <cell r="H94">
            <v>2002</v>
          </cell>
          <cell r="I94">
            <v>2002</v>
          </cell>
          <cell r="J94">
            <v>2002</v>
          </cell>
          <cell r="K94">
            <v>2002</v>
          </cell>
        </row>
        <row r="95">
          <cell r="C95">
            <v>2003</v>
          </cell>
          <cell r="D95">
            <v>2004</v>
          </cell>
          <cell r="E95">
            <v>2005</v>
          </cell>
          <cell r="F95">
            <v>2006</v>
          </cell>
          <cell r="G95">
            <v>2007</v>
          </cell>
          <cell r="H95">
            <v>2007</v>
          </cell>
          <cell r="I95">
            <v>2009</v>
          </cell>
          <cell r="J95">
            <v>2010</v>
          </cell>
          <cell r="K95">
            <v>2011</v>
          </cell>
        </row>
        <row r="97">
          <cell r="C97">
            <v>0.35</v>
          </cell>
          <cell r="D97">
            <v>0.35</v>
          </cell>
          <cell r="E97">
            <v>0.35</v>
          </cell>
          <cell r="F97">
            <v>0.35</v>
          </cell>
          <cell r="G97">
            <v>0.35</v>
          </cell>
          <cell r="H97">
            <v>0.35</v>
          </cell>
          <cell r="I97">
            <v>0.35</v>
          </cell>
          <cell r="J97">
            <v>0.35</v>
          </cell>
          <cell r="K97">
            <v>0.35</v>
          </cell>
        </row>
        <row r="98">
          <cell r="C98">
            <v>0.4</v>
          </cell>
          <cell r="D98">
            <v>0.4</v>
          </cell>
          <cell r="E98">
            <v>0.4</v>
          </cell>
          <cell r="F98">
            <v>0.4</v>
          </cell>
          <cell r="G98">
            <v>0.4</v>
          </cell>
          <cell r="H98">
            <v>0.4</v>
          </cell>
          <cell r="I98">
            <v>0.4</v>
          </cell>
          <cell r="J98">
            <v>0.4</v>
          </cell>
          <cell r="K98">
            <v>0.4</v>
          </cell>
        </row>
        <row r="99">
          <cell r="C99">
            <v>0.15</v>
          </cell>
          <cell r="D99">
            <v>0.15</v>
          </cell>
          <cell r="E99">
            <v>0.15</v>
          </cell>
          <cell r="F99">
            <v>0.15</v>
          </cell>
          <cell r="G99">
            <v>0.15</v>
          </cell>
          <cell r="H99">
            <v>0.15</v>
          </cell>
          <cell r="I99">
            <v>0.15</v>
          </cell>
          <cell r="J99">
            <v>0.15</v>
          </cell>
          <cell r="K99">
            <v>0.15</v>
          </cell>
        </row>
        <row r="100">
          <cell r="C100">
            <v>0.1</v>
          </cell>
          <cell r="D100">
            <v>0.1</v>
          </cell>
          <cell r="E100">
            <v>0.1</v>
          </cell>
          <cell r="F100">
            <v>0.1</v>
          </cell>
          <cell r="G100">
            <v>0.1</v>
          </cell>
          <cell r="H100">
            <v>0.1</v>
          </cell>
          <cell r="I100">
            <v>0.1</v>
          </cell>
          <cell r="J100">
            <v>0.1</v>
          </cell>
          <cell r="K100">
            <v>0.1</v>
          </cell>
        </row>
        <row r="101">
          <cell r="C101">
            <v>0.98</v>
          </cell>
          <cell r="D101">
            <v>0.98</v>
          </cell>
          <cell r="E101">
            <v>0.98</v>
          </cell>
          <cell r="F101">
            <v>0.98</v>
          </cell>
          <cell r="G101">
            <v>0.98</v>
          </cell>
          <cell r="H101">
            <v>0.98</v>
          </cell>
          <cell r="I101">
            <v>0.98</v>
          </cell>
          <cell r="J101">
            <v>0.98</v>
          </cell>
          <cell r="K101">
            <v>0.98</v>
          </cell>
        </row>
        <row r="103">
          <cell r="C103">
            <v>6.297797492443194E-2</v>
          </cell>
          <cell r="D103">
            <v>6.4462669243525492E-2</v>
          </cell>
          <cell r="E103">
            <v>6.2343999272203035E-2</v>
          </cell>
          <cell r="F103">
            <v>6.003735087341714E-2</v>
          </cell>
          <cell r="G103">
            <v>6.3933280747926993E-2</v>
          </cell>
          <cell r="H103">
            <v>6.8275750011494163E-2</v>
          </cell>
          <cell r="I103">
            <v>6.6585850942215599E-2</v>
          </cell>
          <cell r="J103">
            <v>7.1635529369222795E-2</v>
          </cell>
          <cell r="K103">
            <v>-0.51321106621075541</v>
          </cell>
        </row>
        <row r="104">
          <cell r="C104">
            <v>0.17664455279354169</v>
          </cell>
          <cell r="D104">
            <v>0.15822002472187888</v>
          </cell>
          <cell r="E104">
            <v>0.14702436912897729</v>
          </cell>
          <cell r="F104">
            <v>0.12302902627471228</v>
          </cell>
          <cell r="G104">
            <v>9.7517933909806079E-2</v>
          </cell>
          <cell r="H104">
            <v>9.1152608566638052E-2</v>
          </cell>
          <cell r="I104">
            <v>7.8150075860440413E-2</v>
          </cell>
          <cell r="J104">
            <v>5.3789333909212485E-2</v>
          </cell>
          <cell r="K104" t="e">
            <v>#DIV/0!</v>
          </cell>
        </row>
        <row r="106">
          <cell r="C106">
            <v>0.27500000000000002</v>
          </cell>
          <cell r="D106">
            <v>0.27500000000000002</v>
          </cell>
          <cell r="E106">
            <v>0.27500000000000002</v>
          </cell>
          <cell r="F106">
            <v>0.27500000000000002</v>
          </cell>
          <cell r="G106">
            <v>0.27500000000000002</v>
          </cell>
          <cell r="H106">
            <v>0.27500000000000002</v>
          </cell>
          <cell r="I106">
            <v>0.27500000000000002</v>
          </cell>
          <cell r="J106">
            <v>0.27500000000000002</v>
          </cell>
          <cell r="K106">
            <v>0.27500000000000002</v>
          </cell>
        </row>
        <row r="107">
          <cell r="C107">
            <v>0.45</v>
          </cell>
          <cell r="D107">
            <v>0.45</v>
          </cell>
          <cell r="E107">
            <v>0.45</v>
          </cell>
          <cell r="F107">
            <v>0.45</v>
          </cell>
          <cell r="G107">
            <v>0.45</v>
          </cell>
          <cell r="H107">
            <v>0.45</v>
          </cell>
          <cell r="I107">
            <v>0.45</v>
          </cell>
          <cell r="J107">
            <v>0.45</v>
          </cell>
          <cell r="K107">
            <v>0.45</v>
          </cell>
        </row>
        <row r="108">
          <cell r="C108">
            <v>0.65</v>
          </cell>
          <cell r="D108">
            <v>0.65</v>
          </cell>
          <cell r="E108">
            <v>0.65</v>
          </cell>
          <cell r="F108">
            <v>0.65</v>
          </cell>
          <cell r="G108">
            <v>0.65</v>
          </cell>
          <cell r="H108">
            <v>0.65</v>
          </cell>
          <cell r="I108">
            <v>0.65</v>
          </cell>
          <cell r="J108">
            <v>0.65</v>
          </cell>
          <cell r="K108">
            <v>0.65</v>
          </cell>
        </row>
        <row r="109">
          <cell r="C109">
            <v>0.1</v>
          </cell>
          <cell r="D109">
            <v>0.1</v>
          </cell>
          <cell r="E109">
            <v>0.1</v>
          </cell>
          <cell r="F109">
            <v>0.1</v>
          </cell>
          <cell r="G109">
            <v>0.1</v>
          </cell>
          <cell r="H109">
            <v>0.1</v>
          </cell>
          <cell r="I109">
            <v>0.1</v>
          </cell>
          <cell r="J109">
            <v>0.1</v>
          </cell>
          <cell r="K109">
            <v>0.1</v>
          </cell>
        </row>
        <row r="110">
          <cell r="C110">
            <v>0.25</v>
          </cell>
          <cell r="D110">
            <v>0.25</v>
          </cell>
          <cell r="E110">
            <v>0.25</v>
          </cell>
          <cell r="F110">
            <v>0.25</v>
          </cell>
          <cell r="G110">
            <v>0.25</v>
          </cell>
          <cell r="H110">
            <v>0.25</v>
          </cell>
          <cell r="I110">
            <v>0.25</v>
          </cell>
          <cell r="J110">
            <v>0.25</v>
          </cell>
          <cell r="K110">
            <v>0.25</v>
          </cell>
        </row>
        <row r="112">
          <cell r="C112">
            <v>0.01</v>
          </cell>
          <cell r="D112">
            <v>0.01</v>
          </cell>
          <cell r="E112">
            <v>0.01</v>
          </cell>
          <cell r="F112">
            <v>0.01</v>
          </cell>
          <cell r="G112">
            <v>0.01</v>
          </cell>
          <cell r="H112">
            <v>0.01</v>
          </cell>
          <cell r="I112">
            <v>0.01</v>
          </cell>
          <cell r="J112">
            <v>0.01</v>
          </cell>
          <cell r="K112">
            <v>0.01</v>
          </cell>
        </row>
        <row r="113">
          <cell r="C113">
            <v>0.6</v>
          </cell>
          <cell r="D113">
            <v>0.6</v>
          </cell>
          <cell r="E113">
            <v>0.6</v>
          </cell>
          <cell r="F113">
            <v>0.6</v>
          </cell>
          <cell r="G113">
            <v>0.6</v>
          </cell>
          <cell r="H113">
            <v>0.6</v>
          </cell>
          <cell r="I113">
            <v>0.6</v>
          </cell>
          <cell r="J113">
            <v>0.6</v>
          </cell>
          <cell r="K113">
            <v>0.6</v>
          </cell>
        </row>
        <row r="115">
          <cell r="C115">
            <v>0.11760061991270888</v>
          </cell>
          <cell r="D115">
            <v>0.11760061991270888</v>
          </cell>
          <cell r="E115">
            <v>0.11760061991270888</v>
          </cell>
          <cell r="F115">
            <v>0.11760061991270888</v>
          </cell>
          <cell r="G115">
            <v>0.11760061991270888</v>
          </cell>
          <cell r="H115">
            <v>0.11760061991270888</v>
          </cell>
          <cell r="I115">
            <v>0.11760061991270888</v>
          </cell>
          <cell r="J115">
            <v>0.11760061991270888</v>
          </cell>
          <cell r="K115">
            <v>0.11760061991270888</v>
          </cell>
        </row>
        <row r="116">
          <cell r="C116">
            <v>0.88239938008729113</v>
          </cell>
          <cell r="D116">
            <v>0.88239938008729113</v>
          </cell>
          <cell r="E116">
            <v>0.88239938008729113</v>
          </cell>
          <cell r="F116">
            <v>0.88239938008729113</v>
          </cell>
          <cell r="G116">
            <v>0.88239938008729113</v>
          </cell>
          <cell r="H116">
            <v>0.88239938008729113</v>
          </cell>
          <cell r="I116">
            <v>0.88239938008729113</v>
          </cell>
          <cell r="J116">
            <v>0.88239938008729113</v>
          </cell>
          <cell r="K116">
            <v>0.88239938008729113</v>
          </cell>
        </row>
        <row r="118">
          <cell r="C118">
            <v>0.24619020782155443</v>
          </cell>
          <cell r="D118">
            <v>0.24619020782155443</v>
          </cell>
          <cell r="E118">
            <v>0.24619020782155443</v>
          </cell>
          <cell r="F118">
            <v>0.24619020782155443</v>
          </cell>
          <cell r="G118">
            <v>0.24619020782155443</v>
          </cell>
          <cell r="H118">
            <v>0.24619020782155443</v>
          </cell>
          <cell r="I118">
            <v>0.24619020782155443</v>
          </cell>
          <cell r="J118">
            <v>0.24619020782155443</v>
          </cell>
          <cell r="K118">
            <v>0.24619020782155443</v>
          </cell>
        </row>
        <row r="119">
          <cell r="C119">
            <v>0.75380979217844557</v>
          </cell>
          <cell r="D119">
            <v>0.75380979217844557</v>
          </cell>
          <cell r="E119">
            <v>0.75380979217844557</v>
          </cell>
          <cell r="F119">
            <v>0.75380979217844557</v>
          </cell>
          <cell r="G119">
            <v>0.75380979217844557</v>
          </cell>
          <cell r="H119">
            <v>0.75380979217844557</v>
          </cell>
          <cell r="I119">
            <v>0.75380979217844557</v>
          </cell>
          <cell r="J119">
            <v>0.75380979217844557</v>
          </cell>
          <cell r="K119">
            <v>0.75380979217844557</v>
          </cell>
        </row>
        <row r="120">
          <cell r="C120">
            <v>0.5</v>
          </cell>
          <cell r="D120">
            <v>0.5</v>
          </cell>
          <cell r="E120">
            <v>0.5</v>
          </cell>
          <cell r="F120">
            <v>0.5</v>
          </cell>
          <cell r="G120">
            <v>0.5</v>
          </cell>
          <cell r="H120">
            <v>0.5</v>
          </cell>
          <cell r="I120">
            <v>0.5</v>
          </cell>
          <cell r="J120">
            <v>0.5</v>
          </cell>
          <cell r="K120">
            <v>0.5</v>
          </cell>
        </row>
        <row r="121">
          <cell r="C121">
            <v>0.3</v>
          </cell>
          <cell r="D121">
            <v>0.3</v>
          </cell>
          <cell r="E121">
            <v>0.3</v>
          </cell>
          <cell r="F121">
            <v>0.3</v>
          </cell>
          <cell r="G121">
            <v>0.3</v>
          </cell>
          <cell r="H121">
            <v>0.3</v>
          </cell>
          <cell r="I121">
            <v>0.3</v>
          </cell>
          <cell r="J121">
            <v>0.3</v>
          </cell>
          <cell r="K121">
            <v>0.3</v>
          </cell>
        </row>
        <row r="123">
          <cell r="C123">
            <v>1.0002082191780821</v>
          </cell>
          <cell r="D123">
            <v>0.5173184357541899</v>
          </cell>
          <cell r="E123">
            <v>0.50576606260296531</v>
          </cell>
          <cell r="F123">
            <v>0.59393428812131421</v>
          </cell>
          <cell r="G123">
            <v>0.59957058507783145</v>
          </cell>
          <cell r="H123">
            <v>0.75690814040328591</v>
          </cell>
          <cell r="I123">
            <v>0.73038711887632757</v>
          </cell>
          <cell r="J123">
            <v>0.58354755784061696</v>
          </cell>
          <cell r="K123">
            <v>0</v>
          </cell>
        </row>
        <row r="124">
          <cell r="C124">
            <v>1.4679014771705752</v>
          </cell>
          <cell r="D124">
            <v>1.933327591018974</v>
          </cell>
          <cell r="E124">
            <v>1.733167202704037</v>
          </cell>
          <cell r="F124">
            <v>1.7660827664399088</v>
          </cell>
          <cell r="G124">
            <v>1.7004898159260557</v>
          </cell>
          <cell r="H124">
            <v>1.6785725275803605</v>
          </cell>
          <cell r="I124">
            <v>1.8126227406811519</v>
          </cell>
          <cell r="J124">
            <v>1.7150199688678665</v>
          </cell>
          <cell r="K124">
            <v>0</v>
          </cell>
        </row>
        <row r="126">
          <cell r="C126">
            <v>0.65</v>
          </cell>
          <cell r="D126">
            <v>0.65</v>
          </cell>
          <cell r="E126">
            <v>0.65</v>
          </cell>
          <cell r="F126">
            <v>0.65</v>
          </cell>
          <cell r="G126">
            <v>0.65</v>
          </cell>
          <cell r="H126">
            <v>0.65</v>
          </cell>
          <cell r="I126">
            <v>0.65</v>
          </cell>
          <cell r="J126">
            <v>0.65</v>
          </cell>
          <cell r="K126">
            <v>0.65</v>
          </cell>
        </row>
        <row r="129"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0.06</v>
          </cell>
        </row>
        <row r="130"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3.5000000000000003E-2</v>
          </cell>
        </row>
        <row r="131"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0.11</v>
          </cell>
        </row>
        <row r="132"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2.7E-2</v>
          </cell>
        </row>
        <row r="133"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0.16</v>
          </cell>
        </row>
        <row r="134"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0.08</v>
          </cell>
        </row>
        <row r="136"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</row>
        <row r="137"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0.9</v>
          </cell>
          <cell r="K137">
            <v>0.9</v>
          </cell>
        </row>
        <row r="139"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1</v>
          </cell>
          <cell r="K139">
            <v>1</v>
          </cell>
        </row>
        <row r="140"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1</v>
          </cell>
          <cell r="K140">
            <v>1</v>
          </cell>
        </row>
        <row r="141"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0.5</v>
          </cell>
          <cell r="K141">
            <v>0.5</v>
          </cell>
        </row>
        <row r="143"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1</v>
          </cell>
          <cell r="K143">
            <v>1</v>
          </cell>
        </row>
        <row r="144"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1</v>
          </cell>
          <cell r="K144">
            <v>1</v>
          </cell>
        </row>
        <row r="145"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0.5</v>
          </cell>
          <cell r="K145">
            <v>0.5</v>
          </cell>
        </row>
        <row r="149">
          <cell r="C149">
            <v>-9.1200000000000003E-2</v>
          </cell>
          <cell r="D149">
            <v>-0.107</v>
          </cell>
          <cell r="E149">
            <v>-0.12751833779999999</v>
          </cell>
          <cell r="F149">
            <v>-0.16496128999999998</v>
          </cell>
          <cell r="G149">
            <v>-0.22118860200000004</v>
          </cell>
          <cell r="H149">
            <v>-0.33521843700000009</v>
          </cell>
          <cell r="I149">
            <v>-0.43641598560000006</v>
          </cell>
          <cell r="J149">
            <v>-0.45873578380000002</v>
          </cell>
          <cell r="K149">
            <v>0</v>
          </cell>
        </row>
        <row r="150">
          <cell r="C150">
            <v>3.3909999999999996E-2</v>
          </cell>
          <cell r="D150">
            <v>5.4799999999999995E-2</v>
          </cell>
          <cell r="E150">
            <v>6.9727874999999995E-2</v>
          </cell>
          <cell r="F150">
            <v>8.1322054000000005E-2</v>
          </cell>
          <cell r="G150">
            <v>9.6701644000000017E-2</v>
          </cell>
          <cell r="H150">
            <v>0.14639147729999999</v>
          </cell>
          <cell r="I150">
            <v>0.10948751520000001</v>
          </cell>
          <cell r="J150">
            <v>0.17335979220000003</v>
          </cell>
          <cell r="K150">
            <v>0</v>
          </cell>
        </row>
        <row r="151">
          <cell r="C151">
            <v>0.12511</v>
          </cell>
          <cell r="D151">
            <v>0.1618</v>
          </cell>
          <cell r="E151">
            <v>0.19724621279999999</v>
          </cell>
          <cell r="F151">
            <v>0.24628334399999999</v>
          </cell>
          <cell r="G151">
            <v>0.31789024600000004</v>
          </cell>
          <cell r="H151">
            <v>0.48160991430000005</v>
          </cell>
          <cell r="I151">
            <v>0.54590350080000005</v>
          </cell>
          <cell r="J151">
            <v>0.6320955760000001</v>
          </cell>
          <cell r="K151">
            <v>0</v>
          </cell>
        </row>
        <row r="152">
          <cell r="C152">
            <v>-7.7099727000000007E-2</v>
          </cell>
          <cell r="D152">
            <v>-9.0370768500000004E-2</v>
          </cell>
          <cell r="E152">
            <v>-9.28775295E-2</v>
          </cell>
          <cell r="F152">
            <v>-7.2991233000000003E-2</v>
          </cell>
          <cell r="G152">
            <v>-6.7362977800000015E-2</v>
          </cell>
          <cell r="H152">
            <v>-5.50130094E-2</v>
          </cell>
          <cell r="I152">
            <v>-0.1009648752</v>
          </cell>
          <cell r="J152">
            <v>-0.14357432907999998</v>
          </cell>
          <cell r="K152">
            <v>-0.17993690433333329</v>
          </cell>
        </row>
        <row r="153">
          <cell r="C153">
            <v>-7.7099727000000007E-2</v>
          </cell>
          <cell r="D153">
            <v>-9.0370768500000004E-2</v>
          </cell>
          <cell r="E153">
            <v>-9.28775295E-2</v>
          </cell>
          <cell r="F153">
            <v>-7.2991233000000003E-2</v>
          </cell>
          <cell r="G153">
            <v>-6.7362977800000015E-2</v>
          </cell>
          <cell r="H153">
            <v>-5.50130094E-2</v>
          </cell>
          <cell r="I153">
            <v>-0.1009648752</v>
          </cell>
          <cell r="J153">
            <v>-0.14357432907999998</v>
          </cell>
          <cell r="K153">
            <v>-0.17993690433333329</v>
          </cell>
        </row>
        <row r="154"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</row>
        <row r="155">
          <cell r="C155">
            <v>-1.6398477500000001E-2</v>
          </cell>
          <cell r="D155">
            <v>-1.96910109E-2</v>
          </cell>
          <cell r="E155">
            <v>-1.5172785599999999E-2</v>
          </cell>
          <cell r="F155">
            <v>-1.5834077000000002E-2</v>
          </cell>
          <cell r="G155">
            <v>-9.4076260000000005E-3</v>
          </cell>
          <cell r="H155">
            <v>-1.9194399900000002E-2</v>
          </cell>
          <cell r="I155">
            <v>-2.09088768E-2</v>
          </cell>
          <cell r="J155">
            <v>-2.6764932600000003E-2</v>
          </cell>
          <cell r="K155">
            <v>-3.6288278699999982E-2</v>
          </cell>
        </row>
        <row r="156">
          <cell r="C156">
            <v>0.120327189</v>
          </cell>
          <cell r="D156">
            <v>0.1807992819</v>
          </cell>
          <cell r="E156">
            <v>0.20332648349999999</v>
          </cell>
          <cell r="F156">
            <v>0.17958160500000003</v>
          </cell>
          <cell r="G156">
            <v>0.25231034150000003</v>
          </cell>
          <cell r="H156">
            <v>0.28359589140000002</v>
          </cell>
          <cell r="I156">
            <v>0.34317830400000005</v>
          </cell>
          <cell r="J156">
            <v>0.38333914359999999</v>
          </cell>
          <cell r="K156">
            <v>0.54871728886666649</v>
          </cell>
        </row>
        <row r="157">
          <cell r="C157">
            <v>-6.4371015500000031E-2</v>
          </cell>
          <cell r="D157">
            <v>-3.6262497499999997E-2</v>
          </cell>
          <cell r="E157">
            <v>-3.2242169399999993E-2</v>
          </cell>
          <cell r="F157">
            <v>-7.4204994999999968E-2</v>
          </cell>
          <cell r="G157">
            <v>-4.564886429999996E-2</v>
          </cell>
          <cell r="H157">
            <v>-0.12582995490000007</v>
          </cell>
          <cell r="I157">
            <v>-0.21511143360000007</v>
          </cell>
          <cell r="J157">
            <v>-0.24573590187999997</v>
          </cell>
          <cell r="K157">
            <v>0.33249210583333333</v>
          </cell>
        </row>
        <row r="173"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</row>
        <row r="174"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</row>
        <row r="175"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</row>
        <row r="176"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</row>
        <row r="177"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</row>
        <row r="178"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</row>
        <row r="180"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</row>
        <row r="181"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</row>
        <row r="182"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</row>
        <row r="183"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</row>
        <row r="184"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</row>
        <row r="185"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</row>
        <row r="186"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</row>
        <row r="188"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</row>
        <row r="190"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</row>
        <row r="192"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</row>
        <row r="193"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</row>
        <row r="194"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</row>
        <row r="201">
          <cell r="C201">
            <v>1.35E-2</v>
          </cell>
          <cell r="D201">
            <v>1.9100000000000002E-2</v>
          </cell>
          <cell r="E201">
            <v>1.9699999999999999E-2</v>
          </cell>
          <cell r="F201">
            <v>2.6600000000000002E-2</v>
          </cell>
          <cell r="G201">
            <v>3.9299999999999995E-2</v>
          </cell>
          <cell r="H201">
            <v>4.7700000000000006E-2</v>
          </cell>
          <cell r="I201">
            <v>0</v>
          </cell>
          <cell r="J201">
            <v>0</v>
          </cell>
          <cell r="K201">
            <v>0</v>
          </cell>
        </row>
        <row r="202"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</row>
        <row r="204"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</row>
        <row r="206"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</row>
        <row r="207"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</row>
        <row r="208"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</row>
        <row r="209"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</row>
        <row r="210"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</row>
        <row r="213"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</row>
        <row r="214"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</row>
        <row r="216"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</row>
        <row r="217"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</row>
        <row r="218"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</row>
        <row r="220"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</row>
        <row r="221"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</row>
        <row r="223">
          <cell r="C223">
            <v>7.5647500000000001</v>
          </cell>
          <cell r="D223">
            <v>6.4596900000000002</v>
          </cell>
          <cell r="E223">
            <v>6.3593299999999999</v>
          </cell>
          <cell r="F223">
            <v>6.7715500000000004</v>
          </cell>
          <cell r="G223">
            <v>7.0453599999999996</v>
          </cell>
          <cell r="H223">
            <v>7.6569414285714288</v>
          </cell>
          <cell r="I223">
            <v>0</v>
          </cell>
          <cell r="J223">
            <v>0</v>
          </cell>
          <cell r="K223">
            <v>0</v>
          </cell>
        </row>
        <row r="224"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0.42760000000000004</v>
          </cell>
          <cell r="H224">
            <v>0.50029999999999997</v>
          </cell>
          <cell r="I224">
            <v>0.52210000000000001</v>
          </cell>
          <cell r="J224">
            <v>0</v>
          </cell>
          <cell r="K224">
            <v>0</v>
          </cell>
        </row>
        <row r="225"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</row>
        <row r="227">
          <cell r="C227">
            <v>8.8000000000000005E-3</v>
          </cell>
          <cell r="D227">
            <v>8.8999999999999999E-3</v>
          </cell>
          <cell r="E227">
            <v>8.9999999999999993E-3</v>
          </cell>
          <cell r="F227">
            <v>9.1999999999999998E-3</v>
          </cell>
          <cell r="G227">
            <v>9.4999999999999998E-3</v>
          </cell>
          <cell r="H227">
            <v>9.6999999999999986E-3</v>
          </cell>
          <cell r="I227">
            <v>1.01E-2</v>
          </cell>
          <cell r="J227">
            <v>1.04E-2</v>
          </cell>
          <cell r="K227">
            <v>0</v>
          </cell>
        </row>
        <row r="228"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</row>
        <row r="229"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</row>
        <row r="232"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</row>
        <row r="233"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</row>
        <row r="234"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</row>
        <row r="236"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</row>
        <row r="237"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</row>
        <row r="239"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</row>
        <row r="240"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</row>
        <row r="241"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</row>
        <row r="243"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</row>
        <row r="244"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</row>
        <row r="246"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</row>
        <row r="247"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</row>
        <row r="251"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</row>
        <row r="252"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</row>
        <row r="253"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</row>
        <row r="254"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</row>
        <row r="255"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</row>
        <row r="256"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</row>
        <row r="258"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</row>
        <row r="259"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</row>
        <row r="260"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</row>
        <row r="261"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</row>
        <row r="262"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</row>
        <row r="264"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</row>
        <row r="265"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</row>
        <row r="266"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</row>
        <row r="268"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</row>
        <row r="270"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</row>
        <row r="271"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</row>
        <row r="273"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</row>
        <row r="274"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</row>
        <row r="275"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</row>
        <row r="276"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</row>
        <row r="277"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</row>
        <row r="278"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</row>
      </sheetData>
      <sheetData sheetId="4" refreshError="1">
        <row r="1">
          <cell r="M1" t="str">
            <v>Historical Model</v>
          </cell>
        </row>
        <row r="2">
          <cell r="L2">
            <v>2003</v>
          </cell>
          <cell r="M2">
            <v>2004</v>
          </cell>
          <cell r="N2">
            <v>2005</v>
          </cell>
          <cell r="O2">
            <v>2006</v>
          </cell>
          <cell r="P2">
            <v>2007</v>
          </cell>
          <cell r="Q2">
            <v>2008</v>
          </cell>
          <cell r="R2">
            <v>2009</v>
          </cell>
          <cell r="S2">
            <v>2010</v>
          </cell>
          <cell r="T2">
            <v>2006</v>
          </cell>
          <cell r="U2">
            <v>2007</v>
          </cell>
        </row>
        <row r="4">
          <cell r="I4">
            <v>0</v>
          </cell>
          <cell r="L4">
            <v>0.81388902458238577</v>
          </cell>
        </row>
        <row r="5">
          <cell r="I5">
            <v>-1.1701767332894519E-10</v>
          </cell>
          <cell r="L5">
            <v>0.19068040320278362</v>
          </cell>
        </row>
        <row r="6">
          <cell r="I6">
            <v>-1.7176682298725154E-10</v>
          </cell>
          <cell r="L6">
            <v>8.6686995086075358E-2</v>
          </cell>
        </row>
        <row r="7">
          <cell r="I7">
            <v>-7.2581551879835615E-11</v>
          </cell>
          <cell r="L7">
            <v>5.1110640306318414E-2</v>
          </cell>
        </row>
        <row r="8">
          <cell r="I8">
            <v>5.4522358849951047E-15</v>
          </cell>
          <cell r="L8">
            <v>-5.7543647032440851E-9</v>
          </cell>
        </row>
        <row r="9">
          <cell r="I9">
            <v>0</v>
          </cell>
          <cell r="L9">
            <v>2.4624598999999997E-2</v>
          </cell>
        </row>
        <row r="10">
          <cell r="I10">
            <v>1.5959455978986625E-15</v>
          </cell>
          <cell r="L10">
            <v>9.2854009999999987E-3</v>
          </cell>
        </row>
        <row r="11">
          <cell r="I11">
            <v>0</v>
          </cell>
          <cell r="L11">
            <v>0</v>
          </cell>
        </row>
        <row r="12">
          <cell r="I12">
            <v>0</v>
          </cell>
          <cell r="L12">
            <v>4.9992351363692261E-2</v>
          </cell>
        </row>
        <row r="13">
          <cell r="I13">
            <v>0</v>
          </cell>
          <cell r="L13">
            <v>2.1791316376060008E-2</v>
          </cell>
        </row>
        <row r="14">
          <cell r="I14">
            <v>0</v>
          </cell>
          <cell r="L14">
            <v>0.10331868362393999</v>
          </cell>
        </row>
        <row r="15">
          <cell r="I15">
            <v>0</v>
          </cell>
          <cell r="L15">
            <v>0.10854180113921344</v>
          </cell>
        </row>
        <row r="16">
          <cell r="I16">
            <v>-1.9650947535865271E-14</v>
          </cell>
          <cell r="L16">
            <v>0.99261760764767293</v>
          </cell>
        </row>
        <row r="18">
          <cell r="I18">
            <v>3.7074410208504105E-10</v>
          </cell>
          <cell r="L18">
            <v>0.99999999556631336</v>
          </cell>
        </row>
        <row r="19">
          <cell r="I19">
            <v>2.4313884239290928E-14</v>
          </cell>
          <cell r="L19">
            <v>1.0000000017607589</v>
          </cell>
        </row>
        <row r="20">
          <cell r="I20">
            <v>0</v>
          </cell>
          <cell r="L20">
            <v>1</v>
          </cell>
        </row>
        <row r="21">
          <cell r="I21">
            <v>0</v>
          </cell>
          <cell r="L21">
            <v>1</v>
          </cell>
        </row>
        <row r="22">
          <cell r="I22">
            <v>0</v>
          </cell>
          <cell r="L22">
            <v>1</v>
          </cell>
        </row>
        <row r="23">
          <cell r="I23">
            <v>-5.512716949596097E-10</v>
          </cell>
          <cell r="L23">
            <v>1.0000000035215182</v>
          </cell>
        </row>
        <row r="24">
          <cell r="I24">
            <v>-6.8833827526759706E-15</v>
          </cell>
          <cell r="L24">
            <v>1.0000000022889839</v>
          </cell>
        </row>
        <row r="25">
          <cell r="I25">
            <v>0</v>
          </cell>
          <cell r="L25">
            <v>1</v>
          </cell>
        </row>
        <row r="26">
          <cell r="I26">
            <v>-2.1414070516811989E-10</v>
          </cell>
          <cell r="L26">
            <v>2.6767027109037634E-9</v>
          </cell>
        </row>
        <row r="28">
          <cell r="I28">
            <v>0</v>
          </cell>
          <cell r="L28">
            <v>0.11651107863235621</v>
          </cell>
        </row>
        <row r="29">
          <cell r="I29">
            <v>1.7468160251610243E-8</v>
          </cell>
          <cell r="L29">
            <v>6.2977966145553399E-2</v>
          </cell>
        </row>
        <row r="30">
          <cell r="I30">
            <v>0</v>
          </cell>
          <cell r="L30">
            <v>0.17664455279354169</v>
          </cell>
        </row>
        <row r="31">
          <cell r="I31">
            <v>0</v>
          </cell>
          <cell r="L31">
            <v>0.36358099300734337</v>
          </cell>
        </row>
        <row r="32">
          <cell r="I32">
            <v>0</v>
          </cell>
          <cell r="L32">
            <v>0.25382575534721286</v>
          </cell>
        </row>
        <row r="33">
          <cell r="I33">
            <v>0</v>
          </cell>
          <cell r="L33">
            <v>0.53982435064482426</v>
          </cell>
        </row>
        <row r="34">
          <cell r="I34">
            <v>4.3368086899420177E-19</v>
          </cell>
          <cell r="L34">
            <v>5.3488950000000002E-3</v>
          </cell>
        </row>
        <row r="35">
          <cell r="I35">
            <v>0</v>
          </cell>
          <cell r="L35">
            <v>0.83049900467505067</v>
          </cell>
        </row>
        <row r="36">
          <cell r="I36">
            <v>-6.0729199446996063E-14</v>
          </cell>
          <cell r="L36">
            <v>0.99261768216132795</v>
          </cell>
        </row>
        <row r="37">
          <cell r="I37">
            <v>1.529985489343022E-8</v>
          </cell>
          <cell r="L37">
            <v>0.91301768216132806</v>
          </cell>
        </row>
        <row r="39">
          <cell r="L39">
            <v>1</v>
          </cell>
        </row>
        <row r="40">
          <cell r="L40">
            <v>1</v>
          </cell>
        </row>
        <row r="41">
          <cell r="L41">
            <v>1</v>
          </cell>
        </row>
        <row r="43">
          <cell r="L43">
            <v>1</v>
          </cell>
        </row>
        <row r="44">
          <cell r="L44">
            <v>1</v>
          </cell>
        </row>
        <row r="45">
          <cell r="L45">
            <v>1</v>
          </cell>
        </row>
        <row r="46">
          <cell r="L46">
            <v>1</v>
          </cell>
        </row>
        <row r="48">
          <cell r="L48">
            <v>0.99999999647848181</v>
          </cell>
        </row>
        <row r="49">
          <cell r="L49">
            <v>0.99999999647848181</v>
          </cell>
        </row>
        <row r="50">
          <cell r="L50">
            <v>1</v>
          </cell>
        </row>
        <row r="51">
          <cell r="L51">
            <v>2.4624598999999997E-2</v>
          </cell>
        </row>
        <row r="52">
          <cell r="L52">
            <v>9.2854009999999987E-3</v>
          </cell>
        </row>
        <row r="53">
          <cell r="L53">
            <v>4.9992351363692261E-2</v>
          </cell>
        </row>
        <row r="54">
          <cell r="L54">
            <v>2.1791316376060008E-2</v>
          </cell>
        </row>
        <row r="55">
          <cell r="L55">
            <v>0.10331868362393999</v>
          </cell>
        </row>
        <row r="56">
          <cell r="L56">
            <v>0.10854180113921344</v>
          </cell>
        </row>
        <row r="57">
          <cell r="L57">
            <v>0.99261760764767315</v>
          </cell>
        </row>
        <row r="59">
          <cell r="L59">
            <v>1</v>
          </cell>
        </row>
        <row r="60">
          <cell r="L60">
            <v>1</v>
          </cell>
        </row>
        <row r="61">
          <cell r="L61">
            <v>1</v>
          </cell>
        </row>
        <row r="62">
          <cell r="L62">
            <v>28.839676666666662</v>
          </cell>
        </row>
        <row r="63">
          <cell r="L63">
            <v>1</v>
          </cell>
        </row>
        <row r="64">
          <cell r="L64">
            <v>1</v>
          </cell>
        </row>
        <row r="65">
          <cell r="L65">
            <v>1</v>
          </cell>
        </row>
        <row r="66">
          <cell r="L66">
            <v>1</v>
          </cell>
        </row>
        <row r="67">
          <cell r="L67">
            <v>1</v>
          </cell>
        </row>
        <row r="68">
          <cell r="L68">
            <v>1</v>
          </cell>
        </row>
        <row r="69">
          <cell r="L69">
            <v>1</v>
          </cell>
        </row>
        <row r="70">
          <cell r="L70">
            <v>1</v>
          </cell>
        </row>
        <row r="71">
          <cell r="L71">
            <v>1</v>
          </cell>
        </row>
        <row r="72">
          <cell r="L72">
            <v>0.53982435064482426</v>
          </cell>
        </row>
        <row r="73">
          <cell r="L73">
            <v>0</v>
          </cell>
        </row>
        <row r="74">
          <cell r="L74">
            <v>2.4624598999999997E-2</v>
          </cell>
        </row>
        <row r="75">
          <cell r="L75">
            <v>0.36358099300734359</v>
          </cell>
        </row>
        <row r="76">
          <cell r="L76">
            <v>1.0210884353741496</v>
          </cell>
        </row>
        <row r="77">
          <cell r="L77">
            <v>1.5714186030283999</v>
          </cell>
        </row>
        <row r="78">
          <cell r="L78">
            <v>3.0795610425240061</v>
          </cell>
        </row>
        <row r="79">
          <cell r="L79">
            <v>1.3856304985337242</v>
          </cell>
        </row>
        <row r="80">
          <cell r="L80">
            <v>537.65499999999997</v>
          </cell>
        </row>
        <row r="81">
          <cell r="L81">
            <v>1.1297351506727031</v>
          </cell>
        </row>
        <row r="82">
          <cell r="L82">
            <v>607.40775243493215</v>
          </cell>
        </row>
        <row r="83">
          <cell r="L83">
            <v>0.81388902097219651</v>
          </cell>
        </row>
        <row r="84">
          <cell r="L84">
            <v>0.19068040188445773</v>
          </cell>
        </row>
        <row r="85">
          <cell r="L85">
            <v>8.668699456654011E-2</v>
          </cell>
        </row>
        <row r="86">
          <cell r="L86">
            <v>5.1110639999999999E-2</v>
          </cell>
        </row>
        <row r="87">
          <cell r="L87">
            <v>9.2854009999999987E-3</v>
          </cell>
        </row>
        <row r="88">
          <cell r="L88">
            <v>0</v>
          </cell>
        </row>
        <row r="89">
          <cell r="L89">
            <v>2.1791316376060008E-2</v>
          </cell>
        </row>
        <row r="90">
          <cell r="L90">
            <v>0.10331868362393999</v>
          </cell>
        </row>
        <row r="91">
          <cell r="L91">
            <v>0.91301760764767315</v>
          </cell>
        </row>
        <row r="93">
          <cell r="L93">
            <v>3.4700000000000002E-2</v>
          </cell>
        </row>
        <row r="94">
          <cell r="L94">
            <v>5.7500000000000002E-2</v>
          </cell>
        </row>
        <row r="95">
          <cell r="L95">
            <v>2.2100000000000002E-2</v>
          </cell>
        </row>
        <row r="96">
          <cell r="L96">
            <v>0</v>
          </cell>
        </row>
        <row r="97">
          <cell r="L97">
            <v>7.7000000000000002E-3</v>
          </cell>
        </row>
        <row r="98">
          <cell r="L98">
            <v>7.3099999999999998E-2</v>
          </cell>
        </row>
        <row r="99">
          <cell r="L99">
            <v>4.3999999999999997E-2</v>
          </cell>
        </row>
        <row r="100">
          <cell r="L100">
            <v>4.5700000000000005E-2</v>
          </cell>
        </row>
        <row r="101">
          <cell r="L101">
            <v>4.02E-2</v>
          </cell>
        </row>
        <row r="102">
          <cell r="L102">
            <v>2.2200000000000001E-2</v>
          </cell>
        </row>
        <row r="103">
          <cell r="L103">
            <v>8.9999999999999993E-3</v>
          </cell>
        </row>
        <row r="104">
          <cell r="L104">
            <v>5.11E-2</v>
          </cell>
        </row>
        <row r="105">
          <cell r="L105">
            <v>4.0000000000000001E-3</v>
          </cell>
        </row>
        <row r="107">
          <cell r="L107">
            <v>0.10854180113921344</v>
          </cell>
        </row>
        <row r="108">
          <cell r="L108">
            <v>4.9992351363692261E-2</v>
          </cell>
        </row>
        <row r="114">
          <cell r="L114">
            <v>1.47E-5</v>
          </cell>
        </row>
        <row r="115">
          <cell r="L115">
            <v>1.4331000000000001E-5</v>
          </cell>
        </row>
        <row r="116">
          <cell r="L116">
            <v>1.4579999999999998E-6</v>
          </cell>
        </row>
        <row r="117">
          <cell r="L117">
            <v>2.728E-6</v>
          </cell>
        </row>
        <row r="118">
          <cell r="L118">
            <v>1.0210884353741496</v>
          </cell>
        </row>
        <row r="119">
          <cell r="L119">
            <v>1.5714186030283999</v>
          </cell>
        </row>
        <row r="120">
          <cell r="L120">
            <v>3.0795610425240061</v>
          </cell>
        </row>
        <row r="121">
          <cell r="L121">
            <v>1.3856304985337242</v>
          </cell>
        </row>
        <row r="122">
          <cell r="L122">
            <v>2.4624598999999997E-2</v>
          </cell>
        </row>
        <row r="123">
          <cell r="L123">
            <v>537.65499999999997</v>
          </cell>
        </row>
        <row r="124">
          <cell r="L124">
            <v>1.1297351506727031</v>
          </cell>
        </row>
        <row r="125">
          <cell r="L125">
            <v>607.40775243493215</v>
          </cell>
        </row>
        <row r="126">
          <cell r="L126">
            <v>28.839676666666662</v>
          </cell>
        </row>
        <row r="127">
          <cell r="L127">
            <v>0</v>
          </cell>
        </row>
        <row r="128">
          <cell r="L128">
            <v>0</v>
          </cell>
        </row>
        <row r="129">
          <cell r="L129">
            <v>0</v>
          </cell>
        </row>
        <row r="130">
          <cell r="L130">
            <v>0</v>
          </cell>
        </row>
        <row r="132">
          <cell r="L132">
            <v>320</v>
          </cell>
        </row>
        <row r="133">
          <cell r="L133">
            <v>45</v>
          </cell>
        </row>
        <row r="134">
          <cell r="L134">
            <v>0</v>
          </cell>
        </row>
        <row r="135">
          <cell r="L135">
            <v>0</v>
          </cell>
        </row>
        <row r="136">
          <cell r="L136">
            <v>0</v>
          </cell>
        </row>
        <row r="137">
          <cell r="L137">
            <v>0</v>
          </cell>
        </row>
        <row r="138">
          <cell r="L138">
            <v>0</v>
          </cell>
        </row>
        <row r="139">
          <cell r="L139">
            <v>0</v>
          </cell>
        </row>
        <row r="140">
          <cell r="L140">
            <v>0</v>
          </cell>
        </row>
        <row r="141">
          <cell r="L141">
            <v>0</v>
          </cell>
        </row>
        <row r="142">
          <cell r="L142">
            <v>2003</v>
          </cell>
        </row>
        <row r="143">
          <cell r="L143">
            <v>2003</v>
          </cell>
        </row>
        <row r="145">
          <cell r="L145">
            <v>0.35</v>
          </cell>
        </row>
        <row r="146">
          <cell r="L146">
            <v>0.4</v>
          </cell>
        </row>
        <row r="147">
          <cell r="L147">
            <v>0.15</v>
          </cell>
        </row>
        <row r="148">
          <cell r="L148">
            <v>0.1</v>
          </cell>
        </row>
        <row r="149">
          <cell r="L149">
            <v>0.98</v>
          </cell>
        </row>
        <row r="151">
          <cell r="L151">
            <v>6.297797492443194E-2</v>
          </cell>
        </row>
        <row r="152">
          <cell r="L152">
            <v>0.17664455279354169</v>
          </cell>
        </row>
        <row r="154">
          <cell r="L154">
            <v>0.27500000000000002</v>
          </cell>
        </row>
        <row r="155">
          <cell r="L155">
            <v>0.45</v>
          </cell>
        </row>
        <row r="156">
          <cell r="L156">
            <v>0.65</v>
          </cell>
        </row>
        <row r="157">
          <cell r="L157">
            <v>0.1</v>
          </cell>
        </row>
        <row r="158">
          <cell r="L158">
            <v>0.25</v>
          </cell>
        </row>
        <row r="160">
          <cell r="L160">
            <v>0.01</v>
          </cell>
        </row>
        <row r="161">
          <cell r="L161">
            <v>0.6</v>
          </cell>
        </row>
        <row r="163">
          <cell r="L163">
            <v>0.11760061991270888</v>
          </cell>
        </row>
        <row r="164">
          <cell r="L164">
            <v>0.88239938008729113</v>
          </cell>
        </row>
        <row r="166">
          <cell r="L166">
            <v>0.24619020782155443</v>
          </cell>
        </row>
        <row r="167">
          <cell r="L167">
            <v>0.75380979217844557</v>
          </cell>
        </row>
        <row r="168">
          <cell r="L168">
            <v>0.5</v>
          </cell>
        </row>
        <row r="169">
          <cell r="L169">
            <v>0.3</v>
          </cell>
        </row>
        <row r="170">
          <cell r="L170">
            <v>0.3</v>
          </cell>
        </row>
        <row r="172">
          <cell r="L172">
            <v>1.0002082191780821</v>
          </cell>
        </row>
        <row r="173">
          <cell r="L173">
            <v>1.4679014771705752</v>
          </cell>
        </row>
        <row r="175">
          <cell r="L175">
            <v>0.65</v>
          </cell>
        </row>
      </sheetData>
      <sheetData sheetId="5" refreshError="1">
        <row r="43">
          <cell r="M43">
            <v>0.1164</v>
          </cell>
        </row>
        <row r="52">
          <cell r="AA52">
            <v>1.5578377165882558</v>
          </cell>
        </row>
        <row r="53">
          <cell r="AA53">
            <v>0.43349121476411723</v>
          </cell>
        </row>
        <row r="54">
          <cell r="AA54">
            <v>0.34187647459653459</v>
          </cell>
        </row>
        <row r="55">
          <cell r="AA55">
            <v>0.2300186163780196</v>
          </cell>
        </row>
        <row r="56">
          <cell r="AA56">
            <v>0.98</v>
          </cell>
        </row>
        <row r="57">
          <cell r="AA57">
            <v>0.2952585486522743</v>
          </cell>
        </row>
        <row r="58">
          <cell r="AA58">
            <v>0.72874976341639153</v>
          </cell>
        </row>
        <row r="59">
          <cell r="AA59">
            <v>-9.8774745974712808E-2</v>
          </cell>
        </row>
        <row r="60">
          <cell r="AA60">
            <v>2.2377266760678118E-3</v>
          </cell>
        </row>
        <row r="61">
          <cell r="AA61">
            <v>-6.2030210255194424E-4</v>
          </cell>
        </row>
        <row r="62">
          <cell r="AA62">
            <v>7.3562425423740353E-4</v>
          </cell>
        </row>
      </sheetData>
      <sheetData sheetId="6" refreshError="1">
        <row r="33">
          <cell r="U33">
            <v>3.2408392481534501E-2</v>
          </cell>
        </row>
        <row r="34">
          <cell r="U34">
            <v>4.1000608386179034E-2</v>
          </cell>
        </row>
        <row r="35">
          <cell r="U35">
            <v>2.2804667821460255E-2</v>
          </cell>
        </row>
        <row r="36">
          <cell r="U36">
            <v>2.47271463566697E-3</v>
          </cell>
        </row>
        <row r="80">
          <cell r="M80" t="e">
            <v>#REF!</v>
          </cell>
        </row>
        <row r="81">
          <cell r="M81" t="e">
            <v>#REF!</v>
          </cell>
        </row>
      </sheetData>
      <sheetData sheetId="7" refreshError="1">
        <row r="5">
          <cell r="M5">
            <v>1.7587258162070059</v>
          </cell>
          <cell r="Q5">
            <v>2003</v>
          </cell>
          <cell r="AA5">
            <v>0.37015105040145763</v>
          </cell>
        </row>
        <row r="6">
          <cell r="AA6">
            <v>0.59237830496548638</v>
          </cell>
        </row>
        <row r="7">
          <cell r="M7">
            <v>0.37889887848213172</v>
          </cell>
          <cell r="AA7">
            <v>0.52268171559341436</v>
          </cell>
        </row>
        <row r="8">
          <cell r="H8">
            <v>0</v>
          </cell>
          <cell r="Q8">
            <v>0.35</v>
          </cell>
          <cell r="U8">
            <v>0.03</v>
          </cell>
          <cell r="V8">
            <v>0.03</v>
          </cell>
        </row>
        <row r="9">
          <cell r="H9">
            <v>0</v>
          </cell>
          <cell r="M9">
            <v>-1.1079850863758524E-2</v>
          </cell>
          <cell r="Q9">
            <v>0.4</v>
          </cell>
          <cell r="U9">
            <v>0.1</v>
          </cell>
          <cell r="AA9">
            <v>0.1028746844864183</v>
          </cell>
        </row>
        <row r="10">
          <cell r="M10">
            <v>3.8208878470225929E-2</v>
          </cell>
          <cell r="Q10">
            <v>0.15</v>
          </cell>
          <cell r="U10">
            <v>0.11</v>
          </cell>
        </row>
        <row r="11">
          <cell r="H11">
            <v>2.9619501296096473E-12</v>
          </cell>
          <cell r="M11">
            <v>6.98924068379672E-2</v>
          </cell>
          <cell r="Q11">
            <v>0.1</v>
          </cell>
          <cell r="AA11">
            <v>0.21687266850986656</v>
          </cell>
        </row>
        <row r="12">
          <cell r="H12">
            <v>0</v>
          </cell>
          <cell r="AA12">
            <v>4.3605277291017996</v>
          </cell>
        </row>
        <row r="13">
          <cell r="H13">
            <v>0</v>
          </cell>
          <cell r="M13">
            <v>0.14734191268920332</v>
          </cell>
          <cell r="AA13">
            <v>0.64330695908756907</v>
          </cell>
        </row>
        <row r="14">
          <cell r="H14">
            <v>0</v>
          </cell>
          <cell r="M14">
            <v>8.4939069466634293E-2</v>
          </cell>
          <cell r="Q14">
            <v>6.297797492443194E-2</v>
          </cell>
        </row>
        <row r="15">
          <cell r="H15">
            <v>6.2583493942724999E-11</v>
          </cell>
          <cell r="M15">
            <v>0.38292695286822404</v>
          </cell>
          <cell r="Q15">
            <v>0.17664455279354169</v>
          </cell>
          <cell r="U15">
            <v>0.03</v>
          </cell>
        </row>
        <row r="16">
          <cell r="H16">
            <v>0</v>
          </cell>
          <cell r="M16">
            <v>0.37726419466732614</v>
          </cell>
          <cell r="AA16">
            <v>4.8465739159380616</v>
          </cell>
        </row>
        <row r="18">
          <cell r="M18">
            <v>2.0430443922922632</v>
          </cell>
          <cell r="Q18">
            <v>0.27500000000000002</v>
          </cell>
          <cell r="U18">
            <v>0</v>
          </cell>
        </row>
        <row r="19">
          <cell r="Q19">
            <v>0.45</v>
          </cell>
        </row>
        <row r="20">
          <cell r="Q20">
            <v>0.65</v>
          </cell>
        </row>
        <row r="21">
          <cell r="M21">
            <v>1.6183269932916697</v>
          </cell>
          <cell r="Q21">
            <v>0.1</v>
          </cell>
          <cell r="U21">
            <v>1.9541755690200003E-5</v>
          </cell>
        </row>
        <row r="22">
          <cell r="Q22">
            <v>0.25</v>
          </cell>
          <cell r="U22">
            <v>2.2911187532111996E-5</v>
          </cell>
        </row>
        <row r="23">
          <cell r="U23">
            <v>3.7873432109125759E-6</v>
          </cell>
        </row>
        <row r="24">
          <cell r="M24">
            <v>1.2535266811280736</v>
          </cell>
          <cell r="Q24">
            <v>0.01</v>
          </cell>
          <cell r="U24">
            <v>3.7836282326699997E-6</v>
          </cell>
        </row>
        <row r="25">
          <cell r="M25">
            <v>1.9831273054552661</v>
          </cell>
          <cell r="U25">
            <v>2.5652180908413902</v>
          </cell>
          <cell r="W25">
            <v>1.0210884353741496</v>
          </cell>
        </row>
        <row r="26">
          <cell r="M26">
            <v>1.9624099615234283</v>
          </cell>
          <cell r="U26">
            <v>3.0208593492898816</v>
          </cell>
          <cell r="W26">
            <v>1.5714186030283999</v>
          </cell>
        </row>
        <row r="27">
          <cell r="H27">
            <v>0</v>
          </cell>
          <cell r="Q27">
            <v>0.11760061991270999</v>
          </cell>
          <cell r="U27">
            <v>10.992838668093311</v>
          </cell>
          <cell r="W27">
            <v>3.0795610425240061</v>
          </cell>
        </row>
        <row r="28">
          <cell r="M28">
            <v>7.5071814663406622E-2</v>
          </cell>
          <cell r="Q28">
            <v>0.88239938008729002</v>
          </cell>
          <cell r="U28">
            <v>1.1013809625000002</v>
          </cell>
          <cell r="W28">
            <v>1.3856304985337242</v>
          </cell>
        </row>
        <row r="29">
          <cell r="U29">
            <v>809.3079254817236</v>
          </cell>
        </row>
        <row r="30">
          <cell r="H30">
            <v>-6.6130989573309762E-12</v>
          </cell>
          <cell r="Q30">
            <v>0.24619020782154999</v>
          </cell>
          <cell r="U30">
            <v>68.958215816978054</v>
          </cell>
        </row>
        <row r="31">
          <cell r="Q31">
            <v>0.75380979217845001</v>
          </cell>
          <cell r="U31">
            <v>0</v>
          </cell>
        </row>
        <row r="32">
          <cell r="Q32">
            <v>0.5</v>
          </cell>
          <cell r="U32">
            <v>0</v>
          </cell>
        </row>
        <row r="33">
          <cell r="M33">
            <v>0.65449712033145202</v>
          </cell>
          <cell r="Q33">
            <v>0.3</v>
          </cell>
        </row>
        <row r="34">
          <cell r="H34">
            <v>0</v>
          </cell>
          <cell r="M34">
            <v>0.92150853924591258</v>
          </cell>
          <cell r="Q34">
            <v>0.3</v>
          </cell>
        </row>
        <row r="35">
          <cell r="M35">
            <v>2.6630677749499121</v>
          </cell>
        </row>
        <row r="38">
          <cell r="H38">
            <v>0</v>
          </cell>
          <cell r="U38">
            <v>2.2458502009375547E-2</v>
          </cell>
        </row>
        <row r="40">
          <cell r="H40">
            <v>0</v>
          </cell>
          <cell r="M40">
            <v>0</v>
          </cell>
          <cell r="U40">
            <v>2.7E-2</v>
          </cell>
        </row>
        <row r="41">
          <cell r="H41">
            <v>0</v>
          </cell>
        </row>
        <row r="44">
          <cell r="H44">
            <v>0</v>
          </cell>
        </row>
        <row r="45">
          <cell r="H45">
            <v>0</v>
          </cell>
          <cell r="M45">
            <v>7.0460825741264083E-2</v>
          </cell>
          <cell r="Q45">
            <v>0</v>
          </cell>
          <cell r="W45">
            <v>537.65499999999997</v>
          </cell>
        </row>
        <row r="46">
          <cell r="D46">
            <v>0.37435478541608314</v>
          </cell>
          <cell r="H46">
            <v>0</v>
          </cell>
          <cell r="M46">
            <v>0.21949853531025629</v>
          </cell>
          <cell r="Q46">
            <v>0.9</v>
          </cell>
        </row>
        <row r="47">
          <cell r="U47">
            <v>103</v>
          </cell>
          <cell r="V47">
            <v>104</v>
          </cell>
          <cell r="W47">
            <v>28.839676666666662</v>
          </cell>
        </row>
        <row r="48">
          <cell r="D48">
            <v>2.6414423581870179</v>
          </cell>
          <cell r="H48">
            <v>3.6515929169311789E-15</v>
          </cell>
          <cell r="Q48">
            <v>1</v>
          </cell>
        </row>
        <row r="49">
          <cell r="H49">
            <v>0</v>
          </cell>
        </row>
        <row r="50">
          <cell r="H50">
            <v>0</v>
          </cell>
        </row>
        <row r="51">
          <cell r="H51">
            <v>0</v>
          </cell>
        </row>
        <row r="52">
          <cell r="Q52">
            <v>1</v>
          </cell>
        </row>
        <row r="53">
          <cell r="U53">
            <v>1.214662815472356E-2</v>
          </cell>
          <cell r="V53">
            <v>1.5806869688734349E-2</v>
          </cell>
        </row>
        <row r="54">
          <cell r="H54">
            <v>0</v>
          </cell>
          <cell r="M54">
            <v>3.6061430647107353</v>
          </cell>
          <cell r="U54">
            <v>1.6625961943527699E-2</v>
          </cell>
          <cell r="V54">
            <v>2.0569910855261948E-2</v>
          </cell>
        </row>
        <row r="56">
          <cell r="H56">
            <v>1.6383827627919345E-10</v>
          </cell>
        </row>
        <row r="57">
          <cell r="H57">
            <v>1.8057533246462754E-10</v>
          </cell>
          <cell r="M57">
            <v>2.258953731780617</v>
          </cell>
        </row>
        <row r="58">
          <cell r="H58">
            <v>0</v>
          </cell>
          <cell r="M58">
            <v>1.8385509983862489</v>
          </cell>
        </row>
        <row r="59">
          <cell r="H59">
            <v>0</v>
          </cell>
          <cell r="M59">
            <v>1.4560221547872003</v>
          </cell>
          <cell r="U59">
            <v>1.6099189513168386E-2</v>
          </cell>
        </row>
        <row r="60">
          <cell r="H60">
            <v>0</v>
          </cell>
        </row>
        <row r="62">
          <cell r="M62">
            <v>0.6320959210829008</v>
          </cell>
          <cell r="U62">
            <v>7.0000000000000007E-2</v>
          </cell>
        </row>
        <row r="63">
          <cell r="M63">
            <v>0.69624579425570454</v>
          </cell>
        </row>
        <row r="65">
          <cell r="U65">
            <v>0.45979999999999999</v>
          </cell>
        </row>
        <row r="66">
          <cell r="M66">
            <v>1.16027860815368</v>
          </cell>
          <cell r="U66">
            <v>0</v>
          </cell>
        </row>
        <row r="67">
          <cell r="U67">
            <v>3.7746000000000002E-2</v>
          </cell>
        </row>
        <row r="69">
          <cell r="M69">
            <v>2.4624598999999997E-2</v>
          </cell>
        </row>
        <row r="70">
          <cell r="M70">
            <v>6.8663382101377457E-2</v>
          </cell>
        </row>
        <row r="71">
          <cell r="M71">
            <v>0</v>
          </cell>
        </row>
        <row r="72">
          <cell r="M72">
            <v>7.7956491030937297E-2</v>
          </cell>
        </row>
        <row r="73">
          <cell r="M73">
            <v>0.34974917962123486</v>
          </cell>
        </row>
        <row r="74">
          <cell r="M74">
            <v>0.91272396250663446</v>
          </cell>
        </row>
        <row r="75">
          <cell r="M75">
            <v>0.36358099300734359</v>
          </cell>
        </row>
        <row r="77">
          <cell r="D77">
            <v>1.9266618793388728</v>
          </cell>
        </row>
      </sheetData>
      <sheetData sheetId="8" refreshError="1"/>
      <sheetData sheetId="9" refreshError="1"/>
      <sheetData sheetId="10" refreshError="1">
        <row r="1">
          <cell r="E1" t="str">
            <v>AEO_Model2012</v>
          </cell>
        </row>
        <row r="2">
          <cell r="E2" t="str">
            <v>MasterData2012.xls</v>
          </cell>
        </row>
        <row r="3">
          <cell r="E3" t="str">
            <v>GraphsAndTables2012_EN.xls</v>
          </cell>
        </row>
        <row r="4">
          <cell r="E4" t="str">
            <v>GraphsAndTables2012_FR.xls</v>
          </cell>
        </row>
        <row r="5">
          <cell r="E5" t="str">
            <v>GraphsAndTables2012_PR.xls</v>
          </cell>
        </row>
        <row r="6">
          <cell r="E6" t="str">
            <v>ExportData2012.xls</v>
          </cell>
        </row>
        <row r="7">
          <cell r="E7" t="str">
            <v>Rwanda</v>
          </cell>
          <cell r="F7" t="str">
            <v>RWA</v>
          </cell>
        </row>
        <row r="9">
          <cell r="E9">
            <v>1996</v>
          </cell>
        </row>
        <row r="10">
          <cell r="E10">
            <v>2010</v>
          </cell>
        </row>
        <row r="15">
          <cell r="E15">
            <v>2003</v>
          </cell>
        </row>
        <row r="21">
          <cell r="D21" t="str">
            <v>$P$3:$W$6</v>
          </cell>
          <cell r="E21" t="str">
            <v>1- Load Data</v>
          </cell>
          <cell r="F21" t="str">
            <v>active</v>
          </cell>
          <cell r="G21">
            <v>50</v>
          </cell>
        </row>
        <row r="22">
          <cell r="D22" t="str">
            <v>$F$9:$M$12</v>
          </cell>
          <cell r="E22" t="str">
            <v>Original Data</v>
          </cell>
          <cell r="F22" t="str">
            <v>active</v>
          </cell>
          <cell r="G22">
            <v>35</v>
          </cell>
        </row>
        <row r="23">
          <cell r="D23" t="str">
            <v>$P$9:$W$12</v>
          </cell>
          <cell r="E23" t="str">
            <v>2- Scaled Data</v>
          </cell>
          <cell r="F23" t="str">
            <v>active</v>
          </cell>
          <cell r="G23">
            <v>43</v>
          </cell>
        </row>
        <row r="24">
          <cell r="D24" t="str">
            <v>$P$15:$W$18</v>
          </cell>
          <cell r="E24" t="str">
            <v>3- Historical Model</v>
          </cell>
          <cell r="F24" t="str">
            <v>active</v>
          </cell>
          <cell r="G24">
            <v>39</v>
          </cell>
        </row>
        <row r="25">
          <cell r="D25" t="str">
            <v>$P$21:$W$24</v>
          </cell>
          <cell r="E25" t="str">
            <v>4- Estimation Model</v>
          </cell>
          <cell r="F25" t="str">
            <v>active</v>
          </cell>
          <cell r="G25">
            <v>41</v>
          </cell>
        </row>
        <row r="26">
          <cell r="D26" t="str">
            <v>$P$27:$W$30</v>
          </cell>
          <cell r="E26" t="str">
            <v>5- Forecast Model 1</v>
          </cell>
          <cell r="F26" t="str">
            <v>active</v>
          </cell>
          <cell r="G26">
            <v>46</v>
          </cell>
        </row>
        <row r="27">
          <cell r="D27" t="str">
            <v>$P$33:$W$36</v>
          </cell>
          <cell r="E27" t="str">
            <v>6- Forecast Model 2</v>
          </cell>
          <cell r="F27" t="str">
            <v>active</v>
          </cell>
          <cell r="G27">
            <v>45</v>
          </cell>
        </row>
        <row r="28">
          <cell r="D28" t="str">
            <v>$P$39:$W$44</v>
          </cell>
          <cell r="E28" t="str">
            <v>7- Summary Results</v>
          </cell>
          <cell r="F28" t="str">
            <v>active</v>
          </cell>
          <cell r="G28">
            <v>44</v>
          </cell>
        </row>
        <row r="30">
          <cell r="E30" t="b">
            <v>1</v>
          </cell>
        </row>
      </sheetData>
      <sheetData sheetId="11" refreshError="1">
        <row r="2">
          <cell r="A2" t="str">
            <v>HhC</v>
          </cell>
          <cell r="B2" t="str">
            <v>Household Consumption</v>
          </cell>
        </row>
        <row r="3">
          <cell r="A3" t="str">
            <v>GovCW</v>
          </cell>
          <cell r="B3" t="str">
            <v>Government Real Current Expenditure</v>
          </cell>
        </row>
        <row r="4">
          <cell r="A4" t="str">
            <v>HhI</v>
          </cell>
          <cell r="B4" t="str">
            <v>Private Investment</v>
          </cell>
        </row>
        <row r="5">
          <cell r="A5" t="str">
            <v>GovI</v>
          </cell>
          <cell r="B5" t="str">
            <v>Public Investment (Volumes)</v>
          </cell>
        </row>
        <row r="6">
          <cell r="A6" t="str">
            <v>VStk</v>
          </cell>
          <cell r="B6" t="str">
            <v>Change in Stocks</v>
          </cell>
        </row>
        <row r="7">
          <cell r="A7" t="str">
            <v>Xmain</v>
          </cell>
          <cell r="B7" t="str">
            <v>Main Exports</v>
          </cell>
        </row>
        <row r="8">
          <cell r="A8" t="str">
            <v>Xoth</v>
          </cell>
          <cell r="B8" t="str">
            <v>Other Exports</v>
          </cell>
        </row>
        <row r="9">
          <cell r="A9" t="str">
            <v>Xtour</v>
          </cell>
          <cell r="B9" t="str">
            <v>Tourism Receipts</v>
          </cell>
        </row>
        <row r="10">
          <cell r="A10" t="str">
            <v>Xnfs</v>
          </cell>
          <cell r="B10" t="str">
            <v>Non-Factor Services Exports (in real terms)</v>
          </cell>
        </row>
        <row r="11">
          <cell r="A11" t="str">
            <v>Mene</v>
          </cell>
          <cell r="B11" t="str">
            <v>Energy Imports</v>
          </cell>
        </row>
        <row r="12">
          <cell r="A12" t="str">
            <v>Moth</v>
          </cell>
          <cell r="B12" t="str">
            <v>Other Imports</v>
          </cell>
        </row>
        <row r="13">
          <cell r="A13" t="str">
            <v>Mnfs</v>
          </cell>
          <cell r="B13" t="str">
            <v>Non-Factor Services Imports (in real terms)</v>
          </cell>
        </row>
        <row r="14">
          <cell r="A14" t="str">
            <v>RGDP</v>
          </cell>
          <cell r="B14" t="str">
            <v>Real GDP market prices</v>
          </cell>
        </row>
        <row r="15">
          <cell r="A15" t="str">
            <v>CPI</v>
          </cell>
          <cell r="B15" t="str">
            <v>Consumer Price Index</v>
          </cell>
        </row>
        <row r="16">
          <cell r="A16" t="str">
            <v>Pinv</v>
          </cell>
          <cell r="B16" t="str">
            <v>Price Index Investment goods (incl. itax)</v>
          </cell>
        </row>
        <row r="17">
          <cell r="A17" t="str">
            <v>Px</v>
          </cell>
          <cell r="B17" t="str">
            <v>Price X of other goods (LC incl. Taxes)</v>
          </cell>
        </row>
        <row r="18">
          <cell r="A18" t="str">
            <v>Pm_ene</v>
          </cell>
          <cell r="B18" t="str">
            <v>Price M energy (LC incl. Taxes)</v>
          </cell>
        </row>
        <row r="19">
          <cell r="A19" t="str">
            <v>Pm_oth</v>
          </cell>
          <cell r="B19" t="str">
            <v>Price M non energy (LC incl. Taxes)</v>
          </cell>
        </row>
        <row r="20">
          <cell r="A20" t="str">
            <v>Pd</v>
          </cell>
          <cell r="B20" t="str">
            <v>Price Index domestic goods (incl. itax)</v>
          </cell>
        </row>
        <row r="21">
          <cell r="A21" t="str">
            <v>Pintm</v>
          </cell>
          <cell r="B21" t="str">
            <v>Price Index Intermediates (incl. itax)</v>
          </cell>
        </row>
        <row r="22">
          <cell r="A22" t="str">
            <v>Pva</v>
          </cell>
          <cell r="B22" t="str">
            <v>Price of Value Added</v>
          </cell>
        </row>
        <row r="23">
          <cell r="A23" t="str">
            <v>margD</v>
          </cell>
          <cell r="B23" t="str">
            <v>Margin Rate on domestic goods</v>
          </cell>
        </row>
        <row r="24">
          <cell r="A24" t="str">
            <v>DTaxRev</v>
          </cell>
          <cell r="B24" t="str">
            <v>Direct (Hh) Taxes Revenues</v>
          </cell>
        </row>
        <row r="25">
          <cell r="A25" t="str">
            <v>ItaxRev</v>
          </cell>
          <cell r="B25" t="str">
            <v>Domestic Indirect Taxes Revenues</v>
          </cell>
        </row>
        <row r="26">
          <cell r="A26" t="str">
            <v>TdTaxRev</v>
          </cell>
          <cell r="B26" t="str">
            <v>Trade taxes</v>
          </cell>
        </row>
        <row r="27">
          <cell r="A27" t="str">
            <v>RGDPpriv</v>
          </cell>
          <cell r="B27" t="str">
            <v>RGDP Non Agricultural Private Sector</v>
          </cell>
        </row>
        <row r="28">
          <cell r="A28" t="str">
            <v>Yhh_oth</v>
          </cell>
          <cell r="B28" t="str">
            <v>Household Non-agricultural Income</v>
          </cell>
        </row>
        <row r="29">
          <cell r="A29" t="str">
            <v>Yhh_food</v>
          </cell>
          <cell r="B29" t="str">
            <v>Agriculture Income, Food</v>
          </cell>
        </row>
        <row r="30">
          <cell r="A30" t="str">
            <v>Yhh_agrx</v>
          </cell>
          <cell r="B30" t="str">
            <v>Agriculture Income, Export crops</v>
          </cell>
        </row>
        <row r="31">
          <cell r="A31" t="str">
            <v>RealDY</v>
          </cell>
          <cell r="B31" t="str">
            <v>Real Disposable Income</v>
          </cell>
        </row>
        <row r="32">
          <cell r="A32" t="str">
            <v>GovCW_val</v>
          </cell>
          <cell r="B32" t="str">
            <v>Government Consumption</v>
          </cell>
        </row>
        <row r="33">
          <cell r="A33" t="str">
            <v>GovI_val</v>
          </cell>
          <cell r="B33" t="str">
            <v>Public Investment</v>
          </cell>
        </row>
        <row r="34">
          <cell r="A34" t="str">
            <v>OthTaxRev</v>
          </cell>
          <cell r="B34" t="str">
            <v>Other taxes</v>
          </cell>
        </row>
        <row r="35">
          <cell r="A35" t="str">
            <v>OthRev</v>
          </cell>
          <cell r="B35" t="str">
            <v>Other revenues</v>
          </cell>
        </row>
        <row r="36">
          <cell r="A36" t="str">
            <v>GovWbill</v>
          </cell>
          <cell r="B36" t="str">
            <v>Wages and salaries</v>
          </cell>
        </row>
        <row r="37">
          <cell r="A37" t="str">
            <v>GovC_val</v>
          </cell>
          <cell r="B37" t="str">
            <v>Other purchases of goods &amp; services</v>
          </cell>
        </row>
        <row r="38">
          <cell r="A38" t="str">
            <v>GovOth_val</v>
          </cell>
          <cell r="B38" t="str">
            <v>Other current expenditure</v>
          </cell>
        </row>
        <row r="39">
          <cell r="A39" t="str">
            <v>GovTrHh</v>
          </cell>
          <cell r="B39" t="str">
            <v>Current transfers</v>
          </cell>
        </row>
        <row r="40">
          <cell r="A40" t="str">
            <v>faGovI_val</v>
          </cell>
          <cell r="B40" t="str">
            <v>Capital expenditure</v>
          </cell>
        </row>
        <row r="41">
          <cell r="A41" t="str">
            <v>faGovCW_val</v>
          </cell>
          <cell r="B41" t="str">
            <v>Current Gov. Expenditure (Fiscal Acc.t)</v>
          </cell>
        </row>
        <row r="42">
          <cell r="A42" t="str">
            <v>DomD</v>
          </cell>
          <cell r="B42" t="str">
            <v>Domestic Demand</v>
          </cell>
        </row>
        <row r="43">
          <cell r="A43" t="str">
            <v>WPm_ene</v>
          </cell>
          <cell r="B43" t="str">
            <v>World Price for M energy (USD)</v>
          </cell>
        </row>
        <row r="44">
          <cell r="A44" t="str">
            <v>WP_EUR</v>
          </cell>
          <cell r="B44" t="str">
            <v>World Prices for EURO zone</v>
          </cell>
        </row>
        <row r="45">
          <cell r="A45" t="str">
            <v>WP_ROW</v>
          </cell>
          <cell r="B45" t="str">
            <v>World Prices for ROW zone</v>
          </cell>
        </row>
        <row r="46">
          <cell r="A46" t="str">
            <v>Pfood</v>
          </cell>
          <cell r="B46" t="str">
            <v>Food Price Index</v>
          </cell>
        </row>
        <row r="47">
          <cell r="A47" t="str">
            <v>Ppub</v>
          </cell>
          <cell r="B47" t="str">
            <v>Public Utilities Price Index</v>
          </cell>
        </row>
        <row r="48">
          <cell r="A48" t="str">
            <v>GovWIndex</v>
          </cell>
          <cell r="B48" t="str">
            <v>Government Wage Index</v>
          </cell>
        </row>
        <row r="49">
          <cell r="A49" t="str">
            <v>PrivW</v>
          </cell>
          <cell r="B49" t="str">
            <v>Private Wages Index</v>
          </cell>
        </row>
        <row r="50">
          <cell r="A50" t="str">
            <v>REm_nene</v>
          </cell>
          <cell r="B50" t="str">
            <v>Effective Real Exch Rate Import pm/pd</v>
          </cell>
        </row>
        <row r="51">
          <cell r="A51" t="str">
            <v>REx</v>
          </cell>
          <cell r="B51" t="str">
            <v>Effective Real Exch Rate Export px/pd</v>
          </cell>
        </row>
        <row r="52">
          <cell r="A52" t="str">
            <v>EUR</v>
          </cell>
          <cell r="B52" t="str">
            <v>LC per EURO</v>
          </cell>
        </row>
        <row r="53">
          <cell r="A53" t="str">
            <v>WDem</v>
          </cell>
          <cell r="B53" t="str">
            <v>World Demand Index</v>
          </cell>
        </row>
        <row r="54">
          <cell r="A54" t="str">
            <v>GDP_fc</v>
          </cell>
          <cell r="B54" t="str">
            <v>GDP at factor prices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MAIN"/>
      <sheetName val="Asm"/>
      <sheetName val="Gin"/>
      <sheetName val="Con"/>
      <sheetName val="WETA"/>
      <sheetName val="DSA"/>
      <sheetName val="SPA"/>
      <sheetName val="Ann"/>
      <sheetName val="Gout"/>
      <sheetName val="Fout"/>
      <sheetName val="Mout"/>
      <sheetName val="Bout"/>
      <sheetName val="Oout"/>
      <sheetName val="Dout"/>
      <sheetName val="Fin"/>
      <sheetName val="Min"/>
      <sheetName val="Bin"/>
      <sheetName val="Din"/>
      <sheetName val="Oin"/>
      <sheetName val="Med"/>
      <sheetName val="Old"/>
      <sheetName val="Chg"/>
      <sheetName val="Chart1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PVAssistance"/>
      <sheetName val="Prp$"/>
      <sheetName val="int$"/>
      <sheetName val="debt Service"/>
      <sheetName val="Debt_Details"/>
      <sheetName val="CIRRs"/>
      <sheetName val="Modality"/>
      <sheetName val="IDA_Summary"/>
      <sheetName val="IMF detail"/>
      <sheetName val="T4"/>
      <sheetName val="Scenario"/>
      <sheetName val="WB-results"/>
      <sheetName val="T1"/>
      <sheetName val="Graph-mu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9">
          <cell r="C59">
            <v>4.6040363843444024E-2</v>
          </cell>
        </row>
        <row r="60">
          <cell r="C60">
            <v>5.4123279308905134E-2</v>
          </cell>
        </row>
        <row r="61">
          <cell r="C61">
            <v>5.0408734278118296E-2</v>
          </cell>
        </row>
        <row r="62">
          <cell r="C62">
            <v>4.6120000000000008E-2</v>
          </cell>
        </row>
        <row r="63">
          <cell r="C63">
            <v>5.9950000000000003E-2</v>
          </cell>
        </row>
        <row r="64">
          <cell r="C64">
            <v>5.1588915167871709E-2</v>
          </cell>
        </row>
        <row r="65">
          <cell r="C65">
            <v>4.8712733333333327E-2</v>
          </cell>
        </row>
        <row r="66">
          <cell r="C66">
            <v>5.9950000000000003E-2</v>
          </cell>
        </row>
        <row r="67">
          <cell r="C67">
            <v>5.9950000000000003E-2</v>
          </cell>
        </row>
        <row r="68">
          <cell r="C68">
            <v>4.8712733333333327E-2</v>
          </cell>
        </row>
        <row r="69">
          <cell r="C69">
            <v>4.6120000000000001E-2</v>
          </cell>
        </row>
        <row r="70">
          <cell r="C70">
            <v>4.6120000000000001E-2</v>
          </cell>
        </row>
        <row r="79">
          <cell r="C79">
            <v>4.6120000000000001E-2</v>
          </cell>
        </row>
        <row r="81">
          <cell r="C81">
            <v>4.6120000000000001E-2</v>
          </cell>
        </row>
        <row r="84">
          <cell r="C84">
            <v>4.6120000000000001E-2</v>
          </cell>
        </row>
        <row r="87">
          <cell r="C87">
            <v>4.6120000000000001E-2</v>
          </cell>
        </row>
        <row r="99">
          <cell r="C99">
            <v>4.6120000000000001E-2</v>
          </cell>
        </row>
        <row r="109">
          <cell r="C109">
            <v>1.3359000000000001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Sheet"/>
      <sheetName val="DATA"/>
      <sheetName val="Country Codes"/>
      <sheetName val="w601"/>
      <sheetName val="ngdp_r"/>
      <sheetName val="nigd"/>
      <sheetName val="ngsgd"/>
      <sheetName val="gcrggd"/>
      <sheetName val="gcenlgd"/>
      <sheetName val="gcrg$"/>
      <sheetName val="gcenl$"/>
      <sheetName val="fmb"/>
      <sheetName val="pcpi"/>
      <sheetName val="gcbgd"/>
      <sheetName val="bxg"/>
      <sheetName val="bmg"/>
      <sheetName val="txg_r"/>
      <sheetName val="tmg_r"/>
      <sheetName val="ttt"/>
      <sheetName val="nc$"/>
      <sheetName val="ncg$"/>
      <sheetName val="ncp$"/>
      <sheetName val="ni$"/>
      <sheetName val="ninv$"/>
      <sheetName val="nfi$"/>
      <sheetName val="nfig$"/>
      <sheetName val="nfip$"/>
      <sheetName val="nx$"/>
      <sheetName val="nm$"/>
      <sheetName val="d"/>
      <sheetName val="d_s"/>
      <sheetName val="d_g"/>
      <sheetName val="d_o"/>
      <sheetName val="dsr"/>
      <sheetName val="ipr"/>
      <sheetName val="ar"/>
      <sheetName val="bca"/>
      <sheetName val="bkfa"/>
      <sheetName val="dgdp"/>
      <sheetName val="dbx"/>
      <sheetName val="pppwgt"/>
    </sheetNames>
    <sheetDataSet>
      <sheetData sheetId="0"/>
      <sheetData sheetId="1"/>
      <sheetData sheetId="2">
        <row r="2">
          <cell r="A2" t="str">
            <v>ALGERIA</v>
          </cell>
          <cell r="B2" t="str">
            <v>DZA</v>
          </cell>
        </row>
        <row r="3">
          <cell r="A3" t="str">
            <v>ANGOLA</v>
          </cell>
          <cell r="B3" t="str">
            <v>AGO</v>
          </cell>
        </row>
        <row r="4">
          <cell r="A4" t="str">
            <v>BENIN</v>
          </cell>
          <cell r="B4" t="str">
            <v>BEN</v>
          </cell>
        </row>
        <row r="5">
          <cell r="A5" t="str">
            <v>BOTSWANA</v>
          </cell>
          <cell r="B5" t="str">
            <v>BWA</v>
          </cell>
        </row>
        <row r="6">
          <cell r="A6" t="str">
            <v>BURKINA FASO</v>
          </cell>
          <cell r="B6" t="str">
            <v>BFA</v>
          </cell>
        </row>
        <row r="7">
          <cell r="A7" t="str">
            <v>BURUNDI</v>
          </cell>
          <cell r="B7" t="str">
            <v>BDI</v>
          </cell>
        </row>
        <row r="8">
          <cell r="A8" t="str">
            <v>CAMEROON</v>
          </cell>
          <cell r="B8" t="str">
            <v>CMR</v>
          </cell>
        </row>
        <row r="9">
          <cell r="A9" t="str">
            <v>CAPE VERDE</v>
          </cell>
          <cell r="B9" t="str">
            <v>CPV</v>
          </cell>
        </row>
        <row r="10">
          <cell r="A10" t="str">
            <v>CENTRAL AFRICAN REP.</v>
          </cell>
          <cell r="B10" t="str">
            <v>CAF</v>
          </cell>
        </row>
        <row r="11">
          <cell r="A11" t="str">
            <v>CHAD</v>
          </cell>
          <cell r="B11" t="str">
            <v>TCD</v>
          </cell>
        </row>
        <row r="12">
          <cell r="A12" t="str">
            <v>COMOROS</v>
          </cell>
          <cell r="B12" t="str">
            <v>COM</v>
          </cell>
        </row>
        <row r="13">
          <cell r="A13" t="str">
            <v>CONGO, REPUBLIC OF</v>
          </cell>
          <cell r="B13" t="str">
            <v>COG</v>
          </cell>
        </row>
        <row r="14">
          <cell r="A14" t="str">
            <v>CONGO, DEM. REP. OF</v>
          </cell>
          <cell r="B14" t="str">
            <v>ZAR</v>
          </cell>
        </row>
        <row r="15">
          <cell r="A15" t="str">
            <v>COTE D IVOIRE</v>
          </cell>
          <cell r="B15" t="str">
            <v>CIV</v>
          </cell>
        </row>
        <row r="16">
          <cell r="A16" t="str">
            <v>DJIBOUTI</v>
          </cell>
          <cell r="B16" t="str">
            <v>DJI</v>
          </cell>
        </row>
        <row r="17">
          <cell r="A17" t="str">
            <v>EGYPT</v>
          </cell>
          <cell r="B17" t="str">
            <v>EGY</v>
          </cell>
        </row>
        <row r="18">
          <cell r="A18" t="str">
            <v>EQUATORIAL GUINEA</v>
          </cell>
          <cell r="B18" t="str">
            <v>GNQ</v>
          </cell>
        </row>
        <row r="19">
          <cell r="A19" t="str">
            <v>ETHIOPIA</v>
          </cell>
          <cell r="B19" t="str">
            <v>ETH</v>
          </cell>
        </row>
        <row r="20">
          <cell r="A20" t="str">
            <v>GABON</v>
          </cell>
          <cell r="B20" t="str">
            <v>GAB</v>
          </cell>
        </row>
        <row r="21">
          <cell r="A21" t="str">
            <v>GAMBIA, THE</v>
          </cell>
          <cell r="B21" t="str">
            <v>GMB</v>
          </cell>
        </row>
        <row r="22">
          <cell r="A22" t="str">
            <v>GHANA</v>
          </cell>
          <cell r="B22" t="str">
            <v>GHA</v>
          </cell>
        </row>
        <row r="23">
          <cell r="A23" t="str">
            <v>GUINEA</v>
          </cell>
          <cell r="B23" t="str">
            <v>GIN</v>
          </cell>
        </row>
        <row r="24">
          <cell r="A24" t="str">
            <v>GUINEA-BISSAU</v>
          </cell>
          <cell r="B24" t="str">
            <v>GNB</v>
          </cell>
        </row>
        <row r="25">
          <cell r="A25" t="str">
            <v>KENYA</v>
          </cell>
          <cell r="B25" t="str">
            <v>KEN</v>
          </cell>
        </row>
        <row r="26">
          <cell r="A26" t="str">
            <v>LESOTHO</v>
          </cell>
          <cell r="B26" t="str">
            <v>LSO</v>
          </cell>
        </row>
        <row r="27">
          <cell r="A27" t="str">
            <v>LIBERIA</v>
          </cell>
          <cell r="B27" t="str">
            <v>LBR</v>
          </cell>
        </row>
        <row r="28">
          <cell r="A28" t="str">
            <v>LIBYA</v>
          </cell>
          <cell r="B28" t="str">
            <v>LBY</v>
          </cell>
        </row>
        <row r="29">
          <cell r="A29" t="str">
            <v>MADAGASCAR</v>
          </cell>
          <cell r="B29" t="str">
            <v>MDG</v>
          </cell>
        </row>
        <row r="30">
          <cell r="A30" t="str">
            <v>MALAWI</v>
          </cell>
          <cell r="B30" t="str">
            <v>MWI</v>
          </cell>
        </row>
        <row r="31">
          <cell r="A31" t="str">
            <v>MALI</v>
          </cell>
          <cell r="B31" t="str">
            <v>MLI</v>
          </cell>
        </row>
        <row r="32">
          <cell r="A32" t="str">
            <v>MAURITANIA</v>
          </cell>
          <cell r="B32" t="str">
            <v>MRT</v>
          </cell>
        </row>
        <row r="33">
          <cell r="A33" t="str">
            <v>MAURITIUS</v>
          </cell>
          <cell r="B33" t="str">
            <v>MUS</v>
          </cell>
        </row>
        <row r="34">
          <cell r="A34" t="str">
            <v>MOROCCO</v>
          </cell>
          <cell r="B34" t="str">
            <v>MAR</v>
          </cell>
        </row>
        <row r="35">
          <cell r="A35" t="str">
            <v>MOZAMBIQUE</v>
          </cell>
          <cell r="B35" t="str">
            <v>MOZ</v>
          </cell>
        </row>
        <row r="36">
          <cell r="A36" t="str">
            <v>NAMIBIA</v>
          </cell>
          <cell r="B36" t="str">
            <v>NAM</v>
          </cell>
        </row>
        <row r="37">
          <cell r="A37" t="str">
            <v>NIGER</v>
          </cell>
          <cell r="B37" t="str">
            <v>NER</v>
          </cell>
        </row>
        <row r="38">
          <cell r="A38" t="str">
            <v>NIGERIA</v>
          </cell>
          <cell r="B38" t="str">
            <v>NGA</v>
          </cell>
        </row>
        <row r="39">
          <cell r="A39" t="str">
            <v>RWANDA</v>
          </cell>
          <cell r="B39" t="str">
            <v>RWA</v>
          </cell>
        </row>
        <row r="40">
          <cell r="A40" t="str">
            <v>SAO TOME &amp; PRINCIPE</v>
          </cell>
          <cell r="B40" t="str">
            <v>STP</v>
          </cell>
        </row>
        <row r="41">
          <cell r="A41" t="str">
            <v>SENEGAL</v>
          </cell>
          <cell r="B41" t="str">
            <v>SEN</v>
          </cell>
        </row>
        <row r="42">
          <cell r="A42" t="str">
            <v>SEYCHELLES</v>
          </cell>
          <cell r="B42" t="str">
            <v>SYC</v>
          </cell>
        </row>
        <row r="43">
          <cell r="A43" t="str">
            <v>SIERRA LEONE</v>
          </cell>
          <cell r="B43" t="str">
            <v>SLE</v>
          </cell>
        </row>
        <row r="44">
          <cell r="A44" t="str">
            <v>SOMALIA</v>
          </cell>
          <cell r="B44" t="str">
            <v>SOM</v>
          </cell>
        </row>
        <row r="45">
          <cell r="A45" t="str">
            <v>SOUTH AFRICA</v>
          </cell>
          <cell r="B45" t="str">
            <v>ZAF</v>
          </cell>
        </row>
        <row r="46">
          <cell r="A46" t="str">
            <v>SUDAN</v>
          </cell>
          <cell r="B46" t="str">
            <v>SDN</v>
          </cell>
        </row>
        <row r="47">
          <cell r="A47" t="str">
            <v>SWAZILAND</v>
          </cell>
          <cell r="B47" t="str">
            <v>SWZ</v>
          </cell>
        </row>
        <row r="48">
          <cell r="A48" t="str">
            <v>TANZANIA</v>
          </cell>
          <cell r="B48" t="str">
            <v>TZA</v>
          </cell>
        </row>
        <row r="49">
          <cell r="A49" t="str">
            <v>TOGO</v>
          </cell>
          <cell r="B49" t="str">
            <v>TGO</v>
          </cell>
        </row>
        <row r="50">
          <cell r="A50" t="str">
            <v>TUNISIA</v>
          </cell>
          <cell r="B50" t="str">
            <v>TUN</v>
          </cell>
        </row>
        <row r="51">
          <cell r="A51" t="str">
            <v>UGANDA</v>
          </cell>
          <cell r="B51" t="str">
            <v>UGA</v>
          </cell>
        </row>
        <row r="52">
          <cell r="A52" t="str">
            <v>ZAMBIA</v>
          </cell>
          <cell r="B52" t="str">
            <v>ZMB</v>
          </cell>
        </row>
        <row r="53">
          <cell r="A53" t="str">
            <v>ZIMBABWE</v>
          </cell>
          <cell r="B53" t="str">
            <v>ZWE</v>
          </cell>
        </row>
      </sheetData>
      <sheetData sheetId="3"/>
      <sheetData sheetId="4">
        <row r="2">
          <cell r="A2" t="str">
            <v>DZA</v>
          </cell>
          <cell r="B2" t="str">
            <v>National Currency</v>
          </cell>
          <cell r="C2" t="str">
            <v>Billions</v>
          </cell>
          <cell r="D2" t="str">
            <v>ALGERIA</v>
          </cell>
          <cell r="E2" t="str">
            <v>c:\sys\adhoc\adb\ngdp_r.bnk,type=laremos</v>
          </cell>
          <cell r="F2" t="str">
            <v>W612NGDP_R</v>
          </cell>
          <cell r="G2" t="str">
            <v>Gross domestic product, constant prices</v>
          </cell>
          <cell r="H2">
            <v>787.0264123817459</v>
          </cell>
          <cell r="I2">
            <v>810.63722600319932</v>
          </cell>
          <cell r="J2">
            <v>862.5179784674026</v>
          </cell>
          <cell r="K2">
            <v>909.09398067964389</v>
          </cell>
          <cell r="L2">
            <v>960.0032330977034</v>
          </cell>
          <cell r="M2">
            <v>1013.7633606511722</v>
          </cell>
          <cell r="N2">
            <v>1011.7358605548711</v>
          </cell>
          <cell r="O2">
            <v>1004.6537352184884</v>
          </cell>
          <cell r="P2">
            <v>985.56529681183622</v>
          </cell>
          <cell r="Q2">
            <v>1032.872424058804</v>
          </cell>
          <cell r="R2">
            <v>1041.1354244512754</v>
          </cell>
          <cell r="S2">
            <v>1028.6417988578601</v>
          </cell>
          <cell r="T2">
            <v>1045.100049639585</v>
          </cell>
          <cell r="U2">
            <v>1023.1269235959176</v>
          </cell>
          <cell r="V2">
            <v>1013.9187981585551</v>
          </cell>
          <cell r="W2">
            <v>1052.9313000115494</v>
          </cell>
          <cell r="X2">
            <v>1092.9426769119877</v>
          </cell>
          <cell r="Y2">
            <v>1104.9650524830199</v>
          </cell>
          <cell r="Z2">
            <v>1161.3183051596554</v>
          </cell>
          <cell r="AA2">
            <v>1198.4804319247617</v>
          </cell>
          <cell r="AB2">
            <v>1227.2440582909605</v>
          </cell>
        </row>
        <row r="3">
          <cell r="A3" t="str">
            <v>AGO</v>
          </cell>
          <cell r="B3" t="str">
            <v>National Currency</v>
          </cell>
          <cell r="C3" t="str">
            <v>Billions</v>
          </cell>
          <cell r="D3" t="str">
            <v>ANGOLA</v>
          </cell>
          <cell r="E3" t="str">
            <v>c:\sys\adhoc\adb\ngdp_r.bnk,type=laremos</v>
          </cell>
          <cell r="F3" t="str">
            <v>W614NGDP_R</v>
          </cell>
          <cell r="G3" t="str">
            <v>Gross domestic product, constant prices</v>
          </cell>
          <cell r="H3">
            <v>2.4880833923816679E-7</v>
          </cell>
          <cell r="I3">
            <v>2.3786076903343202E-7</v>
          </cell>
          <cell r="J3">
            <v>2.3786076903343202E-7</v>
          </cell>
          <cell r="K3">
            <v>2.478509247303009E-7</v>
          </cell>
          <cell r="L3">
            <v>2.6272198557853696E-7</v>
          </cell>
          <cell r="M3">
            <v>2.7191725373268128E-7</v>
          </cell>
          <cell r="N3">
            <v>2.798028588294983E-7</v>
          </cell>
          <cell r="O3">
            <v>2.9122650623321535E-7</v>
          </cell>
          <cell r="P3">
            <v>3.0907545983791348E-7</v>
          </cell>
          <cell r="Q3">
            <v>3.0920410156250001E-7</v>
          </cell>
          <cell r="R3">
            <v>3.0937700000000011E-7</v>
          </cell>
          <cell r="S3">
            <v>3.1036462556089508E-7</v>
          </cell>
          <cell r="T3">
            <v>2.9224466742243552E-7</v>
          </cell>
          <cell r="U3">
            <v>2.2215440890040927E-7</v>
          </cell>
          <cell r="V3">
            <v>2.2512986388232017E-7</v>
          </cell>
          <cell r="W3">
            <v>2.4113164639072468E-7</v>
          </cell>
          <cell r="X3">
            <v>2.601826076894957E-7</v>
          </cell>
          <cell r="Y3">
            <v>2.7626710635366157E-7</v>
          </cell>
          <cell r="Z3">
            <v>2.8493340245575381E-7</v>
          </cell>
          <cell r="AA3">
            <v>2.9457695019417747E-7</v>
          </cell>
          <cell r="AB3">
            <v>3.0082010086536683E-7</v>
          </cell>
        </row>
        <row r="4">
          <cell r="A4" t="str">
            <v>BEN</v>
          </cell>
          <cell r="B4" t="str">
            <v>National Currency</v>
          </cell>
          <cell r="C4" t="str">
            <v>Billions</v>
          </cell>
          <cell r="D4" t="str">
            <v>BENIN</v>
          </cell>
          <cell r="E4" t="str">
            <v>c:\sys\adhoc\adb\ngdp_r.bnk,type=laremos</v>
          </cell>
          <cell r="F4" t="str">
            <v>W638NGDP_R</v>
          </cell>
          <cell r="G4" t="str">
            <v>Gross domestic product, constant prices</v>
          </cell>
          <cell r="H4">
            <v>452.48804572575398</v>
          </cell>
          <cell r="I4">
            <v>461.21577164653502</v>
          </cell>
          <cell r="J4">
            <v>468.97375024278398</v>
          </cell>
          <cell r="K4">
            <v>459.59432358165401</v>
          </cell>
          <cell r="L4">
            <v>461.43268674473802</v>
          </cell>
          <cell r="M4">
            <v>481.39998265508001</v>
          </cell>
          <cell r="N4">
            <v>491.73335136348101</v>
          </cell>
          <cell r="O4">
            <v>484.36660295187198</v>
          </cell>
          <cell r="P4">
            <v>500.96860942938099</v>
          </cell>
          <cell r="Q4">
            <v>486.69583539906</v>
          </cell>
          <cell r="R4">
            <v>502.33429999999998</v>
          </cell>
          <cell r="S4">
            <v>526.05709696040196</v>
          </cell>
          <cell r="T4">
            <v>547.15186798617594</v>
          </cell>
          <cell r="U4">
            <v>566.40805174545505</v>
          </cell>
          <cell r="V4">
            <v>591.17395134230298</v>
          </cell>
          <cell r="W4">
            <v>618.39317931654296</v>
          </cell>
          <cell r="X4">
            <v>652.69794674147795</v>
          </cell>
          <cell r="Y4">
            <v>690.00503638069802</v>
          </cell>
          <cell r="Z4">
            <v>721.127089522284</v>
          </cell>
          <cell r="AA4">
            <v>756.87245292253294</v>
          </cell>
          <cell r="AB4">
            <v>796.70283867410706</v>
          </cell>
        </row>
        <row r="5">
          <cell r="A5" t="str">
            <v>BWA</v>
          </cell>
          <cell r="B5" t="str">
            <v>National Currency</v>
          </cell>
          <cell r="C5" t="str">
            <v>Billions</v>
          </cell>
          <cell r="D5" t="str">
            <v>BOTSWANA</v>
          </cell>
          <cell r="E5" t="str">
            <v>c:\sys\adhoc\adb\ngdp_r.bnk,type=laremos</v>
          </cell>
          <cell r="F5" t="str">
            <v>W616NGDP_R</v>
          </cell>
          <cell r="G5" t="str">
            <v>Gross domestic product, constant prices</v>
          </cell>
          <cell r="H5">
            <v>2.5201576712208511</v>
          </cell>
          <cell r="I5">
            <v>2.7329531571358001</v>
          </cell>
          <cell r="J5">
            <v>3.0786093747387402</v>
          </cell>
          <cell r="K5">
            <v>3.4774731395096401</v>
          </cell>
          <cell r="L5">
            <v>3.77940699637674</v>
          </cell>
          <cell r="M5">
            <v>4.0514486601773196</v>
          </cell>
          <cell r="N5">
            <v>4.37193580386199</v>
          </cell>
          <cell r="O5">
            <v>4.9110176711088798</v>
          </cell>
          <cell r="P5">
            <v>5.9050176000792396</v>
          </cell>
          <cell r="Q5">
            <v>6.6009439732328898</v>
          </cell>
          <cell r="R5">
            <v>7.0523637733550997</v>
          </cell>
          <cell r="S5">
            <v>7.57332922284104</v>
          </cell>
          <cell r="T5">
            <v>7.7890161031223402</v>
          </cell>
          <cell r="U5">
            <v>7.9505462435855998</v>
          </cell>
          <cell r="V5">
            <v>8.2314015580499706</v>
          </cell>
          <cell r="W5">
            <v>8.5996880651428391</v>
          </cell>
          <cell r="X5">
            <v>9.0884725725888806</v>
          </cell>
          <cell r="Y5">
            <v>9.7001764422382308</v>
          </cell>
          <cell r="Z5">
            <v>10.276926547874201</v>
          </cell>
          <cell r="AA5">
            <v>10.901873123562901</v>
          </cell>
          <cell r="AB5">
            <v>11.743265315417901</v>
          </cell>
        </row>
        <row r="6">
          <cell r="A6" t="str">
            <v>BFA</v>
          </cell>
          <cell r="B6" t="str">
            <v>National Currency</v>
          </cell>
          <cell r="C6" t="str">
            <v>Billions</v>
          </cell>
          <cell r="D6" t="str">
            <v>BURKINA FASO</v>
          </cell>
          <cell r="E6" t="str">
            <v>c:\sys\adhoc\adb\ngdp_r.bnk,type=laremos</v>
          </cell>
          <cell r="F6" t="str">
            <v>W748NGDP_R</v>
          </cell>
          <cell r="G6" t="str">
            <v>Gross domestic product, constant prices</v>
          </cell>
          <cell r="H6">
            <v>574.60784313725503</v>
          </cell>
          <cell r="I6">
            <v>586.1</v>
          </cell>
          <cell r="J6">
            <v>594.29999999999995</v>
          </cell>
          <cell r="K6">
            <v>586.5</v>
          </cell>
          <cell r="L6">
            <v>596.1</v>
          </cell>
          <cell r="M6">
            <v>663.5</v>
          </cell>
          <cell r="N6">
            <v>720.3</v>
          </cell>
          <cell r="O6">
            <v>710.1</v>
          </cell>
          <cell r="P6">
            <v>757.2</v>
          </cell>
          <cell r="Q6">
            <v>764.1</v>
          </cell>
          <cell r="R6">
            <v>752.72266724121403</v>
          </cell>
          <cell r="S6">
            <v>827.64891932814896</v>
          </cell>
          <cell r="T6">
            <v>848.21263142555597</v>
          </cell>
          <cell r="U6">
            <v>841.53839591869701</v>
          </cell>
          <cell r="V6">
            <v>851.67641591464201</v>
          </cell>
          <cell r="W6">
            <v>885.47686522498395</v>
          </cell>
          <cell r="X6">
            <v>938.38481198792499</v>
          </cell>
          <cell r="Y6">
            <v>982.96150878459798</v>
          </cell>
          <cell r="Z6">
            <v>1043.56250461132</v>
          </cell>
          <cell r="AA6">
            <v>1108.2633798972199</v>
          </cell>
          <cell r="AB6">
            <v>1132.64517425496</v>
          </cell>
        </row>
        <row r="7">
          <cell r="A7" t="str">
            <v>BDI</v>
          </cell>
          <cell r="B7" t="str">
            <v>National Currency</v>
          </cell>
          <cell r="C7" t="str">
            <v>Billions</v>
          </cell>
          <cell r="D7" t="str">
            <v>BURUNDI</v>
          </cell>
          <cell r="E7" t="str">
            <v>c:\sys\adhoc\adb\ngdp_r.bnk,type=laremos</v>
          </cell>
          <cell r="F7" t="str">
            <v>W618NGDP_R</v>
          </cell>
          <cell r="G7" t="str">
            <v>Gross domestic product, constant prices</v>
          </cell>
          <cell r="H7">
            <v>125.357</v>
          </cell>
          <cell r="I7">
            <v>140.60499999999999</v>
          </cell>
          <cell r="J7">
            <v>139.12299999999999</v>
          </cell>
          <cell r="K7">
            <v>144.292</v>
          </cell>
          <cell r="L7">
            <v>144.51599999999999</v>
          </cell>
          <cell r="M7">
            <v>161.54599999999999</v>
          </cell>
          <cell r="N7">
            <v>166.79599999999999</v>
          </cell>
          <cell r="O7">
            <v>175.97399999999999</v>
          </cell>
          <cell r="P7">
            <v>184.828</v>
          </cell>
          <cell r="Q7">
            <v>187.322</v>
          </cell>
          <cell r="R7">
            <v>193.87799999999999</v>
          </cell>
          <cell r="S7">
            <v>203.56647674462874</v>
          </cell>
          <cell r="T7">
            <v>204.99600000000001</v>
          </cell>
          <cell r="U7">
            <v>192.92285600126053</v>
          </cell>
          <cell r="V7">
            <v>185.82689741273037</v>
          </cell>
          <cell r="W7">
            <v>172.3</v>
          </cell>
          <cell r="X7">
            <v>157.9</v>
          </cell>
          <cell r="Y7">
            <v>158.5</v>
          </cell>
          <cell r="Z7">
            <v>165.6</v>
          </cell>
          <cell r="AA7">
            <v>164.31482539697618</v>
          </cell>
          <cell r="AB7">
            <v>164.38987212944809</v>
          </cell>
        </row>
        <row r="8">
          <cell r="A8" t="str">
            <v>CMR</v>
          </cell>
          <cell r="B8" t="str">
            <v>National Currency</v>
          </cell>
          <cell r="C8" t="str">
            <v>Billions</v>
          </cell>
          <cell r="D8" t="str">
            <v>CAMEROON</v>
          </cell>
          <cell r="E8" t="str">
            <v>c:\sys\adhoc\adb\ngdp_r.bnk,type=laremos</v>
          </cell>
          <cell r="F8" t="str">
            <v>W622NGDP_R</v>
          </cell>
          <cell r="G8" t="str">
            <v>Gross domestic product, constant prices</v>
          </cell>
          <cell r="H8">
            <v>2417.4115757659702</v>
          </cell>
          <cell r="I8">
            <v>2829.5952691614302</v>
          </cell>
          <cell r="J8">
            <v>3043.6083849882998</v>
          </cell>
          <cell r="K8">
            <v>3251.9201069342998</v>
          </cell>
          <cell r="L8">
            <v>3494.7624597691802</v>
          </cell>
          <cell r="M8">
            <v>3778.0922515916</v>
          </cell>
          <cell r="N8">
            <v>4034.6656782745699</v>
          </cell>
          <cell r="O8">
            <v>3947.8116027494498</v>
          </cell>
          <cell r="P8">
            <v>3637.3268833684101</v>
          </cell>
          <cell r="Q8">
            <v>3572.9569238910399</v>
          </cell>
          <cell r="R8">
            <v>3352.8229999999999</v>
          </cell>
          <cell r="S8">
            <v>3226.6212293113699</v>
          </cell>
          <cell r="T8">
            <v>3128.2042596496299</v>
          </cell>
          <cell r="U8">
            <v>3029.4123250831399</v>
          </cell>
          <cell r="V8">
            <v>2953.8288482176899</v>
          </cell>
          <cell r="W8">
            <v>3051.4356686441902</v>
          </cell>
          <cell r="X8">
            <v>3204.0074520764001</v>
          </cell>
          <cell r="Y8">
            <v>3367.4118321322999</v>
          </cell>
          <cell r="Z8">
            <v>3537.4627622431499</v>
          </cell>
          <cell r="AA8">
            <v>3693.11112378185</v>
          </cell>
          <cell r="AB8">
            <v>3846.3752354188</v>
          </cell>
        </row>
        <row r="9">
          <cell r="A9" t="str">
            <v>CPV</v>
          </cell>
          <cell r="B9" t="str">
            <v>National Currency</v>
          </cell>
          <cell r="C9" t="str">
            <v>Billions</v>
          </cell>
          <cell r="D9" t="str">
            <v>CAPE VERDE</v>
          </cell>
          <cell r="E9" t="str">
            <v>c:\sys\adhoc\adb\ngdp_r.bnk,type=laremos</v>
          </cell>
          <cell r="F9" t="str">
            <v>W624NGDP_R</v>
          </cell>
          <cell r="G9" t="str">
            <v>Gross domestic product, constant prices</v>
          </cell>
          <cell r="H9">
            <v>17.815427941038131</v>
          </cell>
          <cell r="I9">
            <v>17.557990775613881</v>
          </cell>
          <cell r="J9">
            <v>17.503052893259746</v>
          </cell>
          <cell r="K9">
            <v>17.625113502100472</v>
          </cell>
          <cell r="L9">
            <v>17.442084807184894</v>
          </cell>
          <cell r="M9">
            <v>17.955976427520099</v>
          </cell>
          <cell r="N9">
            <v>20.126279967939233</v>
          </cell>
          <cell r="O9">
            <v>20.941716928040375</v>
          </cell>
          <cell r="P9">
            <v>22.289241643653188</v>
          </cell>
          <cell r="Q9">
            <v>23.155166404278887</v>
          </cell>
          <cell r="R9">
            <v>21.573199999999996</v>
          </cell>
          <cell r="S9">
            <v>21.312886281829087</v>
          </cell>
          <cell r="T9">
            <v>19.978421520572621</v>
          </cell>
          <cell r="U9">
            <v>22.515263555237222</v>
          </cell>
          <cell r="V9">
            <v>25.097877122877126</v>
          </cell>
          <cell r="W9">
            <v>26.058722570984287</v>
          </cell>
          <cell r="X9">
            <v>27.038952572390933</v>
          </cell>
          <cell r="Y9">
            <v>28.315796847635735</v>
          </cell>
          <cell r="Z9">
            <v>30.463352667657354</v>
          </cell>
          <cell r="AA9">
            <v>32.867937164117393</v>
          </cell>
          <cell r="AB9">
            <v>35.058581951969515</v>
          </cell>
        </row>
        <row r="10">
          <cell r="A10" t="str">
            <v>CAF</v>
          </cell>
          <cell r="B10" t="str">
            <v>National Currency</v>
          </cell>
          <cell r="C10" t="str">
            <v>Billions</v>
          </cell>
          <cell r="D10" t="str">
            <v>CENTRAL AFRICAN REP.</v>
          </cell>
          <cell r="E10" t="str">
            <v>c:\sys\adhoc\adb\ngdp_r.bnk,type=laremos</v>
          </cell>
          <cell r="F10" t="str">
            <v>W626NGDP_R</v>
          </cell>
          <cell r="G10" t="str">
            <v>Gross domestic product, constant prices</v>
          </cell>
          <cell r="H10">
            <v>332.36868861714601</v>
          </cell>
          <cell r="I10">
            <v>375.42477951478003</v>
          </cell>
          <cell r="J10">
            <v>362.01549922400301</v>
          </cell>
          <cell r="K10">
            <v>340.19672211622702</v>
          </cell>
          <cell r="L10">
            <v>373.91656651785303</v>
          </cell>
          <cell r="M10">
            <v>387.87491085367998</v>
          </cell>
          <cell r="N10">
            <v>415.77394796407299</v>
          </cell>
          <cell r="O10">
            <v>374.97381018925699</v>
          </cell>
          <cell r="P10">
            <v>380.41986479464299</v>
          </cell>
          <cell r="Q10">
            <v>403.41267072046998</v>
          </cell>
          <cell r="R10">
            <v>404.9957</v>
          </cell>
          <cell r="S10">
            <v>414.12417639196701</v>
          </cell>
          <cell r="T10">
            <v>379.94408699401299</v>
          </cell>
          <cell r="U10">
            <v>391.57860259110299</v>
          </cell>
          <cell r="V10">
            <v>401.93596049593799</v>
          </cell>
          <cell r="W10">
            <v>432.28524517769199</v>
          </cell>
          <cell r="X10">
            <v>411.25596697794902</v>
          </cell>
          <cell r="Y10">
            <v>427.264983365136</v>
          </cell>
          <cell r="Z10">
            <v>450.61791679328797</v>
          </cell>
          <cell r="AA10">
            <v>466.34896483318198</v>
          </cell>
          <cell r="AB10">
            <v>478.51412054978999</v>
          </cell>
        </row>
        <row r="11">
          <cell r="A11" t="str">
            <v>TCD</v>
          </cell>
          <cell r="B11" t="str">
            <v>National Currency</v>
          </cell>
          <cell r="C11" t="str">
            <v>Billions</v>
          </cell>
          <cell r="D11" t="str">
            <v>CHAD</v>
          </cell>
          <cell r="E11" t="str">
            <v>c:\sys\adhoc\adb\ngdp_r.bnk,type=laremos</v>
          </cell>
          <cell r="F11" t="str">
            <v>W628NGDP_R</v>
          </cell>
          <cell r="G11" t="str">
            <v>Gross domestic product, constant prices</v>
          </cell>
          <cell r="H11">
            <v>269.11187651934762</v>
          </cell>
          <cell r="I11">
            <v>255.38</v>
          </cell>
          <cell r="J11">
            <v>269.11</v>
          </cell>
          <cell r="K11">
            <v>311.25</v>
          </cell>
          <cell r="L11">
            <v>327.61</v>
          </cell>
          <cell r="M11">
            <v>353.48</v>
          </cell>
          <cell r="N11">
            <v>374.57</v>
          </cell>
          <cell r="O11">
            <v>388.23</v>
          </cell>
          <cell r="P11">
            <v>417.52</v>
          </cell>
          <cell r="Q11">
            <v>425.67</v>
          </cell>
          <cell r="R11">
            <v>439.3</v>
          </cell>
          <cell r="S11">
            <v>484.99740756239004</v>
          </cell>
          <cell r="T11">
            <v>496.59854555128237</v>
          </cell>
          <cell r="U11">
            <v>486.29891843229802</v>
          </cell>
          <cell r="V11">
            <v>514</v>
          </cell>
          <cell r="W11">
            <v>520.6819999999999</v>
          </cell>
          <cell r="X11">
            <v>533.17836799999986</v>
          </cell>
          <cell r="Y11">
            <v>557.17139455999984</v>
          </cell>
          <cell r="Z11">
            <v>594.50187799551975</v>
          </cell>
          <cell r="AA11">
            <v>597.47438738549727</v>
          </cell>
          <cell r="AB11">
            <v>601.0592337098102</v>
          </cell>
        </row>
        <row r="12">
          <cell r="A12" t="str">
            <v>COM</v>
          </cell>
          <cell r="B12" t="str">
            <v>National Currency</v>
          </cell>
          <cell r="C12" t="str">
            <v>Billions</v>
          </cell>
          <cell r="D12" t="str">
            <v>COMOROS</v>
          </cell>
          <cell r="E12" t="str">
            <v>c:\sys\adhoc\adb\ngdp_r.bnk,type=laremos</v>
          </cell>
          <cell r="F12" t="str">
            <v>W632NGDP_R</v>
          </cell>
          <cell r="G12" t="str">
            <v>Gross domestic product, constant prices</v>
          </cell>
          <cell r="H12">
            <v>53.820502131088098</v>
          </cell>
          <cell r="I12">
            <v>56.7801598584457</v>
          </cell>
          <cell r="J12">
            <v>59.108146626120401</v>
          </cell>
          <cell r="K12">
            <v>60.940499618253597</v>
          </cell>
          <cell r="L12">
            <v>61.613802383698598</v>
          </cell>
          <cell r="M12">
            <v>62.846078431372497</v>
          </cell>
          <cell r="N12">
            <v>64.102999999999994</v>
          </cell>
          <cell r="O12">
            <v>65.153000000000006</v>
          </cell>
          <cell r="P12">
            <v>66.903999999999996</v>
          </cell>
          <cell r="Q12">
            <v>64.775999999999996</v>
          </cell>
          <cell r="R12">
            <v>68.073999999999998</v>
          </cell>
          <cell r="S12">
            <v>64.400999999999996</v>
          </cell>
          <cell r="T12">
            <v>69.894999999999996</v>
          </cell>
          <cell r="U12">
            <v>71.995999999999995</v>
          </cell>
          <cell r="V12">
            <v>68.197000000000003</v>
          </cell>
          <cell r="W12">
            <v>70.659000000000006</v>
          </cell>
          <cell r="X12">
            <v>69.711891375521205</v>
          </cell>
          <cell r="Y12">
            <v>72.650791362585693</v>
          </cell>
          <cell r="Z12">
            <v>73.488169044610899</v>
          </cell>
          <cell r="AA12">
            <v>74.902377775289906</v>
          </cell>
          <cell r="AB12">
            <v>74.058050079935995</v>
          </cell>
        </row>
        <row r="13">
          <cell r="A13" t="str">
            <v>ZAR</v>
          </cell>
          <cell r="B13" t="str">
            <v>National Currency</v>
          </cell>
          <cell r="C13" t="str">
            <v>Billions</v>
          </cell>
          <cell r="D13" t="str">
            <v>CONGO, DEM. REP. OF</v>
          </cell>
          <cell r="E13" t="str">
            <v>c:\sys\adhoc\adb\ngdp_r.bnk,type=laremos</v>
          </cell>
          <cell r="F13" t="str">
            <v>W636NGDP_R</v>
          </cell>
          <cell r="G13" t="str">
            <v>Gross domestic product, constant prices</v>
          </cell>
          <cell r="H13">
            <v>2.1017541755899102E-3</v>
          </cell>
          <cell r="I13">
            <v>2.1216061243540898E-3</v>
          </cell>
          <cell r="J13">
            <v>2.1119637492400599E-3</v>
          </cell>
          <cell r="K13">
            <v>2.1417416723863202E-3</v>
          </cell>
          <cell r="L13">
            <v>2.2454974181472902E-3</v>
          </cell>
          <cell r="M13">
            <v>2.2559206278413599E-3</v>
          </cell>
          <cell r="N13">
            <v>2.3624063917429701E-3</v>
          </cell>
          <cell r="O13">
            <v>2.4255090666476199E-3</v>
          </cell>
          <cell r="P13">
            <v>2.4367774014520198E-3</v>
          </cell>
          <cell r="Q13">
            <v>2.4060711891100298E-3</v>
          </cell>
          <cell r="R13">
            <v>2.2480327934782801E-3</v>
          </cell>
          <cell r="S13">
            <v>2.0587247687643201E-3</v>
          </cell>
          <cell r="T13">
            <v>1.8432178656301299E-3</v>
          </cell>
          <cell r="U13">
            <v>1.59390595808272E-3</v>
          </cell>
          <cell r="V13">
            <v>1.53221182502862E-3</v>
          </cell>
          <cell r="W13">
            <v>1.5429167430928E-3</v>
          </cell>
          <cell r="X13">
            <v>1.52228884561285E-3</v>
          </cell>
          <cell r="Y13">
            <v>1.43704067025853E-3</v>
          </cell>
          <cell r="Z13">
            <v>1.4140480195343999E-3</v>
          </cell>
          <cell r="AA13">
            <v>1.2669870255028199E-3</v>
          </cell>
          <cell r="AB13">
            <v>1.2125065834062E-3</v>
          </cell>
        </row>
        <row r="14">
          <cell r="A14" t="str">
            <v>COG</v>
          </cell>
          <cell r="B14" t="str">
            <v>National Currency</v>
          </cell>
          <cell r="C14" t="str">
            <v>Billions</v>
          </cell>
          <cell r="D14" t="str">
            <v>CONGO, REPUBLIC OF</v>
          </cell>
          <cell r="E14" t="str">
            <v>c:\sys\adhoc\adb\ngdp_r.bnk,type=laremos</v>
          </cell>
          <cell r="F14" t="str">
            <v>W634NGDP_R</v>
          </cell>
          <cell r="G14" t="str">
            <v>Gross domestic product, constant prices</v>
          </cell>
          <cell r="H14">
            <v>432.94776208673801</v>
          </cell>
          <cell r="I14">
            <v>443.46117850148897</v>
          </cell>
          <cell r="J14">
            <v>454.14922532230503</v>
          </cell>
          <cell r="K14">
            <v>465.01480320274101</v>
          </cell>
          <cell r="L14">
            <v>476.06086097691599</v>
          </cell>
          <cell r="M14">
            <v>487.290396459801</v>
          </cell>
          <cell r="N14">
            <v>498.706457260805</v>
          </cell>
          <cell r="O14">
            <v>510.31214161087098</v>
          </cell>
          <cell r="P14">
            <v>622.11059920331002</v>
          </cell>
          <cell r="Q14">
            <v>754.42994327698102</v>
          </cell>
          <cell r="R14">
            <v>762</v>
          </cell>
          <cell r="S14">
            <v>780.2527</v>
          </cell>
          <cell r="T14">
            <v>800.63249519999999</v>
          </cell>
          <cell r="U14">
            <v>792.78883306659998</v>
          </cell>
          <cell r="V14">
            <v>749.24034203921099</v>
          </cell>
          <cell r="W14">
            <v>779.1</v>
          </cell>
          <cell r="X14">
            <v>812.52714179761495</v>
          </cell>
          <cell r="Y14">
            <v>807.45037351520898</v>
          </cell>
          <cell r="Z14">
            <v>837.62925731070595</v>
          </cell>
          <cell r="AA14">
            <v>812.42829067337902</v>
          </cell>
          <cell r="AB14">
            <v>848.721097532523</v>
          </cell>
        </row>
        <row r="15">
          <cell r="A15" t="str">
            <v>CIV</v>
          </cell>
          <cell r="B15" t="str">
            <v>National Currency</v>
          </cell>
          <cell r="C15" t="str">
            <v>Billions</v>
          </cell>
          <cell r="D15" t="str">
            <v>COTE D IVOIRE</v>
          </cell>
          <cell r="E15" t="str">
            <v>c:\sys\adhoc\adb\ngdp_r.bnk,type=laremos</v>
          </cell>
          <cell r="F15" t="str">
            <v>W662NGDP_R</v>
          </cell>
          <cell r="G15" t="str">
            <v>Gross domestic product, constant prices</v>
          </cell>
          <cell r="H15">
            <v>2950.60000640414</v>
          </cell>
          <cell r="I15">
            <v>3053.8000066281202</v>
          </cell>
          <cell r="J15">
            <v>3060.0102605478601</v>
          </cell>
          <cell r="K15">
            <v>2983.55469397566</v>
          </cell>
          <cell r="L15">
            <v>2923.9755922838499</v>
          </cell>
          <cell r="M15">
            <v>3029.85526170312</v>
          </cell>
          <cell r="N15">
            <v>3171.6760068839699</v>
          </cell>
          <cell r="O15">
            <v>3160.52200685976</v>
          </cell>
          <cell r="P15">
            <v>3196.4450069377299</v>
          </cell>
          <cell r="Q15">
            <v>3290.7060071423198</v>
          </cell>
          <cell r="R15">
            <v>3254.6770070641201</v>
          </cell>
          <cell r="S15">
            <v>3255.9930070669802</v>
          </cell>
          <cell r="T15">
            <v>3248.0000070496299</v>
          </cell>
          <cell r="U15">
            <v>3242.0000070366</v>
          </cell>
          <cell r="V15">
            <v>3306.0000071755098</v>
          </cell>
          <cell r="W15">
            <v>3540</v>
          </cell>
          <cell r="X15">
            <v>3783.9769999999999</v>
          </cell>
          <cell r="Y15">
            <v>4017.3613439999999</v>
          </cell>
          <cell r="Z15">
            <v>4250.3068945949999</v>
          </cell>
          <cell r="AA15">
            <v>4316.52076787838</v>
          </cell>
          <cell r="AB15">
            <v>4216.2032353606501</v>
          </cell>
        </row>
        <row r="16">
          <cell r="A16" t="str">
            <v>DJI</v>
          </cell>
          <cell r="B16" t="str">
            <v>National Currency</v>
          </cell>
          <cell r="C16" t="str">
            <v>Billions</v>
          </cell>
          <cell r="D16" t="str">
            <v>DJIBOUTI</v>
          </cell>
          <cell r="E16" t="str">
            <v>c:\sys\adhoc\adb\ngdp_r.bnk,type=laremos</v>
          </cell>
          <cell r="F16" t="str">
            <v>W611NGDP_R</v>
          </cell>
          <cell r="G16" t="str">
            <v>Gross domestic product, constant prices</v>
          </cell>
          <cell r="H16">
            <v>72.992924392231302</v>
          </cell>
          <cell r="I16">
            <v>75.10933223644129</v>
          </cell>
          <cell r="J16">
            <v>76.378383817739291</v>
          </cell>
          <cell r="K16">
            <v>77.324888050798734</v>
          </cell>
          <cell r="L16">
            <v>77.758480247604055</v>
          </cell>
          <cell r="M16">
            <v>77.602489197235585</v>
          </cell>
          <cell r="N16">
            <v>76.679778721014685</v>
          </cell>
          <cell r="O16">
            <v>77.059176466127795</v>
          </cell>
          <cell r="P16">
            <v>77.983203939959651</v>
          </cell>
          <cell r="Q16">
            <v>75.955642217917841</v>
          </cell>
          <cell r="R16">
            <v>80.388199130734293</v>
          </cell>
          <cell r="S16">
            <v>76.949527092406143</v>
          </cell>
          <cell r="T16">
            <v>76.957409905280556</v>
          </cell>
          <cell r="U16">
            <v>71.835737787014196</v>
          </cell>
          <cell r="V16">
            <v>71.159206504880686</v>
          </cell>
          <cell r="W16">
            <v>68.676987636981636</v>
          </cell>
          <cell r="X16">
            <v>65.850589065234914</v>
          </cell>
          <cell r="Y16">
            <v>65.359424979405873</v>
          </cell>
          <cell r="Z16">
            <v>65.424358576240053</v>
          </cell>
          <cell r="AA16">
            <v>66.849956300202308</v>
          </cell>
          <cell r="AB16">
            <v>67.334925073237088</v>
          </cell>
        </row>
        <row r="17">
          <cell r="A17" t="str">
            <v>EGY</v>
          </cell>
          <cell r="B17" t="str">
            <v>National Currency</v>
          </cell>
          <cell r="C17" t="str">
            <v>Billions</v>
          </cell>
          <cell r="D17" t="str">
            <v>EGYPT</v>
          </cell>
          <cell r="E17" t="str">
            <v>c:\sys\adhoc\adb\ngdp_r.bnk,type=laremos</v>
          </cell>
          <cell r="F17" t="str">
            <v>W469NGDP_R</v>
          </cell>
          <cell r="G17" t="str">
            <v>Gross domestic product, constant prices</v>
          </cell>
          <cell r="H17">
            <v>114.30611807055384</v>
          </cell>
          <cell r="I17">
            <v>116.82702758036406</v>
          </cell>
          <cell r="J17">
            <v>125.36909489107968</v>
          </cell>
          <cell r="K17">
            <v>136.52694204134741</v>
          </cell>
          <cell r="L17">
            <v>147.44909530633433</v>
          </cell>
          <cell r="M17">
            <v>158.36032418859043</v>
          </cell>
          <cell r="N17">
            <v>165.96162247745991</v>
          </cell>
          <cell r="O17">
            <v>172.93803317289917</v>
          </cell>
          <cell r="P17">
            <v>179.90051979890811</v>
          </cell>
          <cell r="Q17">
            <v>185.21414584243078</v>
          </cell>
          <cell r="R17">
            <v>189.68612670898401</v>
          </cell>
          <cell r="S17">
            <v>193.71969604492199</v>
          </cell>
          <cell r="T17">
            <v>194.36831665039099</v>
          </cell>
          <cell r="U17">
            <v>199.22985839843801</v>
          </cell>
          <cell r="V17">
            <v>207.07092285156301</v>
          </cell>
          <cell r="W17">
            <v>216.72386169433599</v>
          </cell>
          <cell r="X17">
            <v>227.45884704589801</v>
          </cell>
          <cell r="Y17">
            <v>239.5</v>
          </cell>
          <cell r="Z17">
            <v>253.08999633789099</v>
          </cell>
          <cell r="AA17">
            <v>268.39801025390602</v>
          </cell>
          <cell r="AB17">
            <v>282.08630371093801</v>
          </cell>
        </row>
        <row r="18">
          <cell r="A18" t="str">
            <v>GNQ</v>
          </cell>
          <cell r="B18" t="str">
            <v>National Currency</v>
          </cell>
          <cell r="C18" t="str">
            <v>Billions</v>
          </cell>
          <cell r="D18" t="str">
            <v>EQUATORIAL GUINEA</v>
          </cell>
          <cell r="E18" t="str">
            <v>c:\sys\adhoc\adb\ngdp_r.bnk,type=laremos</v>
          </cell>
          <cell r="F18" t="str">
            <v>W642NGDP_R</v>
          </cell>
          <cell r="G18" t="str">
            <v>Gross domestic product, constant prices</v>
          </cell>
          <cell r="H18">
            <v>28.8075551640238</v>
          </cell>
          <cell r="I18">
            <v>30.469583857706201</v>
          </cell>
          <cell r="J18">
            <v>31.140425371256001</v>
          </cell>
          <cell r="K18">
            <v>32.698812819867399</v>
          </cell>
          <cell r="L18">
            <v>33.029522610957301</v>
          </cell>
          <cell r="M18">
            <v>33.685875327298398</v>
          </cell>
          <cell r="N18">
            <v>32.900807020655499</v>
          </cell>
          <cell r="O18">
            <v>34.360529445393503</v>
          </cell>
          <cell r="P18">
            <v>35.2728915623156</v>
          </cell>
          <cell r="Q18">
            <v>34.839324932860997</v>
          </cell>
          <cell r="R18">
            <v>35.975487657430698</v>
          </cell>
          <cell r="S18">
            <v>35.566530581667102</v>
          </cell>
          <cell r="T18">
            <v>39.370531908658499</v>
          </cell>
          <cell r="U18">
            <v>41.850066622957002</v>
          </cell>
          <cell r="V18">
            <v>43.990515547371501</v>
          </cell>
          <cell r="W18">
            <v>50.264702872874899</v>
          </cell>
          <cell r="X18">
            <v>64.912100974366894</v>
          </cell>
          <cell r="Y18">
            <v>111.121768071961</v>
          </cell>
          <cell r="Z18">
            <v>135.52720786280199</v>
          </cell>
          <cell r="AA18">
            <v>203.405967797953</v>
          </cell>
          <cell r="AB18">
            <v>237.696766787824</v>
          </cell>
        </row>
        <row r="19">
          <cell r="A19" t="str">
            <v>ETH</v>
          </cell>
          <cell r="B19" t="str">
            <v>National Currency</v>
          </cell>
          <cell r="C19" t="str">
            <v>Billions</v>
          </cell>
          <cell r="D19" t="str">
            <v>ETHIOPIA</v>
          </cell>
          <cell r="E19" t="str">
            <v>c:\sys\adhoc\adb\ngdp_r.bnk,type=laremos</v>
          </cell>
          <cell r="F19" t="str">
            <v>W644NGDP_R</v>
          </cell>
          <cell r="G19" t="str">
            <v>Gross domestic product, constant prices</v>
          </cell>
          <cell r="H19">
            <v>10.548999065142301</v>
          </cell>
          <cell r="I19">
            <v>10.561716251374801</v>
          </cell>
          <cell r="J19">
            <v>10.644351540481299</v>
          </cell>
          <cell r="K19">
            <v>11.4319250738673</v>
          </cell>
          <cell r="L19">
            <v>11.098017648863101</v>
          </cell>
          <cell r="M19">
            <v>9.3788</v>
          </cell>
          <cell r="N19">
            <v>10.268800000000001</v>
          </cell>
          <cell r="O19">
            <v>11.686</v>
          </cell>
          <cell r="P19">
            <v>11.6991</v>
          </cell>
          <cell r="Q19">
            <v>11.7194</v>
          </cell>
          <cell r="R19">
            <v>12.1195</v>
          </cell>
          <cell r="S19">
            <v>11.3079</v>
          </cell>
          <cell r="T19">
            <v>10.471410000000001</v>
          </cell>
          <cell r="U19">
            <v>11.724309999999999</v>
          </cell>
          <cell r="V19">
            <v>11.91029</v>
          </cell>
          <cell r="W19">
            <v>12.64434</v>
          </cell>
          <cell r="X19">
            <v>13.98705</v>
          </cell>
          <cell r="Y19">
            <v>14.713570000000001</v>
          </cell>
          <cell r="Z19">
            <v>14.54269</v>
          </cell>
          <cell r="AA19">
            <v>15.460850000000001</v>
          </cell>
          <cell r="AB19">
            <v>16.284300000000002</v>
          </cell>
        </row>
        <row r="20">
          <cell r="A20" t="str">
            <v>GAB</v>
          </cell>
          <cell r="B20" t="str">
            <v>National Currency</v>
          </cell>
          <cell r="C20" t="str">
            <v>Billions</v>
          </cell>
          <cell r="D20" t="str">
            <v>GABON</v>
          </cell>
          <cell r="E20" t="str">
            <v>c:\sys\adhoc\adb\ngdp_r.bnk,type=laremos</v>
          </cell>
          <cell r="F20" t="str">
            <v>W646NGDP_R</v>
          </cell>
          <cell r="G20" t="str">
            <v>Gross domestic product, constant prices</v>
          </cell>
          <cell r="H20">
            <v>1376.4156683880699</v>
          </cell>
          <cell r="I20">
            <v>1321.3590416525501</v>
          </cell>
          <cell r="J20">
            <v>1375.53476236031</v>
          </cell>
          <cell r="K20">
            <v>1403.0454576075099</v>
          </cell>
          <cell r="L20">
            <v>1471.7946850302801</v>
          </cell>
          <cell r="M20">
            <v>1557.1587767620399</v>
          </cell>
          <cell r="N20">
            <v>1524.4584424500299</v>
          </cell>
          <cell r="O20">
            <v>1289.6918423127299</v>
          </cell>
          <cell r="P20">
            <v>1334.8310567936701</v>
          </cell>
          <cell r="Q20">
            <v>1540.7450630027799</v>
          </cell>
          <cell r="R20">
            <v>1620.58</v>
          </cell>
          <cell r="S20">
            <v>1719.77087717209</v>
          </cell>
          <cell r="T20">
            <v>1666.6854067690999</v>
          </cell>
          <cell r="U20">
            <v>1732.46206316796</v>
          </cell>
          <cell r="V20">
            <v>1796.7841322450099</v>
          </cell>
          <cell r="W20">
            <v>1886.1534396102199</v>
          </cell>
          <cell r="X20">
            <v>1954.5274264473801</v>
          </cell>
          <cell r="Y20">
            <v>2066.6853909946999</v>
          </cell>
          <cell r="Z20">
            <v>2138.5612696834801</v>
          </cell>
          <cell r="AA20">
            <v>1933.9237601231</v>
          </cell>
          <cell r="AB20">
            <v>1914.5838455120199</v>
          </cell>
        </row>
        <row r="21">
          <cell r="A21" t="str">
            <v>GMB</v>
          </cell>
          <cell r="B21" t="str">
            <v>National Currency</v>
          </cell>
          <cell r="C21" t="str">
            <v>Billions</v>
          </cell>
          <cell r="D21" t="str">
            <v>GAMBIA, THE</v>
          </cell>
          <cell r="E21" t="str">
            <v>c:\sys\adhoc\adb\ngdp_r.bnk,type=laremos</v>
          </cell>
          <cell r="F21" t="str">
            <v>W648NGDP_R</v>
          </cell>
          <cell r="G21" t="str">
            <v>Gross domestic product, constant prices</v>
          </cell>
          <cell r="H21">
            <v>1.6888241767883301</v>
          </cell>
          <cell r="I21">
            <v>1.528</v>
          </cell>
          <cell r="J21">
            <v>1.84520458159142</v>
          </cell>
          <cell r="K21">
            <v>2.09463212834862</v>
          </cell>
          <cell r="L21">
            <v>1.9350241756845801</v>
          </cell>
          <cell r="M21">
            <v>2.0056387404540899</v>
          </cell>
          <cell r="N21">
            <v>2.0530468690702102</v>
          </cell>
          <cell r="O21">
            <v>2.1105375711574998</v>
          </cell>
          <cell r="P21">
            <v>2.1464692599620498</v>
          </cell>
          <cell r="Q21">
            <v>2.2394425047438302</v>
          </cell>
          <cell r="R21">
            <v>2.367</v>
          </cell>
          <cell r="S21">
            <v>2.41820265654649</v>
          </cell>
          <cell r="T21">
            <v>2.5250994307400401</v>
          </cell>
          <cell r="U21">
            <v>2.6798803792335502</v>
          </cell>
          <cell r="V21">
            <v>2.7825989688397201</v>
          </cell>
          <cell r="W21">
            <v>2.6880593574408</v>
          </cell>
          <cell r="X21">
            <v>2.8532782869870901</v>
          </cell>
          <cell r="Y21">
            <v>2.9940503343950899</v>
          </cell>
          <cell r="Z21">
            <v>3.09999064261046</v>
          </cell>
          <cell r="AA21">
            <v>3.2971022874247198</v>
          </cell>
          <cell r="AB21">
            <v>3.4807326766191302</v>
          </cell>
        </row>
        <row r="22">
          <cell r="A22" t="str">
            <v>GHA</v>
          </cell>
          <cell r="B22" t="str">
            <v>National Currency</v>
          </cell>
          <cell r="C22" t="str">
            <v>Billions</v>
          </cell>
          <cell r="D22" t="str">
            <v>GHANA</v>
          </cell>
          <cell r="E22" t="str">
            <v>c:\sys\adhoc\adb\ngdp_r.bnk,type=laremos</v>
          </cell>
          <cell r="F22" t="str">
            <v>W652NGDP_R</v>
          </cell>
          <cell r="G22" t="str">
            <v>Gross domestic product, constant prices</v>
          </cell>
          <cell r="H22">
            <v>1648.1538461538501</v>
          </cell>
          <cell r="I22">
            <v>1613.9111111111099</v>
          </cell>
          <cell r="J22">
            <v>1490.51724137931</v>
          </cell>
          <cell r="K22">
            <v>1484.1774193548399</v>
          </cell>
          <cell r="L22">
            <v>1528.59322033898</v>
          </cell>
          <cell r="M22">
            <v>1610.55589788732</v>
          </cell>
          <cell r="N22">
            <v>1687.76464521452</v>
          </cell>
          <cell r="O22">
            <v>1771.9710510688799</v>
          </cell>
          <cell r="P22">
            <v>1870.4559608540901</v>
          </cell>
          <cell r="Q22">
            <v>1965.62326629681</v>
          </cell>
          <cell r="R22">
            <v>2031.6859999999999</v>
          </cell>
          <cell r="S22">
            <v>2140.2942643391498</v>
          </cell>
          <cell r="T22">
            <v>2223.1702225916702</v>
          </cell>
          <cell r="U22">
            <v>2334.8526553111801</v>
          </cell>
          <cell r="V22">
            <v>2411.4328797951898</v>
          </cell>
          <cell r="W22">
            <v>2508.45459727138</v>
          </cell>
          <cell r="X22">
            <v>2623.7470297228901</v>
          </cell>
          <cell r="Y22">
            <v>2733.91401407902</v>
          </cell>
          <cell r="Z22">
            <v>2862.1708152423898</v>
          </cell>
          <cell r="AA22">
            <v>2988.1063311130501</v>
          </cell>
          <cell r="AB22">
            <v>3099.82812508496</v>
          </cell>
        </row>
        <row r="23">
          <cell r="A23" t="str">
            <v>GIN</v>
          </cell>
          <cell r="B23" t="str">
            <v>National Currency</v>
          </cell>
          <cell r="C23" t="str">
            <v>Billions</v>
          </cell>
          <cell r="D23" t="str">
            <v>GUINEA</v>
          </cell>
          <cell r="E23" t="str">
            <v>c:\sys\adhoc\adb\ngdp_r.bnk,type=laremos</v>
          </cell>
          <cell r="F23" t="str">
            <v>W656NGDP_R</v>
          </cell>
          <cell r="G23" t="str">
            <v>Gross domestic product, constant prices</v>
          </cell>
          <cell r="H23">
            <v>1370.81156456185</v>
          </cell>
          <cell r="I23">
            <v>1379.0111497687701</v>
          </cell>
          <cell r="J23">
            <v>1403.83341613844</v>
          </cell>
          <cell r="K23">
            <v>1422.0834166859399</v>
          </cell>
          <cell r="L23">
            <v>1441.9927190410299</v>
          </cell>
          <cell r="M23">
            <v>1514.09135401649</v>
          </cell>
          <cell r="N23">
            <v>1561.2407649388001</v>
          </cell>
          <cell r="O23">
            <v>1612.76072934078</v>
          </cell>
          <cell r="P23">
            <v>1714.4955645372399</v>
          </cell>
          <cell r="Q23">
            <v>1783.13498989509</v>
          </cell>
          <cell r="R23">
            <v>1860.453</v>
          </cell>
          <cell r="S23">
            <v>1966.34678055982</v>
          </cell>
          <cell r="T23">
            <v>2029.6369162271999</v>
          </cell>
          <cell r="U23">
            <v>2140.7263006981798</v>
          </cell>
          <cell r="V23">
            <v>2233.4942359125698</v>
          </cell>
          <cell r="W23">
            <v>2347.69713939641</v>
          </cell>
          <cell r="X23">
            <v>2446.0183336434502</v>
          </cell>
          <cell r="Y23">
            <v>2563.5368153773402</v>
          </cell>
          <cell r="Z23">
            <v>2689.4710019652998</v>
          </cell>
          <cell r="AA23">
            <v>2794.4184316240598</v>
          </cell>
          <cell r="AB23">
            <v>2843.3720412488701</v>
          </cell>
        </row>
        <row r="24">
          <cell r="A24" t="str">
            <v>GNB</v>
          </cell>
          <cell r="B24" t="str">
            <v>National Currency</v>
          </cell>
          <cell r="C24" t="str">
            <v>Billions</v>
          </cell>
          <cell r="D24" t="str">
            <v>GUINEA-BISSAU</v>
          </cell>
          <cell r="E24" t="str">
            <v>c:\sys\adhoc\adb\ngdp_r.bnk,type=laremos</v>
          </cell>
          <cell r="F24" t="str">
            <v>W654NGDP_R</v>
          </cell>
          <cell r="G24" t="str">
            <v>Gross domestic product, constant prices</v>
          </cell>
          <cell r="H24">
            <v>56.436221379623468</v>
          </cell>
          <cell r="I24">
            <v>56.155444158829312</v>
          </cell>
          <cell r="J24">
            <v>58.513972813500132</v>
          </cell>
          <cell r="K24">
            <v>56.524497737841145</v>
          </cell>
          <cell r="L24">
            <v>59.633345113422401</v>
          </cell>
          <cell r="M24">
            <v>62.197578953299562</v>
          </cell>
          <cell r="N24">
            <v>61.575603163766566</v>
          </cell>
          <cell r="O24">
            <v>65.0238369409375</v>
          </cell>
          <cell r="P24">
            <v>66.297238570895971</v>
          </cell>
          <cell r="Q24">
            <v>68.236676304885606</v>
          </cell>
          <cell r="R24">
            <v>71.361722566895111</v>
          </cell>
          <cell r="S24">
            <v>75.000440661803623</v>
          </cell>
          <cell r="T24">
            <v>75.788846264680259</v>
          </cell>
          <cell r="U24">
            <v>77.343274914458533</v>
          </cell>
          <cell r="V24">
            <v>79.782064752300556</v>
          </cell>
          <cell r="W24">
            <v>83.304280423294941</v>
          </cell>
          <cell r="X24">
            <v>87.133304832927607</v>
          </cell>
          <cell r="Y24">
            <v>91.920238708257386</v>
          </cell>
          <cell r="Z24">
            <v>66.116424174876798</v>
          </cell>
          <cell r="AA24">
            <v>71.2679038805164</v>
          </cell>
          <cell r="AB24">
            <v>77.920400108765605</v>
          </cell>
        </row>
        <row r="25">
          <cell r="A25" t="str">
            <v>KEN</v>
          </cell>
          <cell r="B25" t="str">
            <v>National Currency</v>
          </cell>
          <cell r="C25" t="str">
            <v>Billions</v>
          </cell>
          <cell r="D25" t="str">
            <v>KENYA</v>
          </cell>
          <cell r="E25" t="str">
            <v>c:\sys\adhoc\adb\ngdp_r.bnk,type=laremos</v>
          </cell>
          <cell r="F25" t="str">
            <v>W664NGDP_R</v>
          </cell>
          <cell r="G25" t="str">
            <v>Gross domestic product, constant prices</v>
          </cell>
          <cell r="H25">
            <v>129.42180782379401</v>
          </cell>
          <cell r="I25">
            <v>134.72810194457</v>
          </cell>
          <cell r="J25">
            <v>141.535046040819</v>
          </cell>
          <cell r="K25">
            <v>143.877620179096</v>
          </cell>
          <cell r="L25">
            <v>143.877620179096</v>
          </cell>
          <cell r="M25">
            <v>150.14398418233699</v>
          </cell>
          <cell r="N25">
            <v>160.65248874400601</v>
          </cell>
          <cell r="O25">
            <v>170.06426885155301</v>
          </cell>
          <cell r="P25">
            <v>180.44796304286999</v>
          </cell>
          <cell r="Q25">
            <v>188.91460968605301</v>
          </cell>
          <cell r="R25">
            <v>196.435438</v>
          </cell>
          <cell r="S25">
            <v>199.31267100036999</v>
          </cell>
          <cell r="T25">
            <v>197.90308744649801</v>
          </cell>
          <cell r="U25">
            <v>198.598543214888</v>
          </cell>
          <cell r="V25">
            <v>203.91978807924099</v>
          </cell>
          <cell r="W25">
            <v>212.98988869767001</v>
          </cell>
          <cell r="X25">
            <v>221.92968056724101</v>
          </cell>
          <cell r="Y25">
            <v>226.66206810353501</v>
          </cell>
          <cell r="Z25">
            <v>230.331862695723</v>
          </cell>
          <cell r="AA25">
            <v>233.339341048644</v>
          </cell>
          <cell r="AB25">
            <v>232.89641744435301</v>
          </cell>
        </row>
        <row r="26">
          <cell r="A26" t="str">
            <v>LSO</v>
          </cell>
          <cell r="B26" t="str">
            <v>National Currency</v>
          </cell>
          <cell r="C26" t="str">
            <v>Billions</v>
          </cell>
          <cell r="D26" t="str">
            <v>LESOTHO</v>
          </cell>
          <cell r="E26" t="str">
            <v>c:\sys\adhoc\adb\ngdp_r.bnk,type=laremos</v>
          </cell>
          <cell r="F26" t="str">
            <v>W666NGDP_R</v>
          </cell>
          <cell r="G26" t="str">
            <v>Gross domestic product, constant prices</v>
          </cell>
          <cell r="H26">
            <v>1.0729856420725601</v>
          </cell>
          <cell r="I26">
            <v>1.08716130017811</v>
          </cell>
          <cell r="J26">
            <v>1.09784531093826</v>
          </cell>
          <cell r="K26">
            <v>1.1060047447232999</v>
          </cell>
          <cell r="L26">
            <v>1.2027104638603801</v>
          </cell>
          <cell r="M26">
            <v>1.2467222056529801</v>
          </cell>
          <cell r="N26">
            <v>1.2669663169750001</v>
          </cell>
          <cell r="O26">
            <v>1.33877940221845</v>
          </cell>
          <cell r="P26">
            <v>1.4841429012452301</v>
          </cell>
          <cell r="Q26">
            <v>1.5947507243399699</v>
          </cell>
          <cell r="R26">
            <v>1.6835895535663701</v>
          </cell>
          <cell r="S26">
            <v>1.75219252029249</v>
          </cell>
          <cell r="T26">
            <v>1.83219784804089</v>
          </cell>
          <cell r="U26">
            <v>1.8997408118818599</v>
          </cell>
          <cell r="V26">
            <v>1.97020865430744</v>
          </cell>
          <cell r="W26">
            <v>2.08706332615836</v>
          </cell>
          <cell r="X26">
            <v>2.2847521075692301</v>
          </cell>
          <cell r="Y26">
            <v>2.3934997410038901</v>
          </cell>
          <cell r="Z26">
            <v>2.3217062711315202</v>
          </cell>
          <cell r="AA26">
            <v>2.3784327676026602</v>
          </cell>
          <cell r="AB26">
            <v>2.45729600272518</v>
          </cell>
        </row>
        <row r="27">
          <cell r="A27" t="str">
            <v>LBR</v>
          </cell>
          <cell r="B27" t="str">
            <v>National Currency</v>
          </cell>
          <cell r="C27" t="str">
            <v>Billions</v>
          </cell>
          <cell r="D27" t="str">
            <v>LIBERIA</v>
          </cell>
          <cell r="E27" t="str">
            <v>c:\sys\adhoc\adb\ngdp_r.bnk,type=laremos</v>
          </cell>
          <cell r="F27" t="str">
            <v>W668NGDP_R</v>
          </cell>
          <cell r="G27" t="str">
            <v>Gross domestic product, constant prices</v>
          </cell>
          <cell r="H27">
            <v>0.97648930549621582</v>
          </cell>
          <cell r="I27">
            <v>1.05430006980896</v>
          </cell>
          <cell r="J27">
            <v>1.0728000402450562</v>
          </cell>
          <cell r="K27">
            <v>1.0359001159667969</v>
          </cell>
          <cell r="L27">
            <v>1.0298000574111938</v>
          </cell>
          <cell r="M27">
            <v>1.0090000629425049</v>
          </cell>
          <cell r="N27">
            <v>0.99970006942749023</v>
          </cell>
          <cell r="O27">
            <v>1.0126000642776489</v>
          </cell>
          <cell r="P27">
            <v>1.0436999797821045</v>
          </cell>
          <cell r="Q27">
            <v>0.93100005388259888</v>
          </cell>
          <cell r="R27">
            <v>0.93400001525878906</v>
          </cell>
          <cell r="S27">
            <v>0.96092802286148071</v>
          </cell>
          <cell r="T27">
            <v>0.97964078187942505</v>
          </cell>
          <cell r="U27">
            <v>1.0012977123260498</v>
          </cell>
          <cell r="V27">
            <v>1.0237479209899902</v>
          </cell>
          <cell r="W27">
            <v>1.0513074398040771</v>
          </cell>
          <cell r="X27">
            <v>1.0796087980270386</v>
          </cell>
          <cell r="Y27">
            <v>1.108672022819519</v>
          </cell>
          <cell r="Z27">
            <v>1.1385177373886108</v>
          </cell>
          <cell r="AA27">
            <v>1.1691670417785645</v>
          </cell>
          <cell r="AB27">
            <v>1.200641393661499</v>
          </cell>
        </row>
        <row r="28">
          <cell r="A28" t="str">
            <v>LBY</v>
          </cell>
          <cell r="B28" t="str">
            <v>National Currency</v>
          </cell>
          <cell r="C28" t="str">
            <v>Billions</v>
          </cell>
          <cell r="D28" t="str">
            <v>LIBYA</v>
          </cell>
          <cell r="E28" t="str">
            <v>c:\sys\adhoc\adb\ngdp_r.bnk,type=laremos</v>
          </cell>
          <cell r="F28" t="str">
            <v>W672NGDP_R</v>
          </cell>
          <cell r="G28" t="str">
            <v>Gross domestic product, constant prices</v>
          </cell>
        </row>
        <row r="29">
          <cell r="A29" t="str">
            <v>MDG</v>
          </cell>
          <cell r="B29" t="str">
            <v>National Currency</v>
          </cell>
          <cell r="C29" t="str">
            <v>Billions</v>
          </cell>
          <cell r="D29" t="str">
            <v>MADAGASCAR</v>
          </cell>
          <cell r="E29" t="str">
            <v>c:\sys\adhoc\adb\ngdp_r.bnk,type=laremos</v>
          </cell>
          <cell r="F29" t="str">
            <v>W674NGDP_R</v>
          </cell>
          <cell r="G29" t="str">
            <v>Gross domestic product, constant prices</v>
          </cell>
          <cell r="H29">
            <v>1865.6282473756</v>
          </cell>
          <cell r="I29">
            <v>1682.7966791327899</v>
          </cell>
          <cell r="J29">
            <v>1650.8235422292701</v>
          </cell>
          <cell r="K29">
            <v>1665.6809541093301</v>
          </cell>
          <cell r="L29">
            <v>1693.9975303291901</v>
          </cell>
          <cell r="M29">
            <v>1714.3255006931399</v>
          </cell>
          <cell r="N29">
            <v>1748.0124679728899</v>
          </cell>
          <cell r="O29">
            <v>1768.82163257101</v>
          </cell>
          <cell r="P29">
            <v>1828.8185477135401</v>
          </cell>
          <cell r="Q29">
            <v>1903.4842182285199</v>
          </cell>
          <cell r="R29">
            <v>1963.18268094625</v>
          </cell>
          <cell r="S29">
            <v>1839.3774786481099</v>
          </cell>
          <cell r="T29">
            <v>1861.0984103180599</v>
          </cell>
          <cell r="U29">
            <v>1900.18004737202</v>
          </cell>
          <cell r="V29">
            <v>1899.3800468526399</v>
          </cell>
          <cell r="W29">
            <v>1931.2813726736099</v>
          </cell>
          <cell r="X29">
            <v>1972.7831213096699</v>
          </cell>
          <cell r="Y29">
            <v>2045.64772022688</v>
          </cell>
          <cell r="Z29">
            <v>2126.0894709583999</v>
          </cell>
          <cell r="AA29">
            <v>2225.1464395307999</v>
          </cell>
          <cell r="AB29">
            <v>2331.0460016745701</v>
          </cell>
        </row>
        <row r="30">
          <cell r="A30" t="str">
            <v>MWI</v>
          </cell>
          <cell r="B30" t="str">
            <v>National Currency</v>
          </cell>
          <cell r="C30" t="str">
            <v>Billions</v>
          </cell>
          <cell r="D30" t="str">
            <v>MALAWI</v>
          </cell>
          <cell r="E30" t="str">
            <v>c:\sys\adhoc\adb\ngdp_r.bnk,type=laremos</v>
          </cell>
          <cell r="F30" t="str">
            <v>W676NGDP_R</v>
          </cell>
          <cell r="G30" t="str">
            <v>Gross domestic product, constant prices</v>
          </cell>
          <cell r="H30">
            <v>3.7938217441303301</v>
          </cell>
          <cell r="I30">
            <v>3.5948371729755602</v>
          </cell>
          <cell r="J30">
            <v>3.6852847053186402</v>
          </cell>
          <cell r="K30">
            <v>3.8214082414949702</v>
          </cell>
          <cell r="L30">
            <v>4.0267241399137497</v>
          </cell>
          <cell r="M30">
            <v>4.2107848682319098</v>
          </cell>
          <cell r="N30">
            <v>4.2017401149975999</v>
          </cell>
          <cell r="O30">
            <v>4.2700280019166303</v>
          </cell>
          <cell r="P30">
            <v>4.4056993004312401</v>
          </cell>
          <cell r="Q30">
            <v>4.4649424341159598</v>
          </cell>
          <cell r="R30">
            <v>4.7191000000000001</v>
          </cell>
          <cell r="S30">
            <v>5.1310885098227104</v>
          </cell>
          <cell r="T30">
            <v>4.7548267752755198</v>
          </cell>
          <cell r="U30">
            <v>5.2156569525634904</v>
          </cell>
          <cell r="V30">
            <v>4.67775852944124</v>
          </cell>
          <cell r="W30">
            <v>5.4602921170564596</v>
          </cell>
          <cell r="X30">
            <v>5.8598046909095798</v>
          </cell>
          <cell r="Y30">
            <v>6.0820329937843303</v>
          </cell>
          <cell r="Z30">
            <v>6.2831937817076504</v>
          </cell>
          <cell r="AA30">
            <v>6.5368612208638597</v>
          </cell>
          <cell r="AB30">
            <v>6.6499318495194801</v>
          </cell>
        </row>
        <row r="31">
          <cell r="A31" t="str">
            <v>MLI</v>
          </cell>
          <cell r="B31" t="str">
            <v>National Currency</v>
          </cell>
          <cell r="C31" t="str">
            <v>Billions</v>
          </cell>
          <cell r="D31" t="str">
            <v>MALI</v>
          </cell>
          <cell r="E31" t="str">
            <v>c:\sys\adhoc\adb\ngdp_r.bnk,type=laremos</v>
          </cell>
          <cell r="F31" t="str">
            <v>W678NGDP_R</v>
          </cell>
          <cell r="G31" t="str">
            <v>Gross domestic product, constant prices</v>
          </cell>
          <cell r="H31">
            <v>531.12414700043303</v>
          </cell>
          <cell r="I31">
            <v>504.78937816943198</v>
          </cell>
          <cell r="J31">
            <v>484.06093862377099</v>
          </cell>
          <cell r="K31">
            <v>510.43498205611701</v>
          </cell>
          <cell r="L31">
            <v>531.38554917730403</v>
          </cell>
          <cell r="M31">
            <v>542.59120254766003</v>
          </cell>
          <cell r="N31">
            <v>589.22327952000398</v>
          </cell>
          <cell r="O31">
            <v>601.01087620167402</v>
          </cell>
          <cell r="P31">
            <v>599.06442342546097</v>
          </cell>
          <cell r="Q31">
            <v>670.58165063155104</v>
          </cell>
          <cell r="R31">
            <v>673.38441429966599</v>
          </cell>
          <cell r="S31">
            <v>669.76597595596502</v>
          </cell>
          <cell r="T31">
            <v>726.288949969903</v>
          </cell>
          <cell r="U31">
            <v>692.34317886750796</v>
          </cell>
          <cell r="V31">
            <v>710.56505193797102</v>
          </cell>
          <cell r="W31">
            <v>760.11754018674606</v>
          </cell>
          <cell r="X31">
            <v>792.53805618189801</v>
          </cell>
          <cell r="Y31">
            <v>845.80225033178795</v>
          </cell>
          <cell r="Z31">
            <v>887.66510186015898</v>
          </cell>
          <cell r="AA31">
            <v>946.65694198488097</v>
          </cell>
          <cell r="AB31">
            <v>987.79631478686497</v>
          </cell>
        </row>
        <row r="32">
          <cell r="A32" t="str">
            <v>MRT</v>
          </cell>
          <cell r="B32" t="str">
            <v>National Currency</v>
          </cell>
          <cell r="C32" t="str">
            <v>Billions</v>
          </cell>
          <cell r="D32" t="str">
            <v>MAURITANIA</v>
          </cell>
          <cell r="E32" t="str">
            <v>c:\sys\adhoc\adb\ngdp_r.bnk,type=laremos</v>
          </cell>
          <cell r="F32" t="str">
            <v>W682NGDP_R</v>
          </cell>
          <cell r="G32" t="str">
            <v>Gross domestic product, constant prices</v>
          </cell>
          <cell r="H32">
            <v>38.263000488281165</v>
          </cell>
          <cell r="I32">
            <v>39.692001342773359</v>
          </cell>
          <cell r="J32">
            <v>38.838001251220632</v>
          </cell>
          <cell r="K32">
            <v>40.756999969482379</v>
          </cell>
          <cell r="L32">
            <v>51.626735687255781</v>
          </cell>
          <cell r="M32">
            <v>52.66500091552723</v>
          </cell>
          <cell r="N32">
            <v>55.735084533691364</v>
          </cell>
          <cell r="O32">
            <v>57.349323272704986</v>
          </cell>
          <cell r="P32">
            <v>59.146408081054631</v>
          </cell>
          <cell r="Q32">
            <v>60.464000701904219</v>
          </cell>
          <cell r="R32">
            <v>59.393001556396392</v>
          </cell>
          <cell r="S32">
            <v>60.944002894684594</v>
          </cell>
          <cell r="T32">
            <v>61.982002943986949</v>
          </cell>
          <cell r="U32">
            <v>65.381003105430779</v>
          </cell>
          <cell r="V32">
            <v>68.393003248493102</v>
          </cell>
          <cell r="W32">
            <v>71.571003399439988</v>
          </cell>
          <cell r="X32">
            <v>75.510292649046178</v>
          </cell>
          <cell r="Y32">
            <v>77.899339637519816</v>
          </cell>
          <cell r="Z32">
            <v>80.771636648946597</v>
          </cell>
          <cell r="AA32">
            <v>84.075082118351816</v>
          </cell>
          <cell r="AB32">
            <v>88.336012008235116</v>
          </cell>
        </row>
        <row r="33">
          <cell r="A33" t="str">
            <v>MUS</v>
          </cell>
          <cell r="B33" t="str">
            <v>National Currency</v>
          </cell>
          <cell r="C33" t="str">
            <v>Billions</v>
          </cell>
          <cell r="D33" t="str">
            <v>MAURITIUS</v>
          </cell>
          <cell r="E33" t="str">
            <v>c:\sys\adhoc\adb\ngdp_r.bnk,type=laremos</v>
          </cell>
          <cell r="F33" t="str">
            <v>W684NGDP_R</v>
          </cell>
          <cell r="G33" t="str">
            <v>Gross domestic product, constant prices</v>
          </cell>
          <cell r="H33">
            <v>22.549257090475081</v>
          </cell>
          <cell r="I33">
            <v>20.956326467305558</v>
          </cell>
          <cell r="J33">
            <v>22.063068190788531</v>
          </cell>
          <cell r="K33">
            <v>23.364624352090875</v>
          </cell>
          <cell r="L33">
            <v>23.59114103095002</v>
          </cell>
          <cell r="M33">
            <v>24.7295796145021</v>
          </cell>
          <cell r="N33">
            <v>26.90715747181185</v>
          </cell>
          <cell r="O33">
            <v>29.90873002832539</v>
          </cell>
          <cell r="P33">
            <v>32.500947299692477</v>
          </cell>
          <cell r="Q33">
            <v>34.393876572352298</v>
          </cell>
          <cell r="R33">
            <v>36.080500000000001</v>
          </cell>
          <cell r="S33">
            <v>38.382920147100293</v>
          </cell>
          <cell r="T33">
            <v>40.254857321646085</v>
          </cell>
          <cell r="U33">
            <v>42.954626710457894</v>
          </cell>
          <cell r="V33">
            <v>44.903662784167231</v>
          </cell>
          <cell r="W33">
            <v>46.589084606462563</v>
          </cell>
          <cell r="X33">
            <v>49.021190025181987</v>
          </cell>
          <cell r="Y33">
            <v>51.866062068969846</v>
          </cell>
          <cell r="Z33">
            <v>54.997005013688209</v>
          </cell>
          <cell r="AA33">
            <v>58.223891479661852</v>
          </cell>
          <cell r="AB33">
            <v>60.306997102723507</v>
          </cell>
        </row>
        <row r="34">
          <cell r="A34" t="str">
            <v>MAR</v>
          </cell>
          <cell r="B34" t="str">
            <v>National Currency</v>
          </cell>
          <cell r="C34" t="str">
            <v>Billions</v>
          </cell>
          <cell r="D34" t="str">
            <v>MOROCCO</v>
          </cell>
          <cell r="E34" t="str">
            <v>c:\sys\adhoc\adb\ngdp_r.bnk,type=laremos</v>
          </cell>
          <cell r="F34" t="str">
            <v>W686NGDP_R</v>
          </cell>
          <cell r="G34" t="str">
            <v>Gross domestic product, constant prices</v>
          </cell>
          <cell r="H34">
            <v>74.089996337890597</v>
          </cell>
          <cell r="I34">
            <v>72.041702270507798</v>
          </cell>
          <cell r="J34">
            <v>78.971199035644503</v>
          </cell>
          <cell r="K34">
            <v>78.531196594238295</v>
          </cell>
          <cell r="L34">
            <v>81.937103271484403</v>
          </cell>
          <cell r="M34">
            <v>87.118896484375</v>
          </cell>
          <cell r="N34">
            <v>94.349899291992202</v>
          </cell>
          <cell r="O34">
            <v>91.949501037597699</v>
          </cell>
          <cell r="P34">
            <v>101.52570343017599</v>
          </cell>
          <cell r="Q34">
            <v>103.927696228027</v>
          </cell>
          <cell r="R34">
            <v>108.120903015137</v>
          </cell>
          <cell r="S34">
            <v>115.57859802246099</v>
          </cell>
          <cell r="T34">
            <v>110.92189788818401</v>
          </cell>
          <cell r="U34">
            <v>109.796997070313</v>
          </cell>
          <cell r="V34">
            <v>121.16970062255901</v>
          </cell>
          <cell r="W34">
            <v>113.197402954102</v>
          </cell>
          <cell r="X34">
            <v>127.02660369873</v>
          </cell>
          <cell r="Y34">
            <v>124.197303771973</v>
          </cell>
          <cell r="Z34">
            <v>132.65800476074199</v>
          </cell>
          <cell r="AA34">
            <v>131.73260498046901</v>
          </cell>
          <cell r="AB34">
            <v>132.8349609375</v>
          </cell>
        </row>
        <row r="35">
          <cell r="A35" t="str">
            <v>MOZ</v>
          </cell>
          <cell r="B35" t="str">
            <v>National Currency</v>
          </cell>
          <cell r="C35" t="str">
            <v>Billions</v>
          </cell>
          <cell r="D35" t="str">
            <v>MOZAMBIQUE</v>
          </cell>
          <cell r="E35" t="str">
            <v>c:\sys\adhoc\adb\ngdp_r.bnk,type=laremos</v>
          </cell>
          <cell r="F35" t="str">
            <v>W688NGDP_R</v>
          </cell>
          <cell r="G35" t="str">
            <v>Gross domestic product, constant prices</v>
          </cell>
          <cell r="H35">
            <v>2443.6001720284298</v>
          </cell>
          <cell r="I35">
            <v>2565.7801806298498</v>
          </cell>
          <cell r="J35">
            <v>2388.7413481663898</v>
          </cell>
          <cell r="K35">
            <v>2013.70895650427</v>
          </cell>
          <cell r="L35">
            <v>1882.81787433149</v>
          </cell>
          <cell r="M35">
            <v>1901.6460530748</v>
          </cell>
          <cell r="N35">
            <v>1857.9081938540801</v>
          </cell>
          <cell r="O35">
            <v>2131.02069835063</v>
          </cell>
          <cell r="P35">
            <v>2305.7643956153802</v>
          </cell>
          <cell r="Q35">
            <v>2455.6390813303801</v>
          </cell>
          <cell r="R35">
            <v>2480.19547214369</v>
          </cell>
          <cell r="S35">
            <v>2601.7250502787301</v>
          </cell>
          <cell r="T35">
            <v>2390.9853212061498</v>
          </cell>
          <cell r="U35">
            <v>2599.0010441510899</v>
          </cell>
          <cell r="V35">
            <v>2793.9261224624202</v>
          </cell>
          <cell r="W35">
            <v>2914.0649457282998</v>
          </cell>
          <cell r="X35">
            <v>3120.96355687501</v>
          </cell>
          <cell r="Y35">
            <v>3465.5710177665301</v>
          </cell>
          <cell r="Z35">
            <v>3902.9772541105499</v>
          </cell>
          <cell r="AA35">
            <v>4195.7005481688402</v>
          </cell>
          <cell r="AB35">
            <v>4281.8634451381704</v>
          </cell>
        </row>
        <row r="36">
          <cell r="A36" t="str">
            <v>NAM</v>
          </cell>
          <cell r="B36" t="str">
            <v>National Currency</v>
          </cell>
          <cell r="C36" t="str">
            <v>Billions</v>
          </cell>
          <cell r="D36" t="str">
            <v>NAMIBIA</v>
          </cell>
          <cell r="E36" t="str">
            <v>c:\sys\adhoc\adb\ngdp_r.bnk,type=laremos</v>
          </cell>
          <cell r="F36" t="str">
            <v>W728NGDP_R</v>
          </cell>
          <cell r="G36" t="str">
            <v>Gross domestic product, constant prices</v>
          </cell>
          <cell r="H36">
            <v>6.7859999999999996</v>
          </cell>
          <cell r="I36">
            <v>6.0990000000000002</v>
          </cell>
          <cell r="J36">
            <v>5.3259999999999996</v>
          </cell>
          <cell r="K36">
            <v>5.149</v>
          </cell>
          <cell r="L36">
            <v>5.1349999999999998</v>
          </cell>
          <cell r="M36">
            <v>5.1769999999999996</v>
          </cell>
          <cell r="N36">
            <v>5.4269999999999996</v>
          </cell>
          <cell r="O36">
            <v>5.6319999999999997</v>
          </cell>
          <cell r="P36">
            <v>5.6710000000000003</v>
          </cell>
          <cell r="Q36">
            <v>5.8</v>
          </cell>
          <cell r="R36">
            <v>6.0386950222005398</v>
          </cell>
          <cell r="S36">
            <v>6.1435712364662196</v>
          </cell>
          <cell r="T36">
            <v>6.8202334239277302</v>
          </cell>
          <cell r="U36">
            <v>7.9734448421022996</v>
          </cell>
          <cell r="V36">
            <v>8.5909079174924106</v>
          </cell>
          <cell r="W36">
            <v>8.65335628265737</v>
          </cell>
          <cell r="X36">
            <v>8.8936290994058407</v>
          </cell>
          <cell r="Y36">
            <v>9.7544400705877408</v>
          </cell>
          <cell r="Z36">
            <v>10.2787785913179</v>
          </cell>
          <cell r="AA36">
            <v>10.824039966212</v>
          </cell>
          <cell r="AB36">
            <v>10.7854182190828</v>
          </cell>
        </row>
        <row r="37">
          <cell r="A37" t="str">
            <v>NER</v>
          </cell>
          <cell r="B37" t="str">
            <v>National Currency</v>
          </cell>
          <cell r="C37" t="str">
            <v>Billions</v>
          </cell>
          <cell r="D37" t="str">
            <v>NIGER</v>
          </cell>
          <cell r="E37" t="str">
            <v>c:\sys\adhoc\adb\ngdp_r.bnk,type=laremos</v>
          </cell>
          <cell r="F37" t="str">
            <v>W692NGDP_R</v>
          </cell>
          <cell r="G37" t="str">
            <v>Gross domestic product, constant prices</v>
          </cell>
          <cell r="H37">
            <v>678.06991218255598</v>
          </cell>
          <cell r="I37">
            <v>676.86511751669298</v>
          </cell>
          <cell r="J37">
            <v>691.58343157325203</v>
          </cell>
          <cell r="K37">
            <v>664.86311424427595</v>
          </cell>
          <cell r="L37">
            <v>553.034208927279</v>
          </cell>
          <cell r="M37">
            <v>595.71823520817395</v>
          </cell>
          <cell r="N37">
            <v>633.55899481636095</v>
          </cell>
          <cell r="O37">
            <v>634.11827749919905</v>
          </cell>
          <cell r="P37">
            <v>677.68945920000294</v>
          </cell>
          <cell r="Q37">
            <v>684.17519999999695</v>
          </cell>
          <cell r="R37">
            <v>675.22304999999994</v>
          </cell>
          <cell r="S37">
            <v>692.03515000000004</v>
          </cell>
          <cell r="T37">
            <v>646.93905299999994</v>
          </cell>
          <cell r="U37">
            <v>656.31564853199995</v>
          </cell>
          <cell r="V37">
            <v>682.59887790537596</v>
          </cell>
          <cell r="W37">
            <v>700.38568544196301</v>
          </cell>
          <cell r="X37">
            <v>724.33276927237898</v>
          </cell>
          <cell r="Y37">
            <v>744.28008159584101</v>
          </cell>
          <cell r="Z37">
            <v>821.85073413543603</v>
          </cell>
          <cell r="AA37">
            <v>817.17675967077002</v>
          </cell>
          <cell r="AB37">
            <v>841.83419140930698</v>
          </cell>
        </row>
        <row r="38">
          <cell r="A38" t="str">
            <v>NGA</v>
          </cell>
          <cell r="B38" t="str">
            <v>National Currency</v>
          </cell>
          <cell r="C38" t="str">
            <v>Billions</v>
          </cell>
          <cell r="D38" t="str">
            <v>NIGERIA</v>
          </cell>
          <cell r="E38" t="str">
            <v>c:\sys\adhoc\adb\ngdp_r.bnk,type=laremos</v>
          </cell>
          <cell r="F38" t="str">
            <v>W694NGDP_R</v>
          </cell>
          <cell r="G38" t="str">
            <v>Gross domestic product, constant prices</v>
          </cell>
          <cell r="H38">
            <v>222.23840000000001</v>
          </cell>
          <cell r="I38">
            <v>203.5917</v>
          </cell>
          <cell r="J38">
            <v>202.3715</v>
          </cell>
          <cell r="K38">
            <v>192.36500000000001</v>
          </cell>
          <cell r="L38">
            <v>203.52451892472999</v>
          </cell>
          <cell r="M38">
            <v>224.87226659663099</v>
          </cell>
          <cell r="N38">
            <v>220.80939023812999</v>
          </cell>
          <cell r="O38">
            <v>211.999652460964</v>
          </cell>
          <cell r="P38">
            <v>231.92133240011501</v>
          </cell>
          <cell r="Q38">
            <v>251.54629504122201</v>
          </cell>
          <cell r="R38">
            <v>270.35068553032198</v>
          </cell>
          <cell r="S38">
            <v>286.60110736773998</v>
          </cell>
          <cell r="T38">
            <v>294.16045366157903</v>
          </cell>
          <cell r="U38">
            <v>300.63049783489498</v>
          </cell>
          <cell r="V38">
            <v>298.77180892019601</v>
          </cell>
          <cell r="W38">
            <v>306.51672069902298</v>
          </cell>
          <cell r="X38">
            <v>326.124644156084</v>
          </cell>
          <cell r="Y38">
            <v>336.110743818299</v>
          </cell>
          <cell r="Z38">
            <v>342.42828792775498</v>
          </cell>
          <cell r="AA38">
            <v>346.19599429297699</v>
          </cell>
          <cell r="AB38">
            <v>359.277808193422</v>
          </cell>
        </row>
        <row r="39">
          <cell r="A39" t="str">
            <v>RWA</v>
          </cell>
          <cell r="B39" t="str">
            <v>National Currency</v>
          </cell>
          <cell r="C39" t="str">
            <v>Billions</v>
          </cell>
          <cell r="D39" t="str">
            <v>RWANDA</v>
          </cell>
          <cell r="E39" t="str">
            <v>c:\sys\adhoc\adb\ngdp_r.bnk,type=laremos</v>
          </cell>
          <cell r="F39" t="str">
            <v>W714NGDP_R</v>
          </cell>
          <cell r="G39" t="str">
            <v>Gross domestic product, constant prices</v>
          </cell>
          <cell r="H39">
            <v>171.47300492269699</v>
          </cell>
          <cell r="I39">
            <v>175.71241558441599</v>
          </cell>
          <cell r="J39">
            <v>171.37521038961</v>
          </cell>
          <cell r="K39">
            <v>181.71777662337701</v>
          </cell>
          <cell r="L39">
            <v>205.29437922077901</v>
          </cell>
          <cell r="M39">
            <v>214.30242077922099</v>
          </cell>
          <cell r="N39">
            <v>226.09072207792201</v>
          </cell>
          <cell r="O39">
            <v>225.42345974026</v>
          </cell>
          <cell r="P39">
            <v>226.09072207792201</v>
          </cell>
          <cell r="Q39">
            <v>213.19031688311699</v>
          </cell>
          <cell r="R39">
            <v>214.08349999999999</v>
          </cell>
          <cell r="S39">
            <v>204.87790949999999</v>
          </cell>
          <cell r="T39">
            <v>218.39985152700001</v>
          </cell>
          <cell r="U39">
            <v>200.690475031376</v>
          </cell>
          <cell r="V39">
            <v>99.847393950555599</v>
          </cell>
          <cell r="W39">
            <v>134.23701810064699</v>
          </cell>
          <cell r="X39">
            <v>155.50395565026699</v>
          </cell>
          <cell r="Y39">
            <v>175.44954750402599</v>
          </cell>
          <cell r="Z39">
            <v>192.13059138970499</v>
          </cell>
          <cell r="AA39">
            <v>203.53920883676301</v>
          </cell>
          <cell r="AB39">
            <v>214.85096456430699</v>
          </cell>
        </row>
        <row r="40">
          <cell r="A40" t="str">
            <v>STP</v>
          </cell>
          <cell r="B40" t="str">
            <v>National Currency</v>
          </cell>
          <cell r="C40" t="str">
            <v>Billions</v>
          </cell>
          <cell r="D40" t="str">
            <v>SAO TOME &amp; PRINCIPE</v>
          </cell>
          <cell r="E40" t="str">
            <v>c:\sys\adhoc\adb\ngdp_r.bnk,type=laremos</v>
          </cell>
          <cell r="F40" t="str">
            <v>W716NGDP_R</v>
          </cell>
          <cell r="G40" t="str">
            <v>Gross domestic product, constant prices</v>
          </cell>
          <cell r="H40">
            <v>9.6052761077880895</v>
          </cell>
          <cell r="I40">
            <v>8.6145973205566406</v>
          </cell>
          <cell r="J40">
            <v>8.8810281753540004</v>
          </cell>
          <cell r="K40">
            <v>8.5369796752929705</v>
          </cell>
          <cell r="L40">
            <v>8.0221605300903303</v>
          </cell>
          <cell r="M40">
            <v>8.7682123184204102</v>
          </cell>
          <cell r="N40">
            <v>8.2568397521972692</v>
          </cell>
          <cell r="O40">
            <v>8.0149049758911097</v>
          </cell>
          <cell r="P40">
            <v>8.1751012802124006</v>
          </cell>
          <cell r="Q40">
            <v>8.4314165115356392</v>
          </cell>
          <cell r="R40">
            <v>8.2499179840087908</v>
          </cell>
          <cell r="S40">
            <v>8.3489997219209808</v>
          </cell>
          <cell r="T40">
            <v>8.4074427199744193</v>
          </cell>
          <cell r="U40">
            <v>8.4999245898941407</v>
          </cell>
          <cell r="V40">
            <v>8.6869229308718108</v>
          </cell>
          <cell r="W40">
            <v>8.8606613894892501</v>
          </cell>
          <cell r="X40">
            <v>8.9935713103315909</v>
          </cell>
          <cell r="Y40">
            <v>9.0831765238047204</v>
          </cell>
          <cell r="Z40">
            <v>9.3102544826236304</v>
          </cell>
          <cell r="AA40">
            <v>9.5430113900427997</v>
          </cell>
          <cell r="AB40">
            <v>9.8293017317440903</v>
          </cell>
        </row>
        <row r="41">
          <cell r="A41" t="str">
            <v>SEN</v>
          </cell>
          <cell r="B41" t="str">
            <v>National Currency</v>
          </cell>
          <cell r="C41" t="str">
            <v>Billions</v>
          </cell>
          <cell r="D41" t="str">
            <v>SENEGAL</v>
          </cell>
          <cell r="E41" t="str">
            <v>c:\sys\adhoc\adb\ngdp_r.bnk,type=laremos</v>
          </cell>
          <cell r="F41" t="str">
            <v>W722NGDP_R</v>
          </cell>
          <cell r="G41" t="str">
            <v>Gross domestic product, constant prices</v>
          </cell>
          <cell r="H41">
            <v>1206.24831834821</v>
          </cell>
          <cell r="I41">
            <v>1184.3676544452501</v>
          </cell>
          <cell r="J41">
            <v>1354.18741942257</v>
          </cell>
          <cell r="K41">
            <v>1372.62772047628</v>
          </cell>
          <cell r="L41">
            <v>1296.9267187381299</v>
          </cell>
          <cell r="M41">
            <v>1334.12720837711</v>
          </cell>
          <cell r="N41">
            <v>1386.8369854766099</v>
          </cell>
          <cell r="O41">
            <v>1441.6043524336401</v>
          </cell>
          <cell r="P41">
            <v>1514.68686755098</v>
          </cell>
          <cell r="Q41">
            <v>1493.5494551896099</v>
          </cell>
          <cell r="R41">
            <v>1551.5</v>
          </cell>
          <cell r="S41">
            <v>1545.2806734374799</v>
          </cell>
          <cell r="T41">
            <v>1579.4846128138299</v>
          </cell>
          <cell r="U41">
            <v>1544.4662931128701</v>
          </cell>
          <cell r="V41">
            <v>1588.81068113122</v>
          </cell>
          <cell r="W41">
            <v>1670.8285587764899</v>
          </cell>
          <cell r="X41">
            <v>1756.7273416375201</v>
          </cell>
          <cell r="Y41">
            <v>1845.3315968393999</v>
          </cell>
          <cell r="Z41">
            <v>1949.7318702395701</v>
          </cell>
          <cell r="AA41">
            <v>2049.7072208445402</v>
          </cell>
          <cell r="AB41">
            <v>2163.8888262088899</v>
          </cell>
        </row>
        <row r="42">
          <cell r="A42" t="str">
            <v>SYC</v>
          </cell>
          <cell r="B42" t="str">
            <v>National Currency</v>
          </cell>
          <cell r="C42" t="str">
            <v>Billions</v>
          </cell>
          <cell r="D42" t="str">
            <v>SEYCHELLES</v>
          </cell>
          <cell r="E42" t="str">
            <v>c:\sys\adhoc\adb\ngdp_r.bnk,type=laremos</v>
          </cell>
          <cell r="F42" t="str">
            <v>W718NGDP_R</v>
          </cell>
          <cell r="G42" t="str">
            <v>Gross domestic product, constant prices</v>
          </cell>
          <cell r="H42">
            <v>1.3856848062611808</v>
          </cell>
          <cell r="I42">
            <v>1.3319648104667747</v>
          </cell>
          <cell r="J42">
            <v>1.3043788280179871</v>
          </cell>
          <cell r="K42">
            <v>1.29634078657702</v>
          </cell>
          <cell r="L42">
            <v>1.35215633206456</v>
          </cell>
          <cell r="M42">
            <v>1.4913438114709301</v>
          </cell>
          <cell r="N42">
            <v>1.5027070554080999</v>
          </cell>
          <cell r="O42">
            <v>1.5759572979879599</v>
          </cell>
          <cell r="P42">
            <v>1.6598992511855799</v>
          </cell>
          <cell r="Q42">
            <v>1.83063075504254</v>
          </cell>
          <cell r="R42">
            <v>1.9671000000000001</v>
          </cell>
          <cell r="S42">
            <v>2.0210556791812899</v>
          </cell>
          <cell r="T42">
            <v>2.15974869399655</v>
          </cell>
          <cell r="U42">
            <v>2.300391736569694</v>
          </cell>
          <cell r="V42">
            <v>2.2820185614849189</v>
          </cell>
          <cell r="W42">
            <v>2.2678583437444226</v>
          </cell>
          <cell r="X42">
            <v>2.3744487816293995</v>
          </cell>
          <cell r="Y42">
            <v>2.475696361937056</v>
          </cell>
          <cell r="Z42">
            <v>2.5326373782616072</v>
          </cell>
          <cell r="AA42">
            <v>2.4566582569137587</v>
          </cell>
          <cell r="AB42">
            <v>2.4861381559967239</v>
          </cell>
        </row>
        <row r="43">
          <cell r="A43" t="str">
            <v>SLE</v>
          </cell>
          <cell r="B43" t="str">
            <v>National Currency</v>
          </cell>
          <cell r="C43" t="str">
            <v>Billions</v>
          </cell>
          <cell r="D43" t="str">
            <v>SIERRA LEONE</v>
          </cell>
          <cell r="E43" t="str">
            <v>c:\sys\adhoc\adb\ngdp_r.bnk,type=laremos</v>
          </cell>
          <cell r="F43" t="str">
            <v>W724NGDP_R</v>
          </cell>
          <cell r="G43" t="str">
            <v>Gross domestic product, constant prices</v>
          </cell>
          <cell r="H43">
            <v>125.756080925465</v>
          </cell>
          <cell r="I43">
            <v>128.11822077631999</v>
          </cell>
          <cell r="J43">
            <v>130.398521900177</v>
          </cell>
          <cell r="K43">
            <v>128.34374415874501</v>
          </cell>
          <cell r="L43">
            <v>130.525213956833</v>
          </cell>
          <cell r="M43">
            <v>121.727269530296</v>
          </cell>
          <cell r="N43">
            <v>121.888502836227</v>
          </cell>
          <cell r="O43">
            <v>124.792137473822</v>
          </cell>
          <cell r="P43">
            <v>127.36046436429</v>
          </cell>
          <cell r="Q43">
            <v>133.667133867741</v>
          </cell>
          <cell r="R43">
            <v>135.82024848461199</v>
          </cell>
          <cell r="S43">
            <v>124.96481466293299</v>
          </cell>
          <cell r="T43">
            <v>112.91034078598</v>
          </cell>
          <cell r="U43">
            <v>112.97165203094499</v>
          </cell>
          <cell r="V43">
            <v>116.92565321922299</v>
          </cell>
          <cell r="W43">
            <v>105.203857421875</v>
          </cell>
          <cell r="X43">
            <v>79.127330063594201</v>
          </cell>
          <cell r="Y43">
            <v>65.204189927239</v>
          </cell>
          <cell r="Z43">
            <v>64.658147036453499</v>
          </cell>
          <cell r="AA43">
            <v>59.406758428577497</v>
          </cell>
          <cell r="AB43">
            <v>61.668542038938597</v>
          </cell>
        </row>
        <row r="44">
          <cell r="A44" t="str">
            <v>SOM</v>
          </cell>
          <cell r="B44" t="str">
            <v>National Currency</v>
          </cell>
          <cell r="C44" t="str">
            <v>Billions</v>
          </cell>
          <cell r="D44" t="str">
            <v>SOMALIA</v>
          </cell>
          <cell r="E44" t="str">
            <v>c:\sys\adhoc\adb\ngdp_r.bnk,type=laremos</v>
          </cell>
          <cell r="F44" t="str">
            <v>W726NGDP_R</v>
          </cell>
          <cell r="G44" t="str">
            <v>Gross domestic product, constant prices</v>
          </cell>
          <cell r="H44">
            <v>79.714004516601563</v>
          </cell>
          <cell r="I44">
            <v>83.39300537109375</v>
          </cell>
          <cell r="J44">
            <v>86.869003295898438</v>
          </cell>
          <cell r="K44">
            <v>79.252006530761719</v>
          </cell>
          <cell r="L44">
            <v>80.7760009765625</v>
          </cell>
          <cell r="M44">
            <v>87.361007690429688</v>
          </cell>
          <cell r="N44">
            <v>90.290000915527344</v>
          </cell>
          <cell r="O44">
            <v>93.991889953613281</v>
          </cell>
          <cell r="P44">
            <v>89.29229736328125</v>
          </cell>
          <cell r="Q44">
            <v>91.435310363769531</v>
          </cell>
          <cell r="R44">
            <v>91.217201232910156</v>
          </cell>
          <cell r="S44">
            <v>74.242401123046875</v>
          </cell>
          <cell r="T44">
            <v>76.098457336425781</v>
          </cell>
          <cell r="U44">
            <v>79.901870727539063</v>
          </cell>
          <cell r="V44">
            <v>84.041366577148438</v>
          </cell>
          <cell r="W44">
            <v>88.598373413085938</v>
          </cell>
          <cell r="X44">
            <v>93.402481079101563</v>
          </cell>
          <cell r="Y44">
            <v>98.467079162597656</v>
          </cell>
          <cell r="Z44">
            <v>103.80629730224609</v>
          </cell>
          <cell r="AA44">
            <v>109.43502044677734</v>
          </cell>
          <cell r="AB44">
            <v>115.36894989013672</v>
          </cell>
        </row>
        <row r="45">
          <cell r="A45" t="str">
            <v>ZAF</v>
          </cell>
          <cell r="B45" t="str">
            <v>National Currency</v>
          </cell>
          <cell r="C45" t="str">
            <v>Billions</v>
          </cell>
          <cell r="D45" t="str">
            <v>SOUTH AFRICA</v>
          </cell>
          <cell r="E45" t="str">
            <v>c:\sys\adhoc\adb\ngdp_r.bnk,type=laremos</v>
          </cell>
          <cell r="F45" t="str">
            <v>W199NGDP_R</v>
          </cell>
          <cell r="G45" t="str">
            <v>Gross domestic product, constant prices</v>
          </cell>
          <cell r="H45">
            <v>451.983</v>
          </cell>
          <cell r="I45">
            <v>476.21300000000002</v>
          </cell>
          <cell r="J45">
            <v>474.387</v>
          </cell>
          <cell r="K45">
            <v>465.62700000000001</v>
          </cell>
          <cell r="L45">
            <v>489.37</v>
          </cell>
          <cell r="M45">
            <v>483.44099999999997</v>
          </cell>
          <cell r="N45">
            <v>483.52800000000002</v>
          </cell>
          <cell r="O45">
            <v>493.685</v>
          </cell>
          <cell r="P45">
            <v>514.42100000000005</v>
          </cell>
          <cell r="Q45">
            <v>526.74</v>
          </cell>
          <cell r="R45">
            <v>525.06600000000003</v>
          </cell>
          <cell r="S45">
            <v>519.72</v>
          </cell>
          <cell r="T45">
            <v>508.613</v>
          </cell>
          <cell r="U45">
            <v>514.88699999999994</v>
          </cell>
          <cell r="V45">
            <v>531.53899999999999</v>
          </cell>
          <cell r="W45">
            <v>548.1</v>
          </cell>
          <cell r="X45">
            <v>570.85500000000002</v>
          </cell>
          <cell r="Y45">
            <v>585.10199999999998</v>
          </cell>
          <cell r="Z45">
            <v>589.12</v>
          </cell>
          <cell r="AA45">
            <v>600.16200000000003</v>
          </cell>
          <cell r="AB45">
            <v>618.66600000000005</v>
          </cell>
        </row>
        <row r="46">
          <cell r="A46" t="str">
            <v>SDN</v>
          </cell>
          <cell r="B46" t="str">
            <v>National Currency</v>
          </cell>
          <cell r="C46" t="str">
            <v>Billions</v>
          </cell>
          <cell r="D46" t="str">
            <v>SUDAN</v>
          </cell>
          <cell r="E46" t="str">
            <v>c:\sys\adhoc\adb\ngdp_r.bnk,type=laremos</v>
          </cell>
          <cell r="F46" t="str">
            <v>W732NGDP_R</v>
          </cell>
          <cell r="G46" t="str">
            <v>Gross domestic product, constant prices</v>
          </cell>
          <cell r="H46">
            <v>0.64246970415115401</v>
          </cell>
          <cell r="I46">
            <v>0.68307459354400601</v>
          </cell>
          <cell r="J46">
            <v>0.711264967918396</v>
          </cell>
          <cell r="K46">
            <v>0.70052498579025302</v>
          </cell>
          <cell r="L46">
            <v>0.66110998392105103</v>
          </cell>
          <cell r="M46">
            <v>0.65698498487472501</v>
          </cell>
          <cell r="N46">
            <v>0.72222000360488903</v>
          </cell>
          <cell r="O46">
            <v>0.76889503002166704</v>
          </cell>
          <cell r="P46">
            <v>0.80244499444961503</v>
          </cell>
          <cell r="Q46">
            <v>0.81383502483367898</v>
          </cell>
          <cell r="R46">
            <v>0.82161504030227706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National Currency</v>
          </cell>
          <cell r="C47" t="str">
            <v>Billions</v>
          </cell>
          <cell r="D47" t="str">
            <v>SWAZILAND</v>
          </cell>
          <cell r="E47" t="str">
            <v>c:\sys\adhoc\adb\ngdp_r.bnk,type=laremos</v>
          </cell>
          <cell r="F47" t="str">
            <v>W734NGDP_R</v>
          </cell>
          <cell r="G47" t="str">
            <v>Gross domestic product, constant prices</v>
          </cell>
          <cell r="H47">
            <v>1.0542602321319501</v>
          </cell>
          <cell r="I47">
            <v>1.20828955406231</v>
          </cell>
          <cell r="J47">
            <v>1.22221502748931</v>
          </cell>
          <cell r="K47">
            <v>1.23631032376298</v>
          </cell>
          <cell r="L47">
            <v>1.3134098961514999</v>
          </cell>
          <cell r="M47">
            <v>1.3628283445326801</v>
          </cell>
          <cell r="N47">
            <v>1.53112278558338</v>
          </cell>
          <cell r="O47">
            <v>1.7551191203420899</v>
          </cell>
          <cell r="P47">
            <v>1.87093830177153</v>
          </cell>
          <cell r="Q47">
            <v>2.0419499083689701</v>
          </cell>
          <cell r="R47">
            <v>2.2240000000000002</v>
          </cell>
          <cell r="S47">
            <v>2.2783433109346398</v>
          </cell>
          <cell r="T47">
            <v>2.3075528405619998</v>
          </cell>
          <cell r="U47">
            <v>2.3827843616371398</v>
          </cell>
          <cell r="V47">
            <v>2.4651484422724499</v>
          </cell>
          <cell r="W47">
            <v>2.5517580940745299</v>
          </cell>
          <cell r="X47">
            <v>2.6587464874770901</v>
          </cell>
          <cell r="Y47">
            <v>2.7601307269395199</v>
          </cell>
          <cell r="Z47">
            <v>2.85692974954185</v>
          </cell>
          <cell r="AA47">
            <v>2.9564459376909</v>
          </cell>
          <cell r="AB47">
            <v>3.0300889073669399</v>
          </cell>
        </row>
        <row r="48">
          <cell r="A48" t="str">
            <v>TZA</v>
          </cell>
          <cell r="B48" t="str">
            <v>National Currency</v>
          </cell>
          <cell r="C48" t="str">
            <v>Billions</v>
          </cell>
          <cell r="D48" t="str">
            <v>TANZANIA</v>
          </cell>
          <cell r="E48" t="str">
            <v>c:\sys\adhoc\adb\ngdp_r.bnk,type=laremos</v>
          </cell>
          <cell r="F48" t="str">
            <v>W738NGDP_R</v>
          </cell>
          <cell r="G48" t="str">
            <v>Gross domestic product, constant prices</v>
          </cell>
          <cell r="H48">
            <v>600.26708984375</v>
          </cell>
          <cell r="I48">
            <v>607.54504394531295</v>
          </cell>
          <cell r="J48">
            <v>607.88104248046898</v>
          </cell>
          <cell r="K48">
            <v>602.50646972656295</v>
          </cell>
          <cell r="L48">
            <v>605.3056640625</v>
          </cell>
          <cell r="M48">
            <v>629.37908935546898</v>
          </cell>
          <cell r="N48">
            <v>664.76141357421898</v>
          </cell>
          <cell r="O48">
            <v>706.19000244140602</v>
          </cell>
          <cell r="P48">
            <v>747.84259033203102</v>
          </cell>
          <cell r="Q48">
            <v>776.04547119140602</v>
          </cell>
          <cell r="R48">
            <v>830.69299316406295</v>
          </cell>
          <cell r="S48">
            <v>847.90484619140602</v>
          </cell>
          <cell r="T48">
            <v>852.85559082031295</v>
          </cell>
          <cell r="U48">
            <v>863.14251708984398</v>
          </cell>
          <cell r="V48">
            <v>876.669921875</v>
          </cell>
          <cell r="W48">
            <v>907.969482421875</v>
          </cell>
          <cell r="X48">
            <v>949.23223876953102</v>
          </cell>
          <cell r="Y48">
            <v>982.61749267578102</v>
          </cell>
          <cell r="Z48">
            <v>1015.53375244141</v>
          </cell>
          <cell r="AA48">
            <v>1063.8221433958499</v>
          </cell>
          <cell r="AB48">
            <v>1118.1277911673899</v>
          </cell>
        </row>
        <row r="49">
          <cell r="A49" t="str">
            <v>TGO</v>
          </cell>
          <cell r="B49" t="str">
            <v>National Currency</v>
          </cell>
          <cell r="C49" t="str">
            <v>Billions</v>
          </cell>
          <cell r="D49" t="str">
            <v>TOGO</v>
          </cell>
          <cell r="E49" t="str">
            <v>c:\sys\adhoc\adb\ngdp_r.bnk,type=laremos</v>
          </cell>
          <cell r="F49" t="str">
            <v>W742NGDP_R</v>
          </cell>
          <cell r="G49" t="str">
            <v>Gross domestic product, constant prices</v>
          </cell>
          <cell r="H49">
            <v>397.15827819036502</v>
          </cell>
          <cell r="I49">
            <v>383.579328975164</v>
          </cell>
          <cell r="J49">
            <v>369.35793251132401</v>
          </cell>
          <cell r="K49">
            <v>350.31265453779702</v>
          </cell>
          <cell r="L49">
            <v>370.914833442722</v>
          </cell>
          <cell r="M49">
            <v>384.70231597792502</v>
          </cell>
          <cell r="N49">
            <v>397.245294978</v>
          </cell>
          <cell r="O49">
            <v>387.37783672874298</v>
          </cell>
          <cell r="P49">
            <v>426.59649120864998</v>
          </cell>
          <cell r="Q49">
            <v>444.086947348205</v>
          </cell>
          <cell r="R49">
            <v>443.36349541448402</v>
          </cell>
          <cell r="S49">
            <v>440.26010083218699</v>
          </cell>
          <cell r="T49">
            <v>422.73470823143202</v>
          </cell>
          <cell r="U49">
            <v>351.441473187795</v>
          </cell>
          <cell r="V49">
            <v>412.92573237585901</v>
          </cell>
          <cell r="W49">
            <v>441.56289655122498</v>
          </cell>
          <cell r="X49">
            <v>484.27965775437201</v>
          </cell>
          <cell r="Y49">
            <v>504.87242655935</v>
          </cell>
          <cell r="Z49">
            <v>494.16156410864602</v>
          </cell>
          <cell r="AA49">
            <v>507.44146531184202</v>
          </cell>
          <cell r="AB49">
            <v>505.06315564557798</v>
          </cell>
        </row>
        <row r="50">
          <cell r="A50" t="str">
            <v>TUN</v>
          </cell>
          <cell r="B50" t="str">
            <v>National Currency</v>
          </cell>
          <cell r="C50" t="str">
            <v>Billions</v>
          </cell>
          <cell r="D50" t="str">
            <v>TUNISIA</v>
          </cell>
          <cell r="E50" t="str">
            <v>c:\sys\adhoc\adb\ngdp_r.bnk,type=laremos</v>
          </cell>
          <cell r="F50" t="str">
            <v>W744NGDP_R</v>
          </cell>
          <cell r="G50" t="str">
            <v>Gross domestic product, constant prices</v>
          </cell>
          <cell r="H50">
            <v>7.6199837603672806</v>
          </cell>
          <cell r="I50">
            <v>8.0407440342585694</v>
          </cell>
          <cell r="J50">
            <v>8.0020008683558679</v>
          </cell>
          <cell r="K50">
            <v>8.3760003978386415</v>
          </cell>
          <cell r="L50">
            <v>8.8560004206374181</v>
          </cell>
          <cell r="M50">
            <v>9.3580004444811369</v>
          </cell>
          <cell r="N50">
            <v>9.2220004380214835</v>
          </cell>
          <cell r="O50">
            <v>9.8400004673749084</v>
          </cell>
          <cell r="P50">
            <v>9.8470004677073906</v>
          </cell>
          <cell r="Q50">
            <v>10.101000479771743</v>
          </cell>
          <cell r="R50">
            <v>10.815600123088402</v>
          </cell>
          <cell r="S50">
            <v>11.237600143132326</v>
          </cell>
          <cell r="T50">
            <v>12.115100184811338</v>
          </cell>
          <cell r="U50">
            <v>12.380600197421911</v>
          </cell>
          <cell r="V50">
            <v>12.774000606732427</v>
          </cell>
          <cell r="W50">
            <v>13.074300425683401</v>
          </cell>
          <cell r="X50">
            <v>14.00860027474776</v>
          </cell>
          <cell r="Y50">
            <v>14.770700896883094</v>
          </cell>
          <cell r="Z50">
            <v>15.474500734999291</v>
          </cell>
          <cell r="AA50">
            <v>16.441100390285307</v>
          </cell>
          <cell r="AB50">
            <v>17.266700038874184</v>
          </cell>
        </row>
        <row r="51">
          <cell r="A51" t="str">
            <v>UGA</v>
          </cell>
          <cell r="B51" t="str">
            <v>National Currency</v>
          </cell>
          <cell r="C51" t="str">
            <v>Billions</v>
          </cell>
          <cell r="D51" t="str">
            <v>UGANDA</v>
          </cell>
          <cell r="E51" t="str">
            <v>c:\sys\adhoc\adb\ngdp_r.bnk,type=laremos</v>
          </cell>
          <cell r="F51" t="str">
            <v>W746NGDP_R</v>
          </cell>
          <cell r="G51" t="str">
            <v>Gross domestic product, constant prices</v>
          </cell>
          <cell r="H51">
            <v>962.63486439062797</v>
          </cell>
          <cell r="I51">
            <v>999.78653821006901</v>
          </cell>
          <cell r="J51">
            <v>1081.8143734564001</v>
          </cell>
          <cell r="K51">
            <v>1134.8147417446901</v>
          </cell>
          <cell r="L51">
            <v>1100.7703034460201</v>
          </cell>
          <cell r="M51">
            <v>1067.7471943426301</v>
          </cell>
          <cell r="N51">
            <v>1077.85108225108</v>
          </cell>
          <cell r="O51">
            <v>1120.96512554113</v>
          </cell>
          <cell r="P51">
            <v>1213.9421875901901</v>
          </cell>
          <cell r="Q51">
            <v>1291.6745050505001</v>
          </cell>
          <cell r="R51">
            <v>1375.6</v>
          </cell>
          <cell r="S51">
            <v>1482.06365887927</v>
          </cell>
          <cell r="T51">
            <v>1514.49444443679</v>
          </cell>
          <cell r="U51">
            <v>1645.46790028335</v>
          </cell>
          <cell r="V51">
            <v>1750.78731542319</v>
          </cell>
          <cell r="W51">
            <v>1959.9725334599</v>
          </cell>
          <cell r="X51">
            <v>2127.57174144899</v>
          </cell>
          <cell r="Y51">
            <v>2236.9520357861402</v>
          </cell>
          <cell r="Z51">
            <v>2339.36328414731</v>
          </cell>
          <cell r="AA51">
            <v>2524.0000726922599</v>
          </cell>
          <cell r="AB51">
            <v>2634.6343112917998</v>
          </cell>
        </row>
        <row r="52">
          <cell r="A52" t="str">
            <v>ZMB</v>
          </cell>
          <cell r="B52" t="str">
            <v>National Currency</v>
          </cell>
          <cell r="C52" t="str">
            <v>Billions</v>
          </cell>
          <cell r="D52" t="str">
            <v>ZAMBIA</v>
          </cell>
          <cell r="E52" t="str">
            <v>c:\sys\adhoc\adb\ngdp_r.bnk,type=laremos</v>
          </cell>
          <cell r="F52" t="str">
            <v>W754NGDP_R</v>
          </cell>
          <cell r="G52" t="str">
            <v>Gross domestic product, constant prices</v>
          </cell>
          <cell r="H52">
            <v>102.93245330780501</v>
          </cell>
          <cell r="I52">
            <v>109.75836318263499</v>
          </cell>
          <cell r="J52">
            <v>106.562596848091</v>
          </cell>
          <cell r="K52">
            <v>105.342833048286</v>
          </cell>
          <cell r="L52">
            <v>103.532948609005</v>
          </cell>
          <cell r="M52">
            <v>104.813725300375</v>
          </cell>
          <cell r="N52">
            <v>106.593673023761</v>
          </cell>
          <cell r="O52">
            <v>108.183094305124</v>
          </cell>
          <cell r="P52">
            <v>118.212258635089</v>
          </cell>
          <cell r="Q52">
            <v>113.887882538965</v>
          </cell>
          <cell r="R52">
            <v>113.229</v>
          </cell>
          <cell r="S52">
            <v>112.47443590748701</v>
          </cell>
          <cell r="T52">
            <v>114.782514308115</v>
          </cell>
          <cell r="U52">
            <v>114.693742061937</v>
          </cell>
          <cell r="V52">
            <v>99.455986005488001</v>
          </cell>
          <cell r="W52">
            <v>97.010310623284994</v>
          </cell>
          <cell r="X52">
            <v>103.33089455115601</v>
          </cell>
          <cell r="Y52">
            <v>106.806327989024</v>
          </cell>
          <cell r="Z52">
            <v>104.764566326931</v>
          </cell>
          <cell r="AA52">
            <v>107.330084241474</v>
          </cell>
          <cell r="AB52">
            <v>111.14453444888299</v>
          </cell>
        </row>
        <row r="53">
          <cell r="A53" t="str">
            <v>ZWE</v>
          </cell>
          <cell r="B53" t="str">
            <v>National Currency</v>
          </cell>
          <cell r="C53" t="str">
            <v>Billions</v>
          </cell>
          <cell r="D53" t="str">
            <v>ZIMBABWE</v>
          </cell>
          <cell r="E53" t="str">
            <v>c:\sys\adhoc\adb\ngdp_r.bnk,type=laremos</v>
          </cell>
          <cell r="F53" t="str">
            <v>W698NGDP_R</v>
          </cell>
          <cell r="G53" t="str">
            <v>Gross domestic product, constant prices</v>
          </cell>
          <cell r="H53">
            <v>13.9687537190083</v>
          </cell>
          <cell r="I53">
            <v>15.718400000000001</v>
          </cell>
          <cell r="J53">
            <v>16.132469421487599</v>
          </cell>
          <cell r="K53">
            <v>16.3882181818182</v>
          </cell>
          <cell r="L53">
            <v>16.075636363636399</v>
          </cell>
          <cell r="M53">
            <v>17.192</v>
          </cell>
          <cell r="N53">
            <v>17.553000000000001</v>
          </cell>
          <cell r="O53">
            <v>17.754000000000001</v>
          </cell>
          <cell r="P53">
            <v>19.094999999999999</v>
          </cell>
          <cell r="Q53">
            <v>20.091000000000001</v>
          </cell>
          <cell r="R53">
            <v>21.494</v>
          </cell>
          <cell r="S53">
            <v>22.681000000000001</v>
          </cell>
          <cell r="T53">
            <v>20.637</v>
          </cell>
          <cell r="U53">
            <v>20.855</v>
          </cell>
          <cell r="V53">
            <v>22.341999999999999</v>
          </cell>
          <cell r="W53">
            <v>22.218</v>
          </cell>
          <cell r="X53">
            <v>24.143000000000001</v>
          </cell>
          <cell r="Y53">
            <v>25.047999999999998</v>
          </cell>
          <cell r="Z53">
            <v>25.667000000000002</v>
          </cell>
          <cell r="AA53">
            <v>25.610532599999999</v>
          </cell>
          <cell r="AB53">
            <v>24.3043954374</v>
          </cell>
        </row>
      </sheetData>
      <sheetData sheetId="5">
        <row r="2">
          <cell r="A2" t="str">
            <v>DZA</v>
          </cell>
          <cell r="B2" t="str">
            <v>National Currency</v>
          </cell>
          <cell r="C2" t="str">
            <v>Ratio</v>
          </cell>
          <cell r="D2" t="str">
            <v>ALGERIA</v>
          </cell>
          <cell r="E2" t="str">
            <v>c:\sys\adhoc\adb\nigd.bnk,type=laremos</v>
          </cell>
          <cell r="F2" t="str">
            <v>W612NIGD</v>
          </cell>
          <cell r="G2" t="str">
            <v>Gross capital formation/GDP</v>
          </cell>
          <cell r="H2">
            <v>39.082684402142789</v>
          </cell>
          <cell r="I2">
            <v>36.996017223867774</v>
          </cell>
          <cell r="J2">
            <v>37.264130915444206</v>
          </cell>
          <cell r="K2">
            <v>37.569311920936002</v>
          </cell>
          <cell r="L2">
            <v>35.468164062499987</v>
          </cell>
          <cell r="M2">
            <v>35.220338817531776</v>
          </cell>
          <cell r="N2">
            <v>34.029160931222592</v>
          </cell>
          <cell r="O2">
            <v>28.234212214635384</v>
          </cell>
          <cell r="P2">
            <v>27.942856584821424</v>
          </cell>
          <cell r="Q2">
            <v>30.153860022189349</v>
          </cell>
          <cell r="R2">
            <v>28.596617488305142</v>
          </cell>
          <cell r="S2">
            <v>31.841326228537596</v>
          </cell>
          <cell r="T2">
            <v>30.82958568558033</v>
          </cell>
          <cell r="U2">
            <v>29.189980201428938</v>
          </cell>
          <cell r="V2">
            <v>30.670687780345247</v>
          </cell>
          <cell r="W2">
            <v>31.290095969884575</v>
          </cell>
          <cell r="X2">
            <v>25.595751025948449</v>
          </cell>
          <cell r="Y2">
            <v>22.58799342849515</v>
          </cell>
          <cell r="Z2">
            <v>27.025374966858102</v>
          </cell>
          <cell r="AA2">
            <v>28.103535353535353</v>
          </cell>
          <cell r="AB2">
            <v>23.804485751408343</v>
          </cell>
        </row>
        <row r="3">
          <cell r="A3" t="str">
            <v>AGO</v>
          </cell>
          <cell r="B3" t="str">
            <v>National Currency</v>
          </cell>
          <cell r="C3" t="str">
            <v>Ratio</v>
          </cell>
          <cell r="D3" t="str">
            <v>ANGOLA</v>
          </cell>
          <cell r="E3" t="str">
            <v>c:\sys\adhoc\adb\nigd.bnk,type=laremos</v>
          </cell>
          <cell r="F3" t="str">
            <v>W614NIGD</v>
          </cell>
          <cell r="G3" t="str">
            <v>Gross capital formation/GDP</v>
          </cell>
          <cell r="H3">
            <v>20.368451870054351</v>
          </cell>
          <cell r="I3">
            <v>22.078999275272825</v>
          </cell>
          <cell r="J3">
            <v>24.92297773441225</v>
          </cell>
          <cell r="K3">
            <v>20.807327856168119</v>
          </cell>
          <cell r="L3">
            <v>20.702026998121017</v>
          </cell>
          <cell r="M3">
            <v>15.884526502319163</v>
          </cell>
          <cell r="N3">
            <v>15.905018564861903</v>
          </cell>
          <cell r="O3">
            <v>16.264428899231174</v>
          </cell>
          <cell r="P3">
            <v>11.764637233500379</v>
          </cell>
          <cell r="Q3">
            <v>12.63911545864708</v>
          </cell>
          <cell r="R3">
            <v>7.3282398037212273</v>
          </cell>
          <cell r="S3">
            <v>15.278664463046605</v>
          </cell>
          <cell r="T3">
            <v>25.77257204856614</v>
          </cell>
          <cell r="U3">
            <v>11.194610304030176</v>
          </cell>
          <cell r="V3">
            <v>11.778995191809418</v>
          </cell>
          <cell r="W3">
            <v>2.9630304691521494</v>
          </cell>
          <cell r="X3">
            <v>26.610736571462741</v>
          </cell>
          <cell r="Y3">
            <v>25.279722519614793</v>
          </cell>
          <cell r="Z3">
            <v>24.056070302251666</v>
          </cell>
          <cell r="AA3">
            <v>38.164102595116034</v>
          </cell>
          <cell r="AB3">
            <v>28.200523377515541</v>
          </cell>
        </row>
        <row r="4">
          <cell r="A4" t="str">
            <v>BEN</v>
          </cell>
          <cell r="B4" t="str">
            <v>National Currency</v>
          </cell>
          <cell r="C4" t="str">
            <v>Ratio</v>
          </cell>
          <cell r="D4" t="str">
            <v>BENIN</v>
          </cell>
          <cell r="E4" t="str">
            <v>c:\sys\adhoc\adb\nigd.bnk,type=laremos</v>
          </cell>
          <cell r="F4" t="str">
            <v>W638NIGD</v>
          </cell>
          <cell r="G4" t="str">
            <v>Gross capital formation/GDP</v>
          </cell>
          <cell r="H4">
            <v>35.647961934061826</v>
          </cell>
          <cell r="I4">
            <v>42.296130747242941</v>
          </cell>
          <cell r="J4">
            <v>32.511901428171377</v>
          </cell>
          <cell r="K4">
            <v>16.420193778684347</v>
          </cell>
          <cell r="L4">
            <v>13.806481058877226</v>
          </cell>
          <cell r="M4">
            <v>9.2171391958312121</v>
          </cell>
          <cell r="N4">
            <v>13.468735562455908</v>
          </cell>
          <cell r="O4">
            <v>12.927174432732372</v>
          </cell>
          <cell r="P4">
            <v>15.574138433414333</v>
          </cell>
          <cell r="Q4">
            <v>11.817111765426377</v>
          </cell>
          <cell r="R4">
            <v>14.210257989549991</v>
          </cell>
          <cell r="S4">
            <v>14.496113158517174</v>
          </cell>
          <cell r="T4">
            <v>13.757307746672391</v>
          </cell>
          <cell r="U4">
            <v>15.368952167293749</v>
          </cell>
          <cell r="V4">
            <v>15.767021790683716</v>
          </cell>
          <cell r="W4">
            <v>19.598259217668986</v>
          </cell>
          <cell r="X4">
            <v>17.115842936573603</v>
          </cell>
          <cell r="Y4">
            <v>18.449192959344309</v>
          </cell>
          <cell r="Z4">
            <v>17.068689767259354</v>
          </cell>
          <cell r="AA4">
            <v>17.558608891611314</v>
          </cell>
          <cell r="AB4">
            <v>18.744923500498217</v>
          </cell>
        </row>
        <row r="5">
          <cell r="A5" t="str">
            <v>BWA</v>
          </cell>
          <cell r="B5" t="str">
            <v>National Currency</v>
          </cell>
          <cell r="C5" t="str">
            <v>Ratio</v>
          </cell>
          <cell r="D5" t="str">
            <v>BOTSWANA</v>
          </cell>
          <cell r="E5" t="str">
            <v>c:\sys\adhoc\adb\nigd.bnk,type=laremos</v>
          </cell>
          <cell r="F5" t="str">
            <v>W616NIGD</v>
          </cell>
          <cell r="G5" t="str">
            <v>Gross capital formation/GDP</v>
          </cell>
          <cell r="H5">
            <v>40.435871703497064</v>
          </cell>
          <cell r="I5">
            <v>43.407367009288066</v>
          </cell>
          <cell r="J5">
            <v>37.658935684126163</v>
          </cell>
          <cell r="K5">
            <v>29.388514371325709</v>
          </cell>
          <cell r="L5">
            <v>29.443037173269808</v>
          </cell>
          <cell r="M5">
            <v>22.994120162547734</v>
          </cell>
          <cell r="N5">
            <v>21.485263153872317</v>
          </cell>
          <cell r="O5">
            <v>26.57830971103154</v>
          </cell>
          <cell r="P5">
            <v>31.142830910026355</v>
          </cell>
          <cell r="Q5">
            <v>36.108265410017943</v>
          </cell>
          <cell r="R5">
            <v>37.806581052207569</v>
          </cell>
          <cell r="S5">
            <v>35.704701265501832</v>
          </cell>
          <cell r="T5">
            <v>31.316747234487213</v>
          </cell>
          <cell r="U5">
            <v>27.700259231555798</v>
          </cell>
          <cell r="V5">
            <v>27.114896411045063</v>
          </cell>
          <cell r="W5">
            <v>26.394996202827308</v>
          </cell>
          <cell r="X5">
            <v>23.981124178094696</v>
          </cell>
          <cell r="Y5">
            <v>25.097399442420475</v>
          </cell>
          <cell r="Z5">
            <v>30.33938135948787</v>
          </cell>
          <cell r="AA5">
            <v>33.00237706484473</v>
          </cell>
          <cell r="AB5">
            <v>31.464436545943496</v>
          </cell>
        </row>
        <row r="6">
          <cell r="A6" t="str">
            <v>BFA</v>
          </cell>
          <cell r="B6" t="str">
            <v>National Currency</v>
          </cell>
          <cell r="C6" t="str">
            <v>Ratio</v>
          </cell>
          <cell r="D6" t="str">
            <v>BURKINA FASO</v>
          </cell>
          <cell r="E6" t="str">
            <v>c:\sys\adhoc\adb\nigd.bnk,type=laremos</v>
          </cell>
          <cell r="F6" t="str">
            <v>W748NIGD</v>
          </cell>
          <cell r="G6" t="str">
            <v>Gross capital formation/GDP</v>
          </cell>
          <cell r="H6">
            <v>14.570108265935172</v>
          </cell>
          <cell r="I6">
            <v>17.308388161883322</v>
          </cell>
          <cell r="J6">
            <v>18.278504696508801</v>
          </cell>
          <cell r="K6">
            <v>14.970925129004092</v>
          </cell>
          <cell r="L6">
            <v>14.80191801108386</v>
          </cell>
          <cell r="M6">
            <v>24.292443114576852</v>
          </cell>
          <cell r="N6">
            <v>21.638936014044216</v>
          </cell>
          <cell r="O6">
            <v>20.933040842439858</v>
          </cell>
          <cell r="P6">
            <v>19.789936939398828</v>
          </cell>
          <cell r="Q6">
            <v>21.621463700008906</v>
          </cell>
          <cell r="R6">
            <v>20.585244821258701</v>
          </cell>
          <cell r="S6">
            <v>20.610967742341312</v>
          </cell>
          <cell r="T6">
            <v>21.13010626021012</v>
          </cell>
          <cell r="U6">
            <v>20.677051529810267</v>
          </cell>
          <cell r="V6">
            <v>20.579050309338015</v>
          </cell>
          <cell r="W6">
            <v>23.880722322395535</v>
          </cell>
          <cell r="X6">
            <v>26.753109543733132</v>
          </cell>
          <cell r="Y6">
            <v>27.344170806225321</v>
          </cell>
          <cell r="Z6">
            <v>29.587885573250393</v>
          </cell>
          <cell r="AA6">
            <v>27.742503384994592</v>
          </cell>
          <cell r="AB6">
            <v>32.993279142467685</v>
          </cell>
        </row>
        <row r="7">
          <cell r="A7" t="str">
            <v>BDI</v>
          </cell>
          <cell r="B7" t="str">
            <v>National Currency</v>
          </cell>
          <cell r="C7" t="str">
            <v>Ratio</v>
          </cell>
          <cell r="D7" t="str">
            <v>BURUNDI</v>
          </cell>
          <cell r="E7" t="str">
            <v>c:\sys\adhoc\adb\nigd.bnk,type=laremos</v>
          </cell>
          <cell r="F7" t="str">
            <v>W618NIGD</v>
          </cell>
          <cell r="G7" t="str">
            <v>Gross capital formation/GDP</v>
          </cell>
          <cell r="H7">
            <v>13.88583509513742</v>
          </cell>
          <cell r="I7">
            <v>17.007028929836828</v>
          </cell>
          <cell r="J7">
            <v>14.462166253482817</v>
          </cell>
          <cell r="K7">
            <v>22.827026436313425</v>
          </cell>
          <cell r="L7">
            <v>18.371612815869202</v>
          </cell>
          <cell r="M7">
            <v>13.860360363605711</v>
          </cell>
          <cell r="N7">
            <v>11.644128155379432</v>
          </cell>
          <cell r="O7">
            <v>22.612403954685067</v>
          </cell>
          <cell r="P7">
            <v>15.035001388473953</v>
          </cell>
          <cell r="Q7">
            <v>16.468645220883715</v>
          </cell>
          <cell r="R7">
            <v>14.537021849890705</v>
          </cell>
          <cell r="S7">
            <v>14.409756387622167</v>
          </cell>
          <cell r="T7">
            <v>14.993146391946921</v>
          </cell>
          <cell r="U7">
            <v>16.3226086376404</v>
          </cell>
          <cell r="V7">
            <v>10.05440601311985</v>
          </cell>
          <cell r="W7">
            <v>9.3139511336121519</v>
          </cell>
          <cell r="X7">
            <v>11.619359454105217</v>
          </cell>
          <cell r="Y7">
            <v>8.0500103755965977</v>
          </cell>
          <cell r="Z7">
            <v>9.0248288215556176</v>
          </cell>
          <cell r="AA7">
            <v>7.6172751980405229</v>
          </cell>
          <cell r="AB7">
            <v>6.832867788373556</v>
          </cell>
        </row>
        <row r="8">
          <cell r="A8" t="str">
            <v>CMR</v>
          </cell>
          <cell r="B8" t="str">
            <v>National Currency</v>
          </cell>
          <cell r="C8" t="str">
            <v>Ratio</v>
          </cell>
          <cell r="D8" t="str">
            <v>CAMEROON</v>
          </cell>
          <cell r="E8" t="str">
            <v>c:\sys\adhoc\adb\nigd.bnk,type=laremos</v>
          </cell>
          <cell r="F8" t="str">
            <v>W622NIGD</v>
          </cell>
          <cell r="G8" t="str">
            <v>Gross capital formation/GDP</v>
          </cell>
          <cell r="H8">
            <v>20.982303671158583</v>
          </cell>
          <cell r="I8">
            <v>27.1868461087574</v>
          </cell>
          <cell r="J8">
            <v>24.792893961708394</v>
          </cell>
          <cell r="K8">
            <v>25.977800975767014</v>
          </cell>
          <cell r="L8">
            <v>25.943564531213028</v>
          </cell>
          <cell r="M8">
            <v>24.884726123440014</v>
          </cell>
          <cell r="N8">
            <v>25.514501707902621</v>
          </cell>
          <cell r="O8">
            <v>24.698286764495901</v>
          </cell>
          <cell r="P8">
            <v>20.900528875505039</v>
          </cell>
          <cell r="Q8">
            <v>17.096713038765373</v>
          </cell>
          <cell r="R8">
            <v>17.812392720999586</v>
          </cell>
          <cell r="S8">
            <v>16.661701919366319</v>
          </cell>
          <cell r="T8">
            <v>13.45042947911066</v>
          </cell>
          <cell r="U8">
            <v>16.555186119427916</v>
          </cell>
          <cell r="V8">
            <v>15.33829427629888</v>
          </cell>
          <cell r="W8">
            <v>14.503631961259082</v>
          </cell>
          <cell r="X8">
            <v>15.358692795871765</v>
          </cell>
          <cell r="Y8">
            <v>16.17953655398313</v>
          </cell>
          <cell r="Z8">
            <v>17.512219635256876</v>
          </cell>
          <cell r="AA8">
            <v>18.691417315975031</v>
          </cell>
          <cell r="AB8">
            <v>16.448576172892981</v>
          </cell>
        </row>
        <row r="9">
          <cell r="A9" t="str">
            <v>CPV</v>
          </cell>
          <cell r="B9" t="str">
            <v>National Currency</v>
          </cell>
          <cell r="C9" t="str">
            <v>Ratio</v>
          </cell>
          <cell r="D9" t="str">
            <v>CAPE VERDE</v>
          </cell>
          <cell r="E9" t="str">
            <v>c:\sys\adhoc\adb\nigd.bnk,type=laremos</v>
          </cell>
          <cell r="F9" t="str">
            <v>W624NIGD</v>
          </cell>
          <cell r="G9" t="str">
            <v>Gross capital formation/GDP</v>
          </cell>
          <cell r="H9">
            <v>38.743657042869671</v>
          </cell>
          <cell r="I9">
            <v>49.675109739291521</v>
          </cell>
          <cell r="J9">
            <v>53.100632490957402</v>
          </cell>
          <cell r="K9">
            <v>53.201670130014399</v>
          </cell>
          <cell r="L9">
            <v>48.155910731719864</v>
          </cell>
          <cell r="M9">
            <v>46.785007538493346</v>
          </cell>
          <cell r="N9">
            <v>45.719227913594111</v>
          </cell>
          <cell r="O9">
            <v>43.132454084882347</v>
          </cell>
          <cell r="P9">
            <v>39.366224801945251</v>
          </cell>
          <cell r="Q9">
            <v>38.276165263349036</v>
          </cell>
          <cell r="R9">
            <v>24.3612445070736</v>
          </cell>
          <cell r="S9">
            <v>29.001744439598742</v>
          </cell>
          <cell r="T9">
            <v>37.769629255927846</v>
          </cell>
          <cell r="U9">
            <v>39.929637284673248</v>
          </cell>
          <cell r="V9">
            <v>30.56807563594678</v>
          </cell>
          <cell r="W9">
            <v>42.953125331522777</v>
          </cell>
          <cell r="X9">
            <v>17.359187954334487</v>
          </cell>
          <cell r="Y9">
            <v>20.494914923575401</v>
          </cell>
          <cell r="Z9">
            <v>25.59330035122175</v>
          </cell>
          <cell r="AA9">
            <v>24.159050407881651</v>
          </cell>
          <cell r="AB9">
            <v>35.829538896420296</v>
          </cell>
        </row>
        <row r="10">
          <cell r="A10" t="str">
            <v>CAF</v>
          </cell>
          <cell r="B10" t="str">
            <v>National Currency</v>
          </cell>
          <cell r="C10" t="str">
            <v>Ratio</v>
          </cell>
          <cell r="D10" t="str">
            <v>CENTRAL AFRICAN REP.</v>
          </cell>
          <cell r="E10" t="str">
            <v>c:\sys\adhoc\adb\nigd.bnk,type=laremos</v>
          </cell>
          <cell r="F10" t="str">
            <v>W626NIGD</v>
          </cell>
          <cell r="G10" t="str">
            <v>Gross capital formation/GDP</v>
          </cell>
          <cell r="H10">
            <v>12.30461550099794</v>
          </cell>
          <cell r="I10">
            <v>12.022670853140363</v>
          </cell>
          <cell r="J10">
            <v>4.1597337770382694</v>
          </cell>
          <cell r="K10">
            <v>12.209531311539976</v>
          </cell>
          <cell r="L10">
            <v>10.513096519555077</v>
          </cell>
          <cell r="M10">
            <v>13.02974466964991</v>
          </cell>
          <cell r="N10">
            <v>13.662646067864683</v>
          </cell>
          <cell r="O10">
            <v>15.649202602131979</v>
          </cell>
          <cell r="P10">
            <v>14.941923198818335</v>
          </cell>
          <cell r="Q10">
            <v>17.392529045202291</v>
          </cell>
          <cell r="R10">
            <v>11.712716949834283</v>
          </cell>
          <cell r="S10">
            <v>15.787746612548212</v>
          </cell>
          <cell r="T10">
            <v>15.849286235501451</v>
          </cell>
          <cell r="U10">
            <v>15.01048172427763</v>
          </cell>
          <cell r="V10">
            <v>9.1472491738547461</v>
          </cell>
          <cell r="W10">
            <v>14.396488326475017</v>
          </cell>
          <cell r="X10">
            <v>7.4000828858305319</v>
          </cell>
          <cell r="Y10">
            <v>9.7193694387625982</v>
          </cell>
          <cell r="Z10">
            <v>16.64972920534343</v>
          </cell>
          <cell r="AA10">
            <v>14.246666072165857</v>
          </cell>
          <cell r="AB10">
            <v>11.266255486206017</v>
          </cell>
        </row>
        <row r="11">
          <cell r="A11" t="str">
            <v>TCD</v>
          </cell>
          <cell r="B11" t="str">
            <v>National Currency</v>
          </cell>
          <cell r="C11" t="str">
            <v>Ratio</v>
          </cell>
          <cell r="D11" t="str">
            <v>CHAD</v>
          </cell>
          <cell r="E11" t="str">
            <v>c:\sys\adhoc\adb\nigd.bnk,type=laremos</v>
          </cell>
          <cell r="F11" t="str">
            <v>W628NIGD</v>
          </cell>
          <cell r="G11" t="str">
            <v>Gross capital formation/GDP</v>
          </cell>
          <cell r="H11">
            <v>11.180236227571907</v>
          </cell>
          <cell r="I11">
            <v>11.180236227571907</v>
          </cell>
          <cell r="J11">
            <v>10.166653376923691</v>
          </cell>
          <cell r="K11">
            <v>4.7043330228375044</v>
          </cell>
          <cell r="L11">
            <v>5.3726102223956307</v>
          </cell>
          <cell r="M11">
            <v>12.92660432944793</v>
          </cell>
          <cell r="N11">
            <v>13.226692004329715</v>
          </cell>
          <cell r="O11">
            <v>13.175356750823273</v>
          </cell>
          <cell r="P11">
            <v>14.631778356618517</v>
          </cell>
          <cell r="Q11">
            <v>11.818543666588619</v>
          </cell>
          <cell r="R11">
            <v>11.450489414978376</v>
          </cell>
          <cell r="S11">
            <v>10.657427937915742</v>
          </cell>
          <cell r="T11">
            <v>9.0981411023496683</v>
          </cell>
          <cell r="U11">
            <v>2.9717439309903941</v>
          </cell>
          <cell r="V11">
            <v>18.909323771864038</v>
          </cell>
          <cell r="W11">
            <v>8.8051515132755505</v>
          </cell>
          <cell r="X11">
            <v>14.945313318331714</v>
          </cell>
          <cell r="Y11">
            <v>14.799982669344432</v>
          </cell>
          <cell r="Z11">
            <v>16.039171870970215</v>
          </cell>
          <cell r="AA11">
            <v>9.6812258412828562</v>
          </cell>
          <cell r="AB11">
            <v>18.106512223119982</v>
          </cell>
        </row>
        <row r="12">
          <cell r="A12" t="str">
            <v>COM</v>
          </cell>
          <cell r="B12" t="str">
            <v>National Currency</v>
          </cell>
          <cell r="C12" t="str">
            <v>Ratio</v>
          </cell>
          <cell r="D12" t="str">
            <v>COMOROS</v>
          </cell>
          <cell r="E12" t="str">
            <v>c:\sys\adhoc\adb\nigd.bnk,type=laremos</v>
          </cell>
          <cell r="F12" t="str">
            <v>W632NIGD</v>
          </cell>
          <cell r="G12" t="str">
            <v>Gross capital formation/GDP</v>
          </cell>
          <cell r="H12">
            <v>20.549844189191369</v>
          </cell>
          <cell r="I12">
            <v>16.640753237648379</v>
          </cell>
          <cell r="J12">
            <v>15.019565191503457</v>
          </cell>
          <cell r="K12">
            <v>20.639370894798255</v>
          </cell>
          <cell r="L12">
            <v>31.956521739130434</v>
          </cell>
          <cell r="M12">
            <v>27.659574468085108</v>
          </cell>
          <cell r="N12">
            <v>23.760440732184112</v>
          </cell>
          <cell r="O12">
            <v>25.246040484458369</v>
          </cell>
          <cell r="P12">
            <v>21.834746585539516</v>
          </cell>
          <cell r="Q12">
            <v>17.395144880672586</v>
          </cell>
          <cell r="R12">
            <v>19.666833152157949</v>
          </cell>
          <cell r="S12">
            <v>20.292977165015085</v>
          </cell>
          <cell r="T12">
            <v>22.234522694371115</v>
          </cell>
          <cell r="U12">
            <v>20.607782184585698</v>
          </cell>
          <cell r="V12">
            <v>21.017181419761862</v>
          </cell>
          <cell r="W12">
            <v>19.456987513247022</v>
          </cell>
          <cell r="X12">
            <v>13.634923168520915</v>
          </cell>
          <cell r="Y12">
            <v>13.371728778420563</v>
          </cell>
          <cell r="Z12">
            <v>14.740366435718027</v>
          </cell>
          <cell r="AA12">
            <v>11.923849586283856</v>
          </cell>
          <cell r="AB12">
            <v>10.441925617545927</v>
          </cell>
        </row>
        <row r="13">
          <cell r="A13" t="str">
            <v>ZAR</v>
          </cell>
          <cell r="B13" t="str">
            <v>National Currency</v>
          </cell>
          <cell r="C13" t="str">
            <v>Ratio</v>
          </cell>
          <cell r="D13" t="str">
            <v>CONGO, DEM. REP. OF</v>
          </cell>
          <cell r="E13" t="str">
            <v>c:\sys\adhoc\adb\nigd.bnk,type=laremos</v>
          </cell>
          <cell r="F13" t="str">
            <v>W636NIGD</v>
          </cell>
          <cell r="G13" t="str">
            <v>Gross capital formation/GDP</v>
          </cell>
          <cell r="H13">
            <v>9.2352151494645813</v>
          </cell>
          <cell r="I13">
            <v>9.8298688025311645</v>
          </cell>
          <cell r="J13">
            <v>7.7043458866313141</v>
          </cell>
          <cell r="K13">
            <v>8.6614334465958525</v>
          </cell>
          <cell r="L13">
            <v>10.500352360817441</v>
          </cell>
          <cell r="M13">
            <v>12.486064659977677</v>
          </cell>
          <cell r="N13">
            <v>13.199336924989591</v>
          </cell>
          <cell r="O13">
            <v>14.157955865272928</v>
          </cell>
          <cell r="P13">
            <v>14.427080190671578</v>
          </cell>
          <cell r="Q13">
            <v>14.302737894553205</v>
          </cell>
          <cell r="R13">
            <v>9.050036474073643</v>
          </cell>
          <cell r="S13">
            <v>5.5758126082971584</v>
          </cell>
          <cell r="T13">
            <v>6.900070789989897</v>
          </cell>
          <cell r="U13">
            <v>1.7630375533922438</v>
          </cell>
          <cell r="V13">
            <v>7.8589849601103472</v>
          </cell>
          <cell r="W13">
            <v>9.3736282417148615</v>
          </cell>
          <cell r="X13">
            <v>27.044850326278354</v>
          </cell>
          <cell r="Y13">
            <v>27.907246915588185</v>
          </cell>
          <cell r="Z13">
            <v>20.689896795763723</v>
          </cell>
          <cell r="AA13">
            <v>23.100110185727473</v>
          </cell>
          <cell r="AB13">
            <v>23.15578433907633</v>
          </cell>
        </row>
        <row r="14">
          <cell r="A14" t="str">
            <v>COG</v>
          </cell>
          <cell r="B14" t="str">
            <v>National Currency</v>
          </cell>
          <cell r="C14" t="str">
            <v>Ratio</v>
          </cell>
          <cell r="D14" t="str">
            <v>CONGO, REPUBLIC OF</v>
          </cell>
          <cell r="E14" t="str">
            <v>c:\sys\adhoc\adb\nigd.bnk,type=laremos</v>
          </cell>
          <cell r="F14" t="str">
            <v>W634NIGD</v>
          </cell>
          <cell r="G14" t="str">
            <v>Gross capital formation/GDP</v>
          </cell>
          <cell r="H14">
            <v>12.442685228482242</v>
          </cell>
          <cell r="I14">
            <v>15.748675335808551</v>
          </cell>
          <cell r="J14">
            <v>12.119319837650842</v>
          </cell>
          <cell r="K14">
            <v>21.222313307852168</v>
          </cell>
          <cell r="L14">
            <v>17.694329015407874</v>
          </cell>
          <cell r="M14">
            <v>20.339989945957377</v>
          </cell>
          <cell r="N14">
            <v>21.857115508131422</v>
          </cell>
          <cell r="O14">
            <v>16.362910062867961</v>
          </cell>
          <cell r="P14">
            <v>26.396669951886871</v>
          </cell>
          <cell r="Q14">
            <v>11.778478102424335</v>
          </cell>
          <cell r="R14">
            <v>15.905511811023624</v>
          </cell>
          <cell r="S14">
            <v>20.528164433459082</v>
          </cell>
          <cell r="T14">
            <v>21.599690880989183</v>
          </cell>
          <cell r="U14">
            <v>29.496118931719508</v>
          </cell>
          <cell r="V14">
            <v>54.481045645180991</v>
          </cell>
          <cell r="W14">
            <v>36.574512402953985</v>
          </cell>
          <cell r="X14">
            <v>32.790413172270519</v>
          </cell>
          <cell r="Y14">
            <v>22.358781441321828</v>
          </cell>
          <cell r="Z14">
            <v>26.684375271715506</v>
          </cell>
          <cell r="AA14">
            <v>22.331433928545273</v>
          </cell>
          <cell r="AB14">
            <v>21.275312539063012</v>
          </cell>
        </row>
        <row r="15">
          <cell r="A15" t="str">
            <v>CIV</v>
          </cell>
          <cell r="B15" t="str">
            <v>National Currency</v>
          </cell>
          <cell r="C15" t="str">
            <v>Ratio</v>
          </cell>
          <cell r="D15" t="str">
            <v>COTE D IVOIRE</v>
          </cell>
          <cell r="E15" t="str">
            <v>c:\sys\adhoc\adb\nigd.bnk,type=laremos</v>
          </cell>
          <cell r="F15" t="str">
            <v>W662NIGD</v>
          </cell>
          <cell r="G15" t="str">
            <v>Gross capital formation/GDP</v>
          </cell>
          <cell r="H15">
            <v>24.994917747812227</v>
          </cell>
          <cell r="I15">
            <v>24.994917747812231</v>
          </cell>
          <cell r="J15">
            <v>24.994917747812252</v>
          </cell>
          <cell r="K15">
            <v>19.486238990729511</v>
          </cell>
          <cell r="L15">
            <v>12.608365305708915</v>
          </cell>
          <cell r="M15">
            <v>15.789349444238491</v>
          </cell>
          <cell r="N15">
            <v>13.243941838139008</v>
          </cell>
          <cell r="O15">
            <v>13.520765964021136</v>
          </cell>
          <cell r="P15">
            <v>13.886565455227156</v>
          </cell>
          <cell r="Q15">
            <v>9.7741254690362762</v>
          </cell>
          <cell r="R15">
            <v>7.3423273858516218</v>
          </cell>
          <cell r="S15">
            <v>8.0780129493299917</v>
          </cell>
          <cell r="T15">
            <v>5.9122087432675041</v>
          </cell>
          <cell r="U15">
            <v>9.1133474310637439</v>
          </cell>
          <cell r="V15">
            <v>13.772834775845865</v>
          </cell>
          <cell r="W15">
            <v>16.413672233694889</v>
          </cell>
          <cell r="X15">
            <v>15.559929346454707</v>
          </cell>
          <cell r="Y15">
            <v>15.810483935646344</v>
          </cell>
          <cell r="Z15">
            <v>16.446892071460212</v>
          </cell>
          <cell r="AA15">
            <v>16.046419738632871</v>
          </cell>
          <cell r="AB15">
            <v>12.345699029597641</v>
          </cell>
        </row>
        <row r="16">
          <cell r="A16" t="str">
            <v>DJI</v>
          </cell>
          <cell r="B16" t="str">
            <v>National Currency</v>
          </cell>
          <cell r="C16" t="str">
            <v>Ratio</v>
          </cell>
          <cell r="D16" t="str">
            <v>DJIBOUTI</v>
          </cell>
          <cell r="E16" t="str">
            <v>c:\sys\adhoc\adb\nigd.bnk,type=laremos</v>
          </cell>
          <cell r="F16" t="str">
            <v>W611NIGD</v>
          </cell>
          <cell r="G16" t="str">
            <v>Gross capital formation/GDP</v>
          </cell>
          <cell r="H16">
            <v>13.063116711379797</v>
          </cell>
          <cell r="I16">
            <v>14.851295668852266</v>
          </cell>
          <cell r="J16">
            <v>18.855551801854649</v>
          </cell>
          <cell r="K16">
            <v>19.143323330018038</v>
          </cell>
          <cell r="L16">
            <v>22.437709472975367</v>
          </cell>
          <cell r="M16">
            <v>18.718982984516721</v>
          </cell>
          <cell r="N16">
            <v>13.585749084767231</v>
          </cell>
          <cell r="O16">
            <v>14.727972773589752</v>
          </cell>
          <cell r="P16">
            <v>11.037459460768687</v>
          </cell>
          <cell r="Q16">
            <v>13.3962241270611</v>
          </cell>
          <cell r="R16">
            <v>17.351404578795528</v>
          </cell>
          <cell r="S16">
            <v>14.147848773257243</v>
          </cell>
          <cell r="T16">
            <v>19.207635532643387</v>
          </cell>
          <cell r="U16">
            <v>17.450914369056989</v>
          </cell>
          <cell r="V16">
            <v>11.61432022973262</v>
          </cell>
          <cell r="W16">
            <v>8.4380931146321903</v>
          </cell>
          <cell r="X16">
            <v>9.0722701995362254</v>
          </cell>
          <cell r="Y16">
            <v>9.4284494491906923</v>
          </cell>
          <cell r="Z16">
            <v>15.272411788457749</v>
          </cell>
          <cell r="AA16">
            <v>8.8090450588787803</v>
          </cell>
          <cell r="AB16">
            <v>15.092755018445805</v>
          </cell>
        </row>
        <row r="17">
          <cell r="A17" t="str">
            <v>EGY</v>
          </cell>
          <cell r="B17" t="str">
            <v>National Currency</v>
          </cell>
          <cell r="C17" t="str">
            <v>Ratio</v>
          </cell>
          <cell r="D17" t="str">
            <v>EGYPT</v>
          </cell>
          <cell r="E17" t="str">
            <v>c:\sys\adhoc\adb\nigd.bnk,type=laremos</v>
          </cell>
          <cell r="F17" t="str">
            <v>W469NIGD</v>
          </cell>
          <cell r="G17" t="str">
            <v>Gross capital formation/GDP</v>
          </cell>
          <cell r="H17">
            <v>35.744113482122401</v>
          </cell>
          <cell r="I17">
            <v>35.08544713798738</v>
          </cell>
          <cell r="J17">
            <v>35.586867951373954</v>
          </cell>
          <cell r="K17">
            <v>30.272835213957016</v>
          </cell>
          <cell r="L17">
            <v>28.153641487236985</v>
          </cell>
          <cell r="M17">
            <v>26.144388535706643</v>
          </cell>
          <cell r="N17">
            <v>23.777778943379708</v>
          </cell>
          <cell r="O17">
            <v>25.140187673479549</v>
          </cell>
          <cell r="P17">
            <v>34.370015549758378</v>
          </cell>
          <cell r="Q17">
            <v>31.60621883510802</v>
          </cell>
          <cell r="R17">
            <v>29.448491324917843</v>
          </cell>
          <cell r="S17">
            <v>23.965827974403968</v>
          </cell>
          <cell r="T17">
            <v>19.76994880901367</v>
          </cell>
          <cell r="U17">
            <v>16.233456967838737</v>
          </cell>
          <cell r="V17">
            <v>20.273347760390401</v>
          </cell>
          <cell r="W17">
            <v>19.921874796273169</v>
          </cell>
          <cell r="X17">
            <v>18.430328609160732</v>
          </cell>
          <cell r="Y17">
            <v>21.732346241051015</v>
          </cell>
          <cell r="Z17">
            <v>25.592432363868429</v>
          </cell>
          <cell r="AA17">
            <v>25.510743196345555</v>
          </cell>
          <cell r="AB17">
            <v>23.893016798180952</v>
          </cell>
        </row>
        <row r="18">
          <cell r="A18" t="str">
            <v>GNQ</v>
          </cell>
          <cell r="B18" t="str">
            <v>National Currency</v>
          </cell>
          <cell r="C18" t="str">
            <v>Ratio</v>
          </cell>
          <cell r="D18" t="str">
            <v>EQUATORIAL GUINEA</v>
          </cell>
          <cell r="E18" t="str">
            <v>c:\sys\adhoc\adb\nigd.bnk,type=laremos</v>
          </cell>
          <cell r="F18" t="str">
            <v>W642NIGD</v>
          </cell>
          <cell r="G18" t="str">
            <v>Gross capital formation/GDP</v>
          </cell>
          <cell r="H18">
            <v>35.72001623188644</v>
          </cell>
          <cell r="I18">
            <v>29.747298912935594</v>
          </cell>
          <cell r="J18">
            <v>45.399515738498792</v>
          </cell>
          <cell r="K18">
            <v>28.659610047149727</v>
          </cell>
          <cell r="L18">
            <v>22.712548665960259</v>
          </cell>
          <cell r="M18">
            <v>6.2267176471165486</v>
          </cell>
          <cell r="N18">
            <v>14.086276310052655</v>
          </cell>
          <cell r="O18">
            <v>22.111310765533794</v>
          </cell>
          <cell r="P18">
            <v>20.10074482449868</v>
          </cell>
          <cell r="Q18">
            <v>20.428612323423934</v>
          </cell>
          <cell r="R18">
            <v>17.384583246109813</v>
          </cell>
          <cell r="S18">
            <v>51.968103115858398</v>
          </cell>
          <cell r="T18">
            <v>23.253781820597375</v>
          </cell>
          <cell r="U18">
            <v>21.587276425531158</v>
          </cell>
          <cell r="V18">
            <v>73.521476625750736</v>
          </cell>
          <cell r="W18">
            <v>74.921848319608813</v>
          </cell>
          <cell r="X18">
            <v>113.54782506319863</v>
          </cell>
          <cell r="Y18">
            <v>65.688689114950051</v>
          </cell>
          <cell r="Z18">
            <v>91.604587366026962</v>
          </cell>
          <cell r="AA18">
            <v>54.659102548776396</v>
          </cell>
          <cell r="AB18">
            <v>37.510230972651286</v>
          </cell>
        </row>
        <row r="19">
          <cell r="A19" t="str">
            <v>ETH</v>
          </cell>
          <cell r="B19" t="str">
            <v>National Currency</v>
          </cell>
          <cell r="C19" t="str">
            <v>Ratio</v>
          </cell>
          <cell r="D19" t="str">
            <v>ETHIOPIA</v>
          </cell>
          <cell r="E19" t="str">
            <v>c:\sys\adhoc\adb\nigd.bnk,type=laremos</v>
          </cell>
          <cell r="F19" t="str">
            <v>W644NIGD</v>
          </cell>
          <cell r="G19" t="str">
            <v>Gross capital formation/GDP</v>
          </cell>
          <cell r="H19">
            <v>12.61938293457932</v>
          </cell>
          <cell r="I19">
            <v>13.274509621034763</v>
          </cell>
          <cell r="J19">
            <v>13.444849258481147</v>
          </cell>
          <cell r="K19">
            <v>11.921052631578949</v>
          </cell>
          <cell r="L19">
            <v>16.26256403331843</v>
          </cell>
          <cell r="M19">
            <v>10.460356581773105</v>
          </cell>
          <cell r="N19">
            <v>15.530195289465468</v>
          </cell>
          <cell r="O19">
            <v>14.562199419770655</v>
          </cell>
          <cell r="P19">
            <v>19.767008533625617</v>
          </cell>
          <cell r="Q19">
            <v>13.612468819022322</v>
          </cell>
          <cell r="R19">
            <v>11.98118925228399</v>
          </cell>
          <cell r="S19">
            <v>9.9910178273291503</v>
          </cell>
          <cell r="T19">
            <v>4.6674201616006155</v>
          </cell>
          <cell r="U19">
            <v>13.279205441034225</v>
          </cell>
          <cell r="V19">
            <v>12.905725248774216</v>
          </cell>
          <cell r="W19">
            <v>15.202301903497123</v>
          </cell>
          <cell r="X19">
            <v>16.03172050946818</v>
          </cell>
          <cell r="Y19">
            <v>17.321593339941298</v>
          </cell>
          <cell r="Z19">
            <v>16.789720860932292</v>
          </cell>
          <cell r="AA19">
            <v>20.299608276821765</v>
          </cell>
          <cell r="AB19">
            <v>12.611232986904678</v>
          </cell>
        </row>
        <row r="20">
          <cell r="A20" t="str">
            <v>GAB</v>
          </cell>
          <cell r="B20" t="str">
            <v>National Currency</v>
          </cell>
          <cell r="C20" t="str">
            <v>Ratio</v>
          </cell>
          <cell r="D20" t="str">
            <v>GABON</v>
          </cell>
          <cell r="E20" t="str">
            <v>c:\sys\adhoc\adb\nigd.bnk,type=laremos</v>
          </cell>
          <cell r="F20" t="str">
            <v>W646NIGD</v>
          </cell>
          <cell r="G20" t="str">
            <v>Gross capital formation/GDP</v>
          </cell>
          <cell r="H20">
            <v>32.883914101896735</v>
          </cell>
          <cell r="I20">
            <v>42.599839732914866</v>
          </cell>
          <cell r="J20">
            <v>40.845723224662969</v>
          </cell>
          <cell r="K20">
            <v>40.878485547186813</v>
          </cell>
          <cell r="L20">
            <v>42.223137763546035</v>
          </cell>
          <cell r="M20">
            <v>45.491704838892254</v>
          </cell>
          <cell r="N20">
            <v>40.525918331124338</v>
          </cell>
          <cell r="O20">
            <v>35.101301232102102</v>
          </cell>
          <cell r="P20">
            <v>36.225786659654659</v>
          </cell>
          <cell r="Q20">
            <v>26.303966934723032</v>
          </cell>
          <cell r="R20">
            <v>21.677424132100853</v>
          </cell>
          <cell r="S20">
            <v>27.254017022689265</v>
          </cell>
          <cell r="T20">
            <v>22.60163755016011</v>
          </cell>
          <cell r="U20">
            <v>22.073240835097067</v>
          </cell>
          <cell r="V20">
            <v>21.56189051312661</v>
          </cell>
          <cell r="W20">
            <v>23.313520440731818</v>
          </cell>
          <cell r="X20">
            <v>19.9533095303488</v>
          </cell>
          <cell r="Y20">
            <v>31.472130198449712</v>
          </cell>
          <cell r="Z20">
            <v>39.088846880907376</v>
          </cell>
          <cell r="AA20">
            <v>24.20763487815185</v>
          </cell>
          <cell r="AB20">
            <v>21.890791223404253</v>
          </cell>
        </row>
        <row r="21">
          <cell r="A21" t="str">
            <v>GMB</v>
          </cell>
          <cell r="B21" t="str">
            <v>National Currency</v>
          </cell>
          <cell r="C21" t="str">
            <v>Ratio</v>
          </cell>
          <cell r="D21" t="str">
            <v>GAMBIA, THE</v>
          </cell>
          <cell r="E21" t="str">
            <v>c:\sys\adhoc\adb\nigd.bnk,type=laremos</v>
          </cell>
          <cell r="F21" t="str">
            <v>W648NIGD</v>
          </cell>
          <cell r="G21" t="str">
            <v>Gross capital formation/GDP</v>
          </cell>
          <cell r="H21">
            <v>28.853081016401717</v>
          </cell>
          <cell r="I21">
            <v>27.295019281816597</v>
          </cell>
          <cell r="J21">
            <v>24.904214559386972</v>
          </cell>
          <cell r="K21">
            <v>22.28458237041928</v>
          </cell>
          <cell r="L21">
            <v>22.661055357720947</v>
          </cell>
          <cell r="M21">
            <v>21.166389563882849</v>
          </cell>
          <cell r="N21">
            <v>15.361223737559895</v>
          </cell>
          <cell r="O21">
            <v>19.562584118438764</v>
          </cell>
          <cell r="P21">
            <v>15.524304494038521</v>
          </cell>
          <cell r="Q21">
            <v>17.571950780003089</v>
          </cell>
          <cell r="R21">
            <v>20.414026193493875</v>
          </cell>
          <cell r="S21">
            <v>19.730038022813691</v>
          </cell>
          <cell r="T21">
            <v>20.101099199348624</v>
          </cell>
          <cell r="U21">
            <v>20.999553991773627</v>
          </cell>
          <cell r="V21">
            <v>18.105661328700293</v>
          </cell>
          <cell r="W21">
            <v>15.953709031387847</v>
          </cell>
          <cell r="X21">
            <v>20.255464461736942</v>
          </cell>
          <cell r="Y21">
            <v>17.113133270329314</v>
          </cell>
          <cell r="Z21">
            <v>18.337149590023564</v>
          </cell>
          <cell r="AA21">
            <v>15.403525341274754</v>
          </cell>
          <cell r="AB21">
            <v>17.054804459393008</v>
          </cell>
        </row>
        <row r="22">
          <cell r="A22" t="str">
            <v>GHA</v>
          </cell>
          <cell r="B22" t="str">
            <v>National Currency</v>
          </cell>
          <cell r="C22" t="str">
            <v>Ratio</v>
          </cell>
          <cell r="D22" t="str">
            <v>GHANA</v>
          </cell>
          <cell r="E22" t="str">
            <v>c:\sys\adhoc\adb\nigd.bnk,type=laremos</v>
          </cell>
          <cell r="F22" t="str">
            <v>W652NIGD</v>
          </cell>
          <cell r="G22" t="str">
            <v>Gross capital formation/GDP</v>
          </cell>
          <cell r="H22">
            <v>5.6240082143190522</v>
          </cell>
          <cell r="I22">
            <v>4.5727425439925096</v>
          </cell>
          <cell r="J22">
            <v>3.3776748154189553</v>
          </cell>
          <cell r="K22">
            <v>3.7497691202143484</v>
          </cell>
          <cell r="L22">
            <v>6.8771902868527688</v>
          </cell>
          <cell r="M22">
            <v>9.5693197511433326</v>
          </cell>
          <cell r="N22">
            <v>9.6653101678555817</v>
          </cell>
          <cell r="O22">
            <v>13.399949753555882</v>
          </cell>
          <cell r="P22">
            <v>14.209625507708404</v>
          </cell>
          <cell r="Q22">
            <v>15.500000617580625</v>
          </cell>
          <cell r="R22">
            <v>14.400010950005393</v>
          </cell>
          <cell r="S22">
            <v>15.89999416062979</v>
          </cell>
          <cell r="T22">
            <v>12.799992445586856</v>
          </cell>
          <cell r="U22">
            <v>22.225665659461271</v>
          </cell>
          <cell r="V22">
            <v>23.952889640332</v>
          </cell>
          <cell r="W22">
            <v>20.0227046970342</v>
          </cell>
          <cell r="X22">
            <v>21.18408635910642</v>
          </cell>
          <cell r="Y22">
            <v>24.809755268043137</v>
          </cell>
          <cell r="Z22">
            <v>23.106498612395928</v>
          </cell>
          <cell r="AA22">
            <v>21.495930733473521</v>
          </cell>
          <cell r="AB22">
            <v>24.004464591473461</v>
          </cell>
        </row>
        <row r="23">
          <cell r="A23" t="str">
            <v>GIN</v>
          </cell>
          <cell r="B23" t="str">
            <v>National Currency</v>
          </cell>
          <cell r="C23" t="str">
            <v>Ratio</v>
          </cell>
          <cell r="D23" t="str">
            <v>GUINEA</v>
          </cell>
          <cell r="E23" t="str">
            <v>c:\sys\adhoc\adb\nigd.bnk,type=laremos</v>
          </cell>
          <cell r="F23" t="str">
            <v>W656NIGD</v>
          </cell>
          <cell r="G23" t="str">
            <v>Gross capital formation/GDP</v>
          </cell>
          <cell r="H23">
            <v>13.424183478263242</v>
          </cell>
          <cell r="I23">
            <v>13.424183473862355</v>
          </cell>
          <cell r="J23">
            <v>13.424183744835016</v>
          </cell>
          <cell r="K23">
            <v>13.424184369080741</v>
          </cell>
          <cell r="L23">
            <v>12.495623344837595</v>
          </cell>
          <cell r="M23">
            <v>12.495623753697108</v>
          </cell>
          <cell r="N23">
            <v>14.930019234707034</v>
          </cell>
          <cell r="O23">
            <v>16.258472204418133</v>
          </cell>
          <cell r="P23">
            <v>17.087342876087259</v>
          </cell>
          <cell r="Q23">
            <v>17.182921971180555</v>
          </cell>
          <cell r="R23">
            <v>17.520464102022462</v>
          </cell>
          <cell r="S23">
            <v>25.611309471746495</v>
          </cell>
          <cell r="T23">
            <v>25.166192825280202</v>
          </cell>
          <cell r="U23">
            <v>24.75383319389298</v>
          </cell>
          <cell r="V23">
            <v>23.548829196599574</v>
          </cell>
          <cell r="W23">
            <v>24.076455518572402</v>
          </cell>
          <cell r="X23">
            <v>23.104298954927565</v>
          </cell>
          <cell r="Y23">
            <v>23.615767782751401</v>
          </cell>
          <cell r="Z23">
            <v>20.972006005203099</v>
          </cell>
          <cell r="AA23">
            <v>22.169292070660774</v>
          </cell>
          <cell r="AB23">
            <v>22.10963940409016</v>
          </cell>
        </row>
        <row r="24">
          <cell r="A24" t="str">
            <v>GNB</v>
          </cell>
          <cell r="B24" t="str">
            <v>National Currency</v>
          </cell>
          <cell r="C24" t="str">
            <v>Ratio</v>
          </cell>
          <cell r="D24" t="str">
            <v>GUINEA-BISSAU</v>
          </cell>
          <cell r="E24" t="str">
            <v>c:\sys\adhoc\adb\nigd.bnk,type=laremos</v>
          </cell>
          <cell r="F24" t="str">
            <v>W654NIGD</v>
          </cell>
          <cell r="G24" t="str">
            <v>Gross capital formation/GDP</v>
          </cell>
          <cell r="H24">
            <v>53.38297872340425</v>
          </cell>
          <cell r="I24">
            <v>33.643868635131064</v>
          </cell>
          <cell r="J24">
            <v>36.777819129140305</v>
          </cell>
          <cell r="K24">
            <v>31.192668194126227</v>
          </cell>
          <cell r="L24">
            <v>42.892215568862269</v>
          </cell>
          <cell r="M24">
            <v>32.977058029689609</v>
          </cell>
          <cell r="N24">
            <v>28.98726759592391</v>
          </cell>
          <cell r="O24">
            <v>31.795529562101066</v>
          </cell>
          <cell r="P24">
            <v>41.064294984149093</v>
          </cell>
          <cell r="Q24">
            <v>38.53903138793887</v>
          </cell>
          <cell r="R24">
            <v>27.854950831464897</v>
          </cell>
          <cell r="S24">
            <v>30.984256082009804</v>
          </cell>
          <cell r="T24">
            <v>48.279640525947393</v>
          </cell>
          <cell r="U24">
            <v>30.851074698189016</v>
          </cell>
          <cell r="V24">
            <v>21.769096686894311</v>
          </cell>
          <cell r="W24">
            <v>22.303215915666247</v>
          </cell>
          <cell r="X24">
            <v>23.03848544601021</v>
          </cell>
          <cell r="Y24">
            <v>21.774139822084233</v>
          </cell>
          <cell r="Z24">
            <v>11.415634011479002</v>
          </cell>
          <cell r="AA24">
            <v>16.269201638069354</v>
          </cell>
          <cell r="AB24">
            <v>20.158072581119328</v>
          </cell>
        </row>
        <row r="25">
          <cell r="A25" t="str">
            <v>KEN</v>
          </cell>
          <cell r="B25" t="str">
            <v>National Currency</v>
          </cell>
          <cell r="C25" t="str">
            <v>Ratio</v>
          </cell>
          <cell r="D25" t="str">
            <v>KENYA</v>
          </cell>
          <cell r="E25" t="str">
            <v>c:\sys\adhoc\adb\nigd.bnk,type=laremos</v>
          </cell>
          <cell r="F25" t="str">
            <v>W664NIGD</v>
          </cell>
          <cell r="G25" t="str">
            <v>Gross capital formation/GDP</v>
          </cell>
          <cell r="H25">
            <v>22.781183175622179</v>
          </cell>
          <cell r="I25">
            <v>24.07553033713501</v>
          </cell>
          <cell r="J25">
            <v>21.850572292071007</v>
          </cell>
          <cell r="K25">
            <v>20.916130620323464</v>
          </cell>
          <cell r="L25">
            <v>19.802999144253729</v>
          </cell>
          <cell r="M25">
            <v>25.319900983029065</v>
          </cell>
          <cell r="N25">
            <v>21.765887642821511</v>
          </cell>
          <cell r="O25">
            <v>24.286951509958133</v>
          </cell>
          <cell r="P25">
            <v>25.448934614834741</v>
          </cell>
          <cell r="Q25">
            <v>20.508339504876009</v>
          </cell>
          <cell r="R25">
            <v>24.16386802874133</v>
          </cell>
          <cell r="S25">
            <v>20.970368993458145</v>
          </cell>
          <cell r="T25">
            <v>16.920775102962818</v>
          </cell>
          <cell r="U25">
            <v>17.610357990619789</v>
          </cell>
          <cell r="V25">
            <v>19.291196643395285</v>
          </cell>
          <cell r="W25">
            <v>21.818902413599968</v>
          </cell>
          <cell r="X25">
            <v>20.325586814996051</v>
          </cell>
          <cell r="Y25">
            <v>18.495420997409536</v>
          </cell>
          <cell r="Z25">
            <v>17.379957515037297</v>
          </cell>
          <cell r="AA25">
            <v>16.217713065077209</v>
          </cell>
          <cell r="AB25">
            <v>15.552571128253176</v>
          </cell>
        </row>
        <row r="26">
          <cell r="A26" t="str">
            <v>LSO</v>
          </cell>
          <cell r="B26" t="str">
            <v>National Currency</v>
          </cell>
          <cell r="C26" t="str">
            <v>Ratio</v>
          </cell>
          <cell r="D26" t="str">
            <v>LESOTHO</v>
          </cell>
          <cell r="E26" t="str">
            <v>c:\sys\adhoc\adb\nigd.bnk,type=laremos</v>
          </cell>
          <cell r="F26" t="str">
            <v>W666NIGD</v>
          </cell>
          <cell r="G26" t="str">
            <v>Gross capital formation/GDP</v>
          </cell>
          <cell r="H26">
            <v>35.181116315977249</v>
          </cell>
          <cell r="I26">
            <v>35.683686971220233</v>
          </cell>
          <cell r="J26">
            <v>41.894910798775925</v>
          </cell>
          <cell r="K26">
            <v>26.958332760912157</v>
          </cell>
          <cell r="L26">
            <v>33.592882248904267</v>
          </cell>
          <cell r="M26">
            <v>41.643670953986302</v>
          </cell>
          <cell r="N26">
            <v>37.566801973088872</v>
          </cell>
          <cell r="O26">
            <v>40.053860283218462</v>
          </cell>
          <cell r="P26">
            <v>30.021505958375123</v>
          </cell>
          <cell r="Q26">
            <v>39.302973051193376</v>
          </cell>
          <cell r="R26">
            <v>50.924537882991885</v>
          </cell>
          <cell r="S26">
            <v>59.357060243579873</v>
          </cell>
          <cell r="T26">
            <v>43.344416571361968</v>
          </cell>
          <cell r="U26">
            <v>55.15650742148074</v>
          </cell>
          <cell r="V26">
            <v>57.006518703135271</v>
          </cell>
          <cell r="W26">
            <v>59.923417756446753</v>
          </cell>
          <cell r="X26">
            <v>57.221348247353653</v>
          </cell>
          <cell r="Y26">
            <v>52.1844429396807</v>
          </cell>
          <cell r="Z26">
            <v>46.967088109411122</v>
          </cell>
          <cell r="AA26">
            <v>43.81189090195565</v>
          </cell>
          <cell r="AB26">
            <v>25.629639494567595</v>
          </cell>
        </row>
        <row r="27">
          <cell r="A27" t="str">
            <v>LBR</v>
          </cell>
          <cell r="B27" t="str">
            <v>National Currency</v>
          </cell>
          <cell r="C27" t="str">
            <v>Ratio</v>
          </cell>
          <cell r="D27" t="str">
            <v>LIBERIA</v>
          </cell>
          <cell r="E27" t="str">
            <v>c:\sys\adhoc\adb\nigd.bnk,type=laremos</v>
          </cell>
          <cell r="F27" t="str">
            <v>W668NIGD</v>
          </cell>
          <cell r="G27" t="str">
            <v>Gross capital formation/GDP</v>
          </cell>
          <cell r="H27">
            <v>26.751037537593486</v>
          </cell>
          <cell r="I27">
            <v>18.789718524532145</v>
          </cell>
          <cell r="J27">
            <v>21.586023401785535</v>
          </cell>
          <cell r="K27">
            <v>17.575533065090504</v>
          </cell>
          <cell r="L27">
            <v>18.183517761315859</v>
          </cell>
          <cell r="M27">
            <v>12.726238376304815</v>
          </cell>
          <cell r="N27">
            <v>11.839569083463056</v>
          </cell>
          <cell r="O27">
            <v>11.693436235179398</v>
          </cell>
          <cell r="P27">
            <v>10.256409415258087</v>
          </cell>
          <cell r="Q27">
            <v>13.448006250332043</v>
          </cell>
          <cell r="R27">
            <v>13.189113671915425</v>
          </cell>
          <cell r="S27">
            <v>11.99238573400733</v>
          </cell>
          <cell r="T27">
            <v>11.995386036990489</v>
          </cell>
          <cell r="U27">
            <v>12.008390627137109</v>
          </cell>
          <cell r="V27">
            <v>12.011439375429704</v>
          </cell>
          <cell r="W27">
            <v>11.005199239622439</v>
          </cell>
          <cell r="X27">
            <v>10.083254041087484</v>
          </cell>
          <cell r="Y27">
            <v>9.2385439705289993</v>
          </cell>
          <cell r="Z27">
            <v>8.4645978282030079</v>
          </cell>
          <cell r="AA27">
            <v>7.7554887583429908</v>
          </cell>
          <cell r="AB27">
            <v>7.105783822241758</v>
          </cell>
        </row>
        <row r="28">
          <cell r="A28" t="str">
            <v>LBY</v>
          </cell>
          <cell r="B28" t="str">
            <v>National Currency</v>
          </cell>
          <cell r="C28" t="str">
            <v>Ratio</v>
          </cell>
          <cell r="D28" t="str">
            <v>LIBYA</v>
          </cell>
          <cell r="E28" t="str">
            <v>c:\sys\adhoc\adb\nigd.bnk,type=laremos</v>
          </cell>
          <cell r="F28" t="str">
            <v>W672NIGD</v>
          </cell>
          <cell r="G28" t="str">
            <v>Gross capital formation/GDP</v>
          </cell>
        </row>
        <row r="29">
          <cell r="A29" t="str">
            <v>MDG</v>
          </cell>
          <cell r="B29" t="str">
            <v>National Currency</v>
          </cell>
          <cell r="C29" t="str">
            <v>Ratio</v>
          </cell>
          <cell r="D29" t="str">
            <v>MADAGASCAR</v>
          </cell>
          <cell r="E29" t="str">
            <v>c:\sys\adhoc\adb\nigd.bnk,type=laremos</v>
          </cell>
          <cell r="F29" t="str">
            <v>W674NIGD</v>
          </cell>
          <cell r="G29" t="str">
            <v>Gross capital formation/GDP</v>
          </cell>
          <cell r="H29">
            <v>14.962531522248243</v>
          </cell>
          <cell r="I29">
            <v>11.478351246581388</v>
          </cell>
          <cell r="J29">
            <v>8.4858167761903669</v>
          </cell>
          <cell r="K29">
            <v>8.365204340601565</v>
          </cell>
          <cell r="L29">
            <v>8.6136298741953041</v>
          </cell>
          <cell r="M29">
            <v>8.5464307404185913</v>
          </cell>
          <cell r="N29">
            <v>9.0389788637942008</v>
          </cell>
          <cell r="O29">
            <v>10.105024402301019</v>
          </cell>
          <cell r="P29">
            <v>13.294373742928375</v>
          </cell>
          <cell r="Q29">
            <v>13.389784189197162</v>
          </cell>
          <cell r="R29">
            <v>14.817893989677042</v>
          </cell>
          <cell r="S29">
            <v>10.560506307642731</v>
          </cell>
          <cell r="T29">
            <v>11.296079216037965</v>
          </cell>
          <cell r="U29">
            <v>11.448030448280509</v>
          </cell>
          <cell r="V29">
            <v>10.90328754424217</v>
          </cell>
          <cell r="W29">
            <v>12.095387979986244</v>
          </cell>
          <cell r="X29">
            <v>12.239897824063116</v>
          </cell>
          <cell r="Y29">
            <v>12.812592227444464</v>
          </cell>
          <cell r="Z29">
            <v>14.781972002948729</v>
          </cell>
          <cell r="AA29">
            <v>14.904510041641986</v>
          </cell>
          <cell r="AB29">
            <v>17.058864432682636</v>
          </cell>
        </row>
        <row r="30">
          <cell r="A30" t="str">
            <v>MWI</v>
          </cell>
          <cell r="B30" t="str">
            <v>National Currency</v>
          </cell>
          <cell r="C30" t="str">
            <v>Ratio</v>
          </cell>
          <cell r="D30" t="str">
            <v>MALAWI</v>
          </cell>
          <cell r="E30" t="str">
            <v>c:\sys\adhoc\adb\nigd.bnk,type=laremos</v>
          </cell>
          <cell r="F30" t="str">
            <v>W676NIGD</v>
          </cell>
          <cell r="G30" t="str">
            <v>Gross capital formation/GDP</v>
          </cell>
          <cell r="H30">
            <v>24.743806586409313</v>
          </cell>
          <cell r="I30">
            <v>17.624763108022741</v>
          </cell>
          <cell r="J30">
            <v>21.403339755940912</v>
          </cell>
          <cell r="K30">
            <v>22.797494780793318</v>
          </cell>
          <cell r="L30">
            <v>12.879231580180392</v>
          </cell>
          <cell r="M30">
            <v>18.59221553807394</v>
          </cell>
          <cell r="N30">
            <v>12.258827812158719</v>
          </cell>
          <cell r="O30">
            <v>15.683138967978472</v>
          </cell>
          <cell r="P30">
            <v>18.739576933204603</v>
          </cell>
          <cell r="Q30">
            <v>21.161173556867972</v>
          </cell>
          <cell r="R30">
            <v>20.554766798753999</v>
          </cell>
          <cell r="S30">
            <v>20.23570549763647</v>
          </cell>
          <cell r="T30">
            <v>19.934610283458252</v>
          </cell>
          <cell r="U30">
            <v>15.171226114999012</v>
          </cell>
          <cell r="V30">
            <v>29.098182029502066</v>
          </cell>
          <cell r="W30">
            <v>17.012906121476924</v>
          </cell>
          <cell r="X30">
            <v>11.561125226275331</v>
          </cell>
          <cell r="Y30">
            <v>12.192821172596217</v>
          </cell>
          <cell r="Z30">
            <v>13.458605230432214</v>
          </cell>
          <cell r="AA30">
            <v>14.823335701638641</v>
          </cell>
          <cell r="AB30">
            <v>13.087084969541612</v>
          </cell>
        </row>
        <row r="31">
          <cell r="A31" t="str">
            <v>MLI</v>
          </cell>
          <cell r="B31" t="str">
            <v>National Currency</v>
          </cell>
          <cell r="C31" t="str">
            <v>Ratio</v>
          </cell>
          <cell r="D31" t="str">
            <v>MALI</v>
          </cell>
          <cell r="E31" t="str">
            <v>c:\sys\adhoc\adb\nigd.bnk,type=laremos</v>
          </cell>
          <cell r="F31" t="str">
            <v>W678NIGD</v>
          </cell>
          <cell r="G31" t="str">
            <v>Gross capital formation/GDP</v>
          </cell>
          <cell r="H31">
            <v>14.770755507836705</v>
          </cell>
          <cell r="I31">
            <v>14.915099086895411</v>
          </cell>
          <cell r="J31">
            <v>14.963119072708258</v>
          </cell>
          <cell r="K31">
            <v>12.430084432596196</v>
          </cell>
          <cell r="L31">
            <v>13.027522935779817</v>
          </cell>
          <cell r="M31">
            <v>14.568361282766935</v>
          </cell>
          <cell r="N31">
            <v>18.181125394543578</v>
          </cell>
          <cell r="O31">
            <v>21.448894473095404</v>
          </cell>
          <cell r="P31">
            <v>20.403176507043526</v>
          </cell>
          <cell r="Q31">
            <v>23.02908191611974</v>
          </cell>
          <cell r="R31">
            <v>20.701785711257163</v>
          </cell>
          <cell r="S31">
            <v>18.991675454839395</v>
          </cell>
          <cell r="T31">
            <v>21.621988753109061</v>
          </cell>
          <cell r="U31">
            <v>17.331076980886603</v>
          </cell>
          <cell r="V31">
            <v>24.398009854127007</v>
          </cell>
          <cell r="W31">
            <v>24.078517071906134</v>
          </cell>
          <cell r="X31">
            <v>20.887124644735934</v>
          </cell>
          <cell r="Y31">
            <v>22.843768190949532</v>
          </cell>
          <cell r="Z31">
            <v>21.144722173919497</v>
          </cell>
          <cell r="AA31">
            <v>20.036587638086012</v>
          </cell>
          <cell r="AB31">
            <v>21.261314714433762</v>
          </cell>
        </row>
        <row r="32">
          <cell r="A32" t="str">
            <v>MRT</v>
          </cell>
          <cell r="B32" t="str">
            <v>National Currency</v>
          </cell>
          <cell r="C32" t="str">
            <v>Ratio</v>
          </cell>
          <cell r="D32" t="str">
            <v>MAURITANIA</v>
          </cell>
          <cell r="E32" t="str">
            <v>c:\sys\adhoc\adb\nigd.bnk,type=laremos</v>
          </cell>
          <cell r="F32" t="str">
            <v>W682NIGD</v>
          </cell>
          <cell r="G32" t="str">
            <v>Gross capital formation/GDP</v>
          </cell>
          <cell r="H32">
            <v>36.077409703989829</v>
          </cell>
          <cell r="I32">
            <v>41.862978819744647</v>
          </cell>
          <cell r="J32">
            <v>47.103352480157248</v>
          </cell>
          <cell r="K32">
            <v>17.86875264085208</v>
          </cell>
          <cell r="L32">
            <v>27.209628961230859</v>
          </cell>
          <cell r="M32">
            <v>24.228000971185008</v>
          </cell>
          <cell r="N32">
            <v>33.473971073078843</v>
          </cell>
          <cell r="O32">
            <v>29.135150314258262</v>
          </cell>
          <cell r="P32">
            <v>20.048036581752481</v>
          </cell>
          <cell r="Q32">
            <v>18.347237056479127</v>
          </cell>
          <cell r="R32">
            <v>18.812176397751475</v>
          </cell>
          <cell r="S32">
            <v>17.900000735830176</v>
          </cell>
          <cell r="T32">
            <v>19.300000020263958</v>
          </cell>
          <cell r="U32">
            <v>22.000000199704498</v>
          </cell>
          <cell r="V32">
            <v>14.500000044255913</v>
          </cell>
          <cell r="W32">
            <v>19.274910093183696</v>
          </cell>
          <cell r="X32">
            <v>18.587737477060532</v>
          </cell>
          <cell r="Y32">
            <v>20.095175663904776</v>
          </cell>
          <cell r="Z32">
            <v>18.759089391154244</v>
          </cell>
          <cell r="AA32">
            <v>16.91276301031229</v>
          </cell>
          <cell r="AB32">
            <v>30.190030525387634</v>
          </cell>
        </row>
        <row r="33">
          <cell r="A33" t="str">
            <v>MUS</v>
          </cell>
          <cell r="B33" t="str">
            <v>National Currency</v>
          </cell>
          <cell r="C33" t="str">
            <v>Ratio</v>
          </cell>
          <cell r="D33" t="str">
            <v>MAURITIUS</v>
          </cell>
          <cell r="E33" t="str">
            <v>c:\sys\adhoc\adb\nigd.bnk,type=laremos</v>
          </cell>
          <cell r="F33" t="str">
            <v>W684NIGD</v>
          </cell>
          <cell r="G33" t="str">
            <v>Gross capital formation/GDP</v>
          </cell>
          <cell r="H33">
            <v>24.797644752846605</v>
          </cell>
          <cell r="I33">
            <v>23.487299215000071</v>
          </cell>
          <cell r="J33">
            <v>21.627322505069046</v>
          </cell>
          <cell r="K33">
            <v>17.563523263888907</v>
          </cell>
          <cell r="L33">
            <v>19.922984493208279</v>
          </cell>
          <cell r="M33">
            <v>23.027254045518585</v>
          </cell>
          <cell r="N33">
            <v>22.835982691416991</v>
          </cell>
          <cell r="O33">
            <v>24.045944098634276</v>
          </cell>
          <cell r="P33">
            <v>28.520148873061157</v>
          </cell>
          <cell r="Q33">
            <v>31.188840645453951</v>
          </cell>
          <cell r="R33">
            <v>31.153947423123295</v>
          </cell>
          <cell r="S33">
            <v>29.714955562732509</v>
          </cell>
          <cell r="T33">
            <v>29.144499284233916</v>
          </cell>
          <cell r="U33">
            <v>30.029837821556647</v>
          </cell>
          <cell r="V33">
            <v>29.737418493995627</v>
          </cell>
          <cell r="W33">
            <v>30.750041957188408</v>
          </cell>
          <cell r="X33">
            <v>25.347777999134419</v>
          </cell>
          <cell r="Y33">
            <v>28.676119749929651</v>
          </cell>
          <cell r="Z33">
            <v>27.591223311165557</v>
          </cell>
          <cell r="AA33">
            <v>25.712532848972021</v>
          </cell>
          <cell r="AB33">
            <v>26.306666301739789</v>
          </cell>
        </row>
        <row r="34">
          <cell r="A34" t="str">
            <v>MAR</v>
          </cell>
          <cell r="B34" t="str">
            <v>National Currency</v>
          </cell>
          <cell r="C34" t="str">
            <v>Ratio</v>
          </cell>
          <cell r="D34" t="str">
            <v>MOROCCO</v>
          </cell>
          <cell r="E34" t="str">
            <v>c:\sys\adhoc\adb\nigd.bnk,type=laremos</v>
          </cell>
          <cell r="F34" t="str">
            <v>W686NIGD</v>
          </cell>
          <cell r="G34" t="str">
            <v>Gross capital formation/GDP</v>
          </cell>
          <cell r="H34">
            <v>24.204481247484846</v>
          </cell>
          <cell r="I34">
            <v>26.116635821653507</v>
          </cell>
          <cell r="J34">
            <v>28.219752496697069</v>
          </cell>
          <cell r="K34">
            <v>23.99178212731027</v>
          </cell>
          <cell r="L34">
            <v>25.284903712468211</v>
          </cell>
          <cell r="M34">
            <v>27.120563065870719</v>
          </cell>
          <cell r="N34">
            <v>22.796531617807219</v>
          </cell>
          <cell r="O34">
            <v>21.086560472444759</v>
          </cell>
          <cell r="P34">
            <v>20.997102962193619</v>
          </cell>
          <cell r="Q34">
            <v>23.683670899197878</v>
          </cell>
          <cell r="R34">
            <v>25.292828210007329</v>
          </cell>
          <cell r="S34">
            <v>22.620857033428631</v>
          </cell>
          <cell r="T34">
            <v>23.207280647338173</v>
          </cell>
          <cell r="U34">
            <v>22.459805128253858</v>
          </cell>
          <cell r="V34">
            <v>21.344851594395038</v>
          </cell>
          <cell r="W34">
            <v>20.729707763827619</v>
          </cell>
          <cell r="X34">
            <v>19.583315400034035</v>
          </cell>
          <cell r="Y34">
            <v>20.701204430703203</v>
          </cell>
          <cell r="Z34">
            <v>22.524660000597336</v>
          </cell>
          <cell r="AA34">
            <v>24.165370524490136</v>
          </cell>
          <cell r="AB34">
            <v>24.735942315930647</v>
          </cell>
        </row>
        <row r="35">
          <cell r="A35" t="str">
            <v>MOZ</v>
          </cell>
          <cell r="B35" t="str">
            <v>National Currency</v>
          </cell>
          <cell r="C35" t="str">
            <v>Ratio</v>
          </cell>
          <cell r="D35" t="str">
            <v>MOZAMBIQUE</v>
          </cell>
          <cell r="E35" t="str">
            <v>c:\sys\adhoc\adb\nigd.bnk,type=laremos</v>
          </cell>
          <cell r="F35" t="str">
            <v>W688NIGD</v>
          </cell>
          <cell r="G35" t="str">
            <v>Gross capital formation/GDP</v>
          </cell>
          <cell r="H35">
            <v>7.5823010398738022</v>
          </cell>
          <cell r="I35">
            <v>7.641495219267445</v>
          </cell>
          <cell r="J35">
            <v>7.6973191264963088</v>
          </cell>
          <cell r="K35">
            <v>6.8078086958115387</v>
          </cell>
          <cell r="L35">
            <v>7.4322586294492528</v>
          </cell>
          <cell r="M35">
            <v>5.7244984357682336</v>
          </cell>
          <cell r="N35">
            <v>6.3370197683953942</v>
          </cell>
          <cell r="O35">
            <v>15.34544165010111</v>
          </cell>
          <cell r="P35">
            <v>19.324833912047588</v>
          </cell>
          <cell r="Q35">
            <v>18.945329878240287</v>
          </cell>
          <cell r="R35">
            <v>19.903431909958297</v>
          </cell>
          <cell r="S35">
            <v>20.490496454302797</v>
          </cell>
          <cell r="T35">
            <v>24.615258465986464</v>
          </cell>
          <cell r="U35">
            <v>23.586803492007675</v>
          </cell>
          <cell r="V35">
            <v>24.09026307515856</v>
          </cell>
          <cell r="W35">
            <v>27.979097651894463</v>
          </cell>
          <cell r="X35">
            <v>20.919580271784849</v>
          </cell>
          <cell r="Y35">
            <v>18.653080889959956</v>
          </cell>
          <cell r="Z35">
            <v>23.210426617232866</v>
          </cell>
          <cell r="AA35">
            <v>31.793246741017594</v>
          </cell>
          <cell r="AB35">
            <v>29.609265926232968</v>
          </cell>
        </row>
        <row r="36">
          <cell r="A36" t="str">
            <v>NAM</v>
          </cell>
          <cell r="B36" t="str">
            <v>National Currency</v>
          </cell>
          <cell r="C36" t="str">
            <v>Ratio</v>
          </cell>
          <cell r="D36" t="str">
            <v>NAMIBIA</v>
          </cell>
          <cell r="E36" t="str">
            <v>c:\sys\adhoc\adb\nigd.bnk,type=laremos</v>
          </cell>
          <cell r="F36" t="str">
            <v>W728NIGD</v>
          </cell>
          <cell r="G36" t="str">
            <v>Gross capital formation/GDP</v>
          </cell>
          <cell r="H36">
            <v>20.316402997502081</v>
          </cell>
          <cell r="I36">
            <v>23.526570048309182</v>
          </cell>
          <cell r="J36">
            <v>17.858709960508996</v>
          </cell>
          <cell r="K36">
            <v>19.404374127501164</v>
          </cell>
          <cell r="L36">
            <v>16.381825760733641</v>
          </cell>
          <cell r="M36">
            <v>10.536779324055667</v>
          </cell>
          <cell r="N36">
            <v>8.3428899082568808</v>
          </cell>
          <cell r="O36">
            <v>14.796954314720811</v>
          </cell>
          <cell r="P36">
            <v>17.465894997933027</v>
          </cell>
          <cell r="Q36">
            <v>16.921454928835004</v>
          </cell>
          <cell r="R36">
            <v>33.812355467459533</v>
          </cell>
          <cell r="S36">
            <v>18.815635939323222</v>
          </cell>
          <cell r="T36">
            <v>21.972425785616696</v>
          </cell>
          <cell r="U36">
            <v>16.73654786862334</v>
          </cell>
          <cell r="V36">
            <v>23.874810892586986</v>
          </cell>
          <cell r="W36">
            <v>21.243479004532627</v>
          </cell>
          <cell r="X36">
            <v>22.835642974221425</v>
          </cell>
          <cell r="Y36">
            <v>17.843242517782848</v>
          </cell>
          <cell r="Z36">
            <v>19.876367094626723</v>
          </cell>
          <cell r="AA36">
            <v>23.829486575600562</v>
          </cell>
          <cell r="AB36">
            <v>23.657071857527438</v>
          </cell>
        </row>
        <row r="37">
          <cell r="A37" t="str">
            <v>NER</v>
          </cell>
          <cell r="B37" t="str">
            <v>National Currency</v>
          </cell>
          <cell r="C37" t="str">
            <v>Ratio</v>
          </cell>
          <cell r="D37" t="str">
            <v>NIGER</v>
          </cell>
          <cell r="E37" t="str">
            <v>c:\sys\adhoc\adb\nigd.bnk,type=laremos</v>
          </cell>
          <cell r="F37" t="str">
            <v>W692NIGD</v>
          </cell>
          <cell r="G37" t="str">
            <v>Gross capital formation/GDP</v>
          </cell>
          <cell r="H37">
            <v>28.113207547169811</v>
          </cell>
          <cell r="I37">
            <v>20.291574843193761</v>
          </cell>
          <cell r="J37">
            <v>20.588235294117645</v>
          </cell>
          <cell r="K37">
            <v>12.545481007131423</v>
          </cell>
          <cell r="L37">
            <v>3.1484962406015038</v>
          </cell>
          <cell r="M37">
            <v>12.749188687992582</v>
          </cell>
          <cell r="N37">
            <v>11.603215531624452</v>
          </cell>
          <cell r="O37">
            <v>11.652510803158993</v>
          </cell>
          <cell r="P37">
            <v>19.051825677267374</v>
          </cell>
          <cell r="Q37">
            <v>13.67754925931253</v>
          </cell>
          <cell r="R37">
            <v>11.018581193281245</v>
          </cell>
          <cell r="S37">
            <v>7.4763069891200598</v>
          </cell>
          <cell r="T37">
            <v>6.9257451046090921</v>
          </cell>
          <cell r="U37">
            <v>6.4013994910941481</v>
          </cell>
          <cell r="V37">
            <v>10.392902408111535</v>
          </cell>
          <cell r="W37">
            <v>7.3170004260758414</v>
          </cell>
          <cell r="X37">
            <v>9.6541374383020493</v>
          </cell>
          <cell r="Y37">
            <v>10.859512457731487</v>
          </cell>
          <cell r="Z37">
            <v>11.26094060769177</v>
          </cell>
          <cell r="AA37">
            <v>10.219986194611764</v>
          </cell>
          <cell r="AB37">
            <v>10.435152810920471</v>
          </cell>
        </row>
        <row r="38">
          <cell r="A38" t="str">
            <v>NGA</v>
          </cell>
          <cell r="B38" t="str">
            <v>National Currency</v>
          </cell>
          <cell r="C38" t="str">
            <v>Ratio</v>
          </cell>
          <cell r="D38" t="str">
            <v>NIGERIA</v>
          </cell>
          <cell r="E38" t="str">
            <v>c:\sys\adhoc\adb\nigd.bnk,type=laremos</v>
          </cell>
          <cell r="F38" t="str">
            <v>W694NIGD</v>
          </cell>
          <cell r="G38" t="str">
            <v>Gross capital formation/GDP</v>
          </cell>
          <cell r="H38">
            <v>18.547070738854256</v>
          </cell>
          <cell r="I38">
            <v>18.904806006029673</v>
          </cell>
          <cell r="J38">
            <v>20.17830551741476</v>
          </cell>
          <cell r="K38">
            <v>18.338525077876167</v>
          </cell>
          <cell r="L38">
            <v>16.471707071372816</v>
          </cell>
          <cell r="M38">
            <v>16.470323497419677</v>
          </cell>
          <cell r="N38">
            <v>22.113544596276576</v>
          </cell>
          <cell r="O38">
            <v>19.12313702216165</v>
          </cell>
          <cell r="P38">
            <v>17.011254195021685</v>
          </cell>
          <cell r="Q38">
            <v>18.848212191612586</v>
          </cell>
          <cell r="R38">
            <v>21.538776603200997</v>
          </cell>
          <cell r="S38">
            <v>22.010132914208913</v>
          </cell>
          <cell r="T38">
            <v>21.803241149746675</v>
          </cell>
          <cell r="U38">
            <v>23.286239322622844</v>
          </cell>
          <cell r="V38">
            <v>19.634709142597142</v>
          </cell>
          <cell r="W38">
            <v>16.338751902836592</v>
          </cell>
          <cell r="X38">
            <v>14.174218536969782</v>
          </cell>
          <cell r="Y38">
            <v>16.874455208077212</v>
          </cell>
          <cell r="Z38">
            <v>24.076880410651036</v>
          </cell>
          <cell r="AA38">
            <v>23.382386019338892</v>
          </cell>
          <cell r="AB38">
            <v>22.742020160935279</v>
          </cell>
        </row>
        <row r="39">
          <cell r="A39" t="str">
            <v>RWA</v>
          </cell>
          <cell r="B39" t="str">
            <v>National Currency</v>
          </cell>
          <cell r="C39" t="str">
            <v>Ratio</v>
          </cell>
          <cell r="D39" t="str">
            <v>RWANDA</v>
          </cell>
          <cell r="E39" t="str">
            <v>c:\sys\adhoc\adb\nigd.bnk,type=laremos</v>
          </cell>
          <cell r="F39" t="str">
            <v>W714NIGD</v>
          </cell>
          <cell r="G39" t="str">
            <v>Gross capital formation/GDP</v>
          </cell>
          <cell r="H39">
            <v>12.444582624384342</v>
          </cell>
          <cell r="I39">
            <v>12.814624115069881</v>
          </cell>
          <cell r="J39">
            <v>18.967811134312338</v>
          </cell>
          <cell r="K39">
            <v>14.994775669124261</v>
          </cell>
          <cell r="L39">
            <v>17.684114399100352</v>
          </cell>
          <cell r="M39">
            <v>18.001760677008708</v>
          </cell>
          <cell r="N39">
            <v>15.841384280093077</v>
          </cell>
          <cell r="O39">
            <v>15.596894290576316</v>
          </cell>
          <cell r="P39">
            <v>14.894836909344205</v>
          </cell>
          <cell r="Q39">
            <v>13.422135595953581</v>
          </cell>
          <cell r="R39">
            <v>11.711522361503759</v>
          </cell>
          <cell r="S39">
            <v>11.398706031830947</v>
          </cell>
          <cell r="T39">
            <v>13.935457756844274</v>
          </cell>
          <cell r="U39">
            <v>15.196399057565845</v>
          </cell>
          <cell r="V39">
            <v>4.2689837399359121</v>
          </cell>
          <cell r="W39">
            <v>15</v>
          </cell>
          <cell r="X39">
            <v>15.5</v>
          </cell>
          <cell r="Y39">
            <v>14.9</v>
          </cell>
          <cell r="Z39">
            <v>15.7</v>
          </cell>
          <cell r="AA39">
            <v>14.319063538245969</v>
          </cell>
          <cell r="AB39">
            <v>15.207130223310575</v>
          </cell>
        </row>
        <row r="40">
          <cell r="A40" t="str">
            <v>STP</v>
          </cell>
          <cell r="B40" t="str">
            <v>National Currency</v>
          </cell>
          <cell r="C40" t="str">
            <v>Ratio</v>
          </cell>
          <cell r="D40" t="str">
            <v>SAO TOME &amp; PRINCIPE</v>
          </cell>
          <cell r="E40" t="str">
            <v>c:\sys\adhoc\adb\nigd.bnk,type=laremos</v>
          </cell>
          <cell r="F40" t="str">
            <v>W716NIGD</v>
          </cell>
          <cell r="G40" t="str">
            <v>Gross capital formation/GDP</v>
          </cell>
          <cell r="H40">
            <v>16.800000047566591</v>
          </cell>
          <cell r="I40">
            <v>16.799999753044187</v>
          </cell>
          <cell r="J40">
            <v>16.799999651182436</v>
          </cell>
          <cell r="K40">
            <v>16.800001312919147</v>
          </cell>
          <cell r="L40">
            <v>16.775675236658881</v>
          </cell>
          <cell r="M40">
            <v>15.444781299639917</v>
          </cell>
          <cell r="N40">
            <v>14.45520792292</v>
          </cell>
          <cell r="O40">
            <v>13.848201927841213</v>
          </cell>
          <cell r="P40">
            <v>19.417198512949614</v>
          </cell>
          <cell r="Q40">
            <v>26.3693387578823</v>
          </cell>
          <cell r="R40">
            <v>29.525082230662868</v>
          </cell>
          <cell r="S40">
            <v>36.836285261305704</v>
          </cell>
          <cell r="T40">
            <v>38.768672116374873</v>
          </cell>
          <cell r="U40">
            <v>35.317285285065218</v>
          </cell>
          <cell r="V40">
            <v>41.59320843091335</v>
          </cell>
          <cell r="W40">
            <v>68.104356708402335</v>
          </cell>
          <cell r="X40">
            <v>56.158008088978761</v>
          </cell>
          <cell r="Y40">
            <v>49.147942500833352</v>
          </cell>
          <cell r="Z40">
            <v>35.795994649466188</v>
          </cell>
          <cell r="AA40">
            <v>39.979138366706977</v>
          </cell>
          <cell r="AB40">
            <v>43.475380707571766</v>
          </cell>
        </row>
        <row r="41">
          <cell r="A41" t="str">
            <v>SEN</v>
          </cell>
          <cell r="B41" t="str">
            <v>National Currency</v>
          </cell>
          <cell r="C41" t="str">
            <v>Ratio</v>
          </cell>
          <cell r="D41" t="str">
            <v>SENEGAL</v>
          </cell>
          <cell r="E41" t="str">
            <v>c:\sys\adhoc\adb\nigd.bnk,type=laremos</v>
          </cell>
          <cell r="F41" t="str">
            <v>W722NIGD</v>
          </cell>
          <cell r="G41" t="str">
            <v>Gross capital formation/GDP</v>
          </cell>
          <cell r="H41">
            <v>10.919175911251982</v>
          </cell>
          <cell r="I41">
            <v>11.861638954869356</v>
          </cell>
          <cell r="J41">
            <v>8.5169042290022379</v>
          </cell>
          <cell r="K41">
            <v>12.255265107418774</v>
          </cell>
          <cell r="L41">
            <v>12.690951821386603</v>
          </cell>
          <cell r="M41">
            <v>9.2360811394044013</v>
          </cell>
          <cell r="N41">
            <v>12.130745031842249</v>
          </cell>
          <cell r="O41">
            <v>12.291109021196558</v>
          </cell>
          <cell r="P41">
            <v>12.842985235623273</v>
          </cell>
          <cell r="Q41">
            <v>12.026560065045057</v>
          </cell>
          <cell r="R41">
            <v>13.805994199162102</v>
          </cell>
          <cell r="S41">
            <v>12.864969384466646</v>
          </cell>
          <cell r="T41">
            <v>14.841742400501412</v>
          </cell>
          <cell r="U41">
            <v>14.091559370529328</v>
          </cell>
          <cell r="V41">
            <v>18.457795579290906</v>
          </cell>
          <cell r="W41">
            <v>16.710160909747273</v>
          </cell>
          <cell r="X41">
            <v>18.531035778187579</v>
          </cell>
          <cell r="Y41">
            <v>15.827518027551459</v>
          </cell>
          <cell r="Z41">
            <v>17.561025807215795</v>
          </cell>
          <cell r="AA41">
            <v>19.375373899723542</v>
          </cell>
          <cell r="AB41">
            <v>19.105992924447296</v>
          </cell>
        </row>
        <row r="42">
          <cell r="A42" t="str">
            <v>SYC</v>
          </cell>
          <cell r="B42" t="str">
            <v>National Currency</v>
          </cell>
          <cell r="C42" t="str">
            <v>Ratio</v>
          </cell>
          <cell r="D42" t="str">
            <v>SEYCHELLES</v>
          </cell>
          <cell r="E42" t="str">
            <v>c:\sys\adhoc\adb\nigd.bnk,type=laremos</v>
          </cell>
          <cell r="F42" t="str">
            <v>W718NIGD</v>
          </cell>
          <cell r="G42" t="str">
            <v>Gross capital formation/GDP</v>
          </cell>
          <cell r="H42">
            <v>38.316176365646506</v>
          </cell>
          <cell r="I42">
            <v>32.626819190945341</v>
          </cell>
          <cell r="J42">
            <v>32.34869243181199</v>
          </cell>
          <cell r="K42">
            <v>21.190452210695941</v>
          </cell>
          <cell r="L42">
            <v>21.674000561745153</v>
          </cell>
          <cell r="M42">
            <v>22.698979168395716</v>
          </cell>
          <cell r="N42">
            <v>22.904544923472368</v>
          </cell>
          <cell r="O42">
            <v>19.636112644238676</v>
          </cell>
          <cell r="P42">
            <v>25.418662967293969</v>
          </cell>
          <cell r="Q42">
            <v>27.350377687391052</v>
          </cell>
          <cell r="R42">
            <v>24.574246352498605</v>
          </cell>
          <cell r="S42">
            <v>22.140295944649257</v>
          </cell>
          <cell r="T42">
            <v>20.952638213578247</v>
          </cell>
          <cell r="U42">
            <v>27.805395809530509</v>
          </cell>
          <cell r="V42">
            <v>23.794731241125081</v>
          </cell>
          <cell r="W42">
            <v>25.812928849408195</v>
          </cell>
          <cell r="X42">
            <v>45.187569628626171</v>
          </cell>
          <cell r="Y42">
            <v>32.931209198238001</v>
          </cell>
          <cell r="Z42">
            <v>36.721899214597855</v>
          </cell>
          <cell r="AA42">
            <v>28.079226699463661</v>
          </cell>
          <cell r="AB42">
            <v>26.60955324292172</v>
          </cell>
        </row>
        <row r="43">
          <cell r="A43" t="str">
            <v>SLE</v>
          </cell>
          <cell r="B43" t="str">
            <v>National Currency</v>
          </cell>
          <cell r="C43" t="str">
            <v>Ratio</v>
          </cell>
          <cell r="D43" t="str">
            <v>SIERRA LEONE</v>
          </cell>
          <cell r="E43" t="str">
            <v>c:\sys\adhoc\adb\nigd.bnk,type=laremos</v>
          </cell>
          <cell r="F43" t="str">
            <v>W724NIGD</v>
          </cell>
          <cell r="G43" t="str">
            <v>Gross capital formation/GDP</v>
          </cell>
          <cell r="H43">
            <v>17.730931409351506</v>
          </cell>
          <cell r="I43">
            <v>15.928470488313437</v>
          </cell>
          <cell r="J43">
            <v>13.865425484917282</v>
          </cell>
          <cell r="K43">
            <v>13.346794808023422</v>
          </cell>
          <cell r="L43">
            <v>11.706746338315613</v>
          </cell>
          <cell r="M43">
            <v>10.225334115237407</v>
          </cell>
          <cell r="N43">
            <v>10.549845826056226</v>
          </cell>
          <cell r="O43">
            <v>8.0694713421563389</v>
          </cell>
          <cell r="P43">
            <v>7.9721181181479581</v>
          </cell>
          <cell r="Q43">
            <v>9.7847930682368567</v>
          </cell>
          <cell r="R43">
            <v>9.4213124296829367</v>
          </cell>
          <cell r="S43">
            <v>10.539173503136185</v>
          </cell>
          <cell r="T43">
            <v>8.234823047528856</v>
          </cell>
          <cell r="U43">
            <v>7.7253788837900936</v>
          </cell>
          <cell r="V43">
            <v>0.21561426532583416</v>
          </cell>
          <cell r="W43">
            <v>-1.6544401904314412</v>
          </cell>
          <cell r="X43">
            <v>11.036003427623749</v>
          </cell>
          <cell r="Y43">
            <v>-2.4243481585078333</v>
          </cell>
          <cell r="Z43">
            <v>5.3135015104995489</v>
          </cell>
          <cell r="AA43">
            <v>0.29288146894765843</v>
          </cell>
          <cell r="AB43">
            <v>8.0000000000000302</v>
          </cell>
        </row>
        <row r="44">
          <cell r="A44" t="str">
            <v>SOM</v>
          </cell>
          <cell r="B44" t="str">
            <v>National Currency</v>
          </cell>
          <cell r="C44" t="str">
            <v>Ratio</v>
          </cell>
          <cell r="D44" t="str">
            <v>SOMALIA</v>
          </cell>
          <cell r="E44" t="str">
            <v>c:\sys\adhoc\adb\nigd.bnk,type=laremos</v>
          </cell>
          <cell r="F44" t="str">
            <v>W726NIGD</v>
          </cell>
          <cell r="G44" t="str">
            <v>Gross capital formation/GDP</v>
          </cell>
          <cell r="H44">
            <v>17.393524396017547</v>
          </cell>
          <cell r="I44">
            <v>27.464099746519249</v>
          </cell>
          <cell r="J44">
            <v>26.631314349012502</v>
          </cell>
          <cell r="K44">
            <v>16.57847784939883</v>
          </cell>
          <cell r="L44">
            <v>35.613559251914737</v>
          </cell>
          <cell r="M44">
            <v>29.799998375628416</v>
          </cell>
          <cell r="N44">
            <v>25.199999632952718</v>
          </cell>
          <cell r="O44">
            <v>33.300001116596349</v>
          </cell>
          <cell r="P44">
            <v>23.900002364887019</v>
          </cell>
          <cell r="Q44">
            <v>30.29999876725314</v>
          </cell>
          <cell r="R44">
            <v>15.500000175511941</v>
          </cell>
          <cell r="S44">
            <v>13.353601156270829</v>
          </cell>
          <cell r="T44">
            <v>14.076725163403104</v>
          </cell>
          <cell r="U44">
            <v>13.511965522647976</v>
          </cell>
          <cell r="V44">
            <v>14.176444360330073</v>
          </cell>
          <cell r="W44">
            <v>13.145858496594498</v>
          </cell>
          <cell r="X44">
            <v>12.157451798229626</v>
          </cell>
          <cell r="Y44">
            <v>11.243361426591397</v>
          </cell>
          <cell r="Z44">
            <v>10.397999185026208</v>
          </cell>
          <cell r="AA44">
            <v>9.6161976047904183</v>
          </cell>
          <cell r="AB44">
            <v>8.8931779375676854</v>
          </cell>
        </row>
        <row r="45">
          <cell r="A45" t="str">
            <v>ZAF</v>
          </cell>
          <cell r="B45" t="str">
            <v>National Currency</v>
          </cell>
          <cell r="C45" t="str">
            <v>Ratio</v>
          </cell>
          <cell r="D45" t="str">
            <v>SOUTH AFRICA</v>
          </cell>
          <cell r="E45" t="str">
            <v>c:\sys\adhoc\adb\nigd.bnk,type=laremos</v>
          </cell>
          <cell r="F45" t="str">
            <v>W199NIGD</v>
          </cell>
          <cell r="G45" t="str">
            <v>Gross capital formation/GDP</v>
          </cell>
          <cell r="H45">
            <v>29.859716244221268</v>
          </cell>
          <cell r="I45">
            <v>32.924546480579188</v>
          </cell>
          <cell r="J45">
            <v>24.870849603453713</v>
          </cell>
          <cell r="K45">
            <v>24.74085850556439</v>
          </cell>
          <cell r="L45">
            <v>24.783874701584317</v>
          </cell>
          <cell r="M45">
            <v>20.513644414489256</v>
          </cell>
          <cell r="N45">
            <v>19.001974631011748</v>
          </cell>
          <cell r="O45">
            <v>17.844566468361897</v>
          </cell>
          <cell r="P45">
            <v>21.011101410694948</v>
          </cell>
          <cell r="Q45">
            <v>21.038160174192218</v>
          </cell>
          <cell r="R45">
            <v>17.22437684599884</v>
          </cell>
          <cell r="S45">
            <v>16.694981625399119</v>
          </cell>
          <cell r="T45">
            <v>14.758815232722142</v>
          </cell>
          <cell r="U45">
            <v>15.301326111800776</v>
          </cell>
          <cell r="V45">
            <v>16.812826682153823</v>
          </cell>
          <cell r="W45">
            <v>17.981937602627259</v>
          </cell>
          <cell r="X45">
            <v>17.117576004540624</v>
          </cell>
          <cell r="Y45">
            <v>16.014912013853134</v>
          </cell>
          <cell r="Z45">
            <v>16.036490968403697</v>
          </cell>
          <cell r="AA45">
            <v>15.070357917229677</v>
          </cell>
          <cell r="AB45">
            <v>15.520290463888317</v>
          </cell>
        </row>
        <row r="46">
          <cell r="A46" t="str">
            <v>SDN</v>
          </cell>
          <cell r="B46" t="str">
            <v>National Currency</v>
          </cell>
          <cell r="C46" t="str">
            <v>Ratio</v>
          </cell>
          <cell r="D46" t="str">
            <v>SUDAN</v>
          </cell>
          <cell r="E46" t="str">
            <v>c:\sys\adhoc\adb\nigd.bnk,type=laremos</v>
          </cell>
          <cell r="F46" t="str">
            <v>W732NIGD</v>
          </cell>
          <cell r="G46" t="str">
            <v>Gross capital formation/GDP</v>
          </cell>
          <cell r="H46">
            <v>-3.6356294475121351</v>
          </cell>
          <cell r="I46">
            <v>-2.2663331210185751</v>
          </cell>
          <cell r="J46">
            <v>4.464285674688659</v>
          </cell>
          <cell r="K46">
            <v>3.2686858822263352</v>
          </cell>
          <cell r="L46">
            <v>2.6522851893189108</v>
          </cell>
          <cell r="M46">
            <v>2.1562567474533094</v>
          </cell>
          <cell r="N46">
            <v>8.5050390426537295</v>
          </cell>
          <cell r="O46">
            <v>5.3412297707674847</v>
          </cell>
          <cell r="P46">
            <v>7.7536278185681011</v>
          </cell>
          <cell r="Q46">
            <v>2.5338536946996992</v>
          </cell>
          <cell r="R46">
            <v>7.0365358653123362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National Currency</v>
          </cell>
          <cell r="C47" t="str">
            <v>Ratio</v>
          </cell>
          <cell r="D47" t="str">
            <v>SWAZILAND</v>
          </cell>
          <cell r="E47" t="str">
            <v>c:\sys\adhoc\adb\nigd.bnk,type=laremos</v>
          </cell>
          <cell r="F47" t="str">
            <v>W734NIGD</v>
          </cell>
          <cell r="G47" t="str">
            <v>Gross capital formation/GDP</v>
          </cell>
          <cell r="H47">
            <v>40.652910378811207</v>
          </cell>
          <cell r="I47">
            <v>31.04412058295069</v>
          </cell>
          <cell r="J47">
            <v>32.231571245655751</v>
          </cell>
          <cell r="K47">
            <v>34.989648033126294</v>
          </cell>
          <cell r="L47">
            <v>31.617091952287485</v>
          </cell>
          <cell r="M47">
            <v>26.218068535825545</v>
          </cell>
          <cell r="N47">
            <v>19.955178797622526</v>
          </cell>
          <cell r="O47">
            <v>14.856230031948883</v>
          </cell>
          <cell r="P47">
            <v>23.549227737875803</v>
          </cell>
          <cell r="Q47">
            <v>23.930408140934453</v>
          </cell>
          <cell r="R47">
            <v>19.599820143884887</v>
          </cell>
          <cell r="S47">
            <v>20.580844490216272</v>
          </cell>
          <cell r="T47">
            <v>26.072678719642017</v>
          </cell>
          <cell r="U47">
            <v>26.566803874841387</v>
          </cell>
          <cell r="V47">
            <v>31.965676567656772</v>
          </cell>
          <cell r="W47">
            <v>32.928347572232006</v>
          </cell>
          <cell r="X47">
            <v>34.073906570938625</v>
          </cell>
          <cell r="Y47">
            <v>32.367064979818451</v>
          </cell>
          <cell r="Z47">
            <v>35.283587092375861</v>
          </cell>
          <cell r="AA47">
            <v>37.595575275851004</v>
          </cell>
          <cell r="AB47">
            <v>36.957021912879284</v>
          </cell>
        </row>
        <row r="48">
          <cell r="A48" t="str">
            <v>TZA</v>
          </cell>
          <cell r="B48" t="str">
            <v>National Currency</v>
          </cell>
          <cell r="C48" t="str">
            <v>Ratio</v>
          </cell>
          <cell r="D48" t="str">
            <v>TANZANIA</v>
          </cell>
          <cell r="E48" t="str">
            <v>c:\sys\adhoc\adb\nigd.bnk,type=laremos</v>
          </cell>
          <cell r="F48" t="str">
            <v>W738NIGD</v>
          </cell>
          <cell r="G48" t="str">
            <v>Gross capital formation/GDP</v>
          </cell>
          <cell r="H48">
            <v>37.815402049695386</v>
          </cell>
          <cell r="I48">
            <v>39.39943752735212</v>
          </cell>
          <cell r="J48">
            <v>35.821296734276935</v>
          </cell>
          <cell r="K48">
            <v>30.979047948714346</v>
          </cell>
          <cell r="L48">
            <v>27.982293338365427</v>
          </cell>
          <cell r="M48">
            <v>28.684864768870373</v>
          </cell>
          <cell r="N48">
            <v>22.623684663245054</v>
          </cell>
          <cell r="O48">
            <v>23.041335447628047</v>
          </cell>
          <cell r="P48">
            <v>16.468316500548372</v>
          </cell>
          <cell r="Q48">
            <v>27.786893470780683</v>
          </cell>
          <cell r="R48">
            <v>26.11193333128643</v>
          </cell>
          <cell r="S48">
            <v>26.335278736331784</v>
          </cell>
          <cell r="T48">
            <v>27.23192096823826</v>
          </cell>
          <cell r="U48">
            <v>25.125367187278336</v>
          </cell>
          <cell r="V48">
            <v>24.649543288154732</v>
          </cell>
          <cell r="W48">
            <v>19.789797105772987</v>
          </cell>
          <cell r="X48">
            <v>17.001486550704524</v>
          </cell>
          <cell r="Y48">
            <v>15.175703779656194</v>
          </cell>
          <cell r="Z48">
            <v>15.589191226243592</v>
          </cell>
          <cell r="AA48">
            <v>15.169785011870937</v>
          </cell>
          <cell r="AB48">
            <v>16.187018616043257</v>
          </cell>
        </row>
        <row r="49">
          <cell r="A49" t="str">
            <v>TGO</v>
          </cell>
          <cell r="B49" t="str">
            <v>National Currency</v>
          </cell>
          <cell r="C49" t="str">
            <v>Ratio</v>
          </cell>
          <cell r="D49" t="str">
            <v>TOGO</v>
          </cell>
          <cell r="E49" t="str">
            <v>c:\sys\adhoc\adb\nigd.bnk,type=laremos</v>
          </cell>
          <cell r="F49" t="str">
            <v>W742NIGD</v>
          </cell>
          <cell r="G49" t="str">
            <v>Gross capital formation/GDP</v>
          </cell>
          <cell r="H49">
            <v>28.665774025112821</v>
          </cell>
          <cell r="I49">
            <v>29.366464370333073</v>
          </cell>
          <cell r="J49">
            <v>25.817824646555444</v>
          </cell>
          <cell r="K49">
            <v>21.791216610425828</v>
          </cell>
          <cell r="L49">
            <v>13.957919056173296</v>
          </cell>
          <cell r="M49">
            <v>16.837971631057499</v>
          </cell>
          <cell r="N49">
            <v>18.829618879577566</v>
          </cell>
          <cell r="O49">
            <v>17.639855180396001</v>
          </cell>
          <cell r="P49">
            <v>16.025650808741972</v>
          </cell>
          <cell r="Q49">
            <v>31.239417337485058</v>
          </cell>
          <cell r="R49">
            <v>33.081659071386071</v>
          </cell>
          <cell r="S49">
            <v>21.120215752749349</v>
          </cell>
          <cell r="T49">
            <v>17.623586158070243</v>
          </cell>
          <cell r="U49">
            <v>8.1109668883477841</v>
          </cell>
          <cell r="V49">
            <v>17.486307410281707</v>
          </cell>
          <cell r="W49">
            <v>18.198368715647977</v>
          </cell>
          <cell r="X49">
            <v>18.765868301509521</v>
          </cell>
          <cell r="Y49">
            <v>16.27491494030555</v>
          </cell>
          <cell r="Z49">
            <v>20.738864574995659</v>
          </cell>
          <cell r="AA49">
            <v>19.270325441441802</v>
          </cell>
          <cell r="AB49">
            <v>19.831574224467101</v>
          </cell>
        </row>
        <row r="50">
          <cell r="A50" t="str">
            <v>TUN</v>
          </cell>
          <cell r="B50" t="str">
            <v>National Currency</v>
          </cell>
          <cell r="C50" t="str">
            <v>Ratio</v>
          </cell>
          <cell r="D50" t="str">
            <v>TUNISIA</v>
          </cell>
          <cell r="E50" t="str">
            <v>c:\sys\adhoc\adb\nigd.bnk,type=laremos</v>
          </cell>
          <cell r="F50" t="str">
            <v>W744NIGD</v>
          </cell>
          <cell r="G50" t="str">
            <v>Gross capital formation/GDP</v>
          </cell>
          <cell r="H50">
            <v>29.360262929766623</v>
          </cell>
          <cell r="I50">
            <v>32.328212026801509</v>
          </cell>
          <cell r="J50">
            <v>31.623096043299743</v>
          </cell>
          <cell r="K50">
            <v>33.49446806517841</v>
          </cell>
          <cell r="L50">
            <v>35.899195855807626</v>
          </cell>
          <cell r="M50">
            <v>30.163004702338597</v>
          </cell>
          <cell r="N50">
            <v>26.60047031354436</v>
          </cell>
          <cell r="O50">
            <v>23.482633377235477</v>
          </cell>
          <cell r="P50">
            <v>20.715656018565181</v>
          </cell>
          <cell r="Q50">
            <v>23.910822401935651</v>
          </cell>
          <cell r="R50">
            <v>27.06898211214045</v>
          </cell>
          <cell r="S50">
            <v>25.998005227601045</v>
          </cell>
          <cell r="T50">
            <v>29.195455807411296</v>
          </cell>
          <cell r="U50">
            <v>29.239097930643148</v>
          </cell>
          <cell r="V50">
            <v>24.644299557638885</v>
          </cell>
          <cell r="W50">
            <v>24.700618112382053</v>
          </cell>
          <cell r="X50">
            <v>25.063725306533751</v>
          </cell>
          <cell r="Y50">
            <v>26.45299597691675</v>
          </cell>
          <cell r="Z50">
            <v>26.87304332946302</v>
          </cell>
          <cell r="AA50">
            <v>26.621210234148435</v>
          </cell>
          <cell r="AB50">
            <v>27.698581478189606</v>
          </cell>
        </row>
        <row r="51">
          <cell r="A51" t="str">
            <v>UGA</v>
          </cell>
          <cell r="B51" t="str">
            <v>National Currency</v>
          </cell>
          <cell r="C51" t="str">
            <v>Ratio</v>
          </cell>
          <cell r="D51" t="str">
            <v>UGANDA</v>
          </cell>
          <cell r="E51" t="str">
            <v>c:\sys\adhoc\adb\nigd.bnk,type=laremos</v>
          </cell>
          <cell r="F51" t="str">
            <v>W746NIGD</v>
          </cell>
          <cell r="G51" t="str">
            <v>Gross capital formation/GDP</v>
          </cell>
          <cell r="H51">
            <v>4.7515532066487483</v>
          </cell>
          <cell r="I51">
            <v>2.9854707718687483</v>
          </cell>
          <cell r="J51">
            <v>2.6097550296249166</v>
          </cell>
          <cell r="K51">
            <v>4.820646094518799</v>
          </cell>
          <cell r="L51">
            <v>5.721931405848359</v>
          </cell>
          <cell r="M51">
            <v>6.5795278100874555</v>
          </cell>
          <cell r="N51">
            <v>6.8422764490541281</v>
          </cell>
          <cell r="O51">
            <v>9.1172890117337335</v>
          </cell>
          <cell r="P51">
            <v>10.129596465459306</v>
          </cell>
          <cell r="Q51">
            <v>10.442906320393174</v>
          </cell>
          <cell r="R51">
            <v>11.911048500238627</v>
          </cell>
          <cell r="S51">
            <v>19.474918588759305</v>
          </cell>
          <cell r="T51">
            <v>14.646379160958137</v>
          </cell>
          <cell r="U51">
            <v>15.577262003125739</v>
          </cell>
          <cell r="V51">
            <v>14.76266996704425</v>
          </cell>
          <cell r="W51">
            <v>17.143908974523217</v>
          </cell>
          <cell r="X51">
            <v>16.568558304754902</v>
          </cell>
          <cell r="Y51">
            <v>16.88864071486066</v>
          </cell>
          <cell r="Z51">
            <v>15.494120007875662</v>
          </cell>
          <cell r="AA51">
            <v>17.24143921315315</v>
          </cell>
          <cell r="AB51">
            <v>22.613591462397864</v>
          </cell>
        </row>
        <row r="52">
          <cell r="A52" t="str">
            <v>ZMB</v>
          </cell>
          <cell r="B52" t="str">
            <v>National Currency</v>
          </cell>
          <cell r="C52" t="str">
            <v>Ratio</v>
          </cell>
          <cell r="D52" t="str">
            <v>ZAMBIA</v>
          </cell>
          <cell r="E52" t="str">
            <v>c:\sys\adhoc\adb\nigd.bnk,type=laremos</v>
          </cell>
          <cell r="F52" t="str">
            <v>W754NIGD</v>
          </cell>
          <cell r="G52" t="str">
            <v>Gross capital formation/GDP</v>
          </cell>
          <cell r="H52">
            <v>26.990861618798956</v>
          </cell>
          <cell r="I52">
            <v>21.701577841979024</v>
          </cell>
          <cell r="J52">
            <v>18.41168357201844</v>
          </cell>
          <cell r="K52">
            <v>16.670652953838797</v>
          </cell>
          <cell r="L52">
            <v>19.760698122369966</v>
          </cell>
          <cell r="M52">
            <v>25.19089366515837</v>
          </cell>
          <cell r="N52">
            <v>31.967213114754095</v>
          </cell>
          <cell r="O52">
            <v>15.155221246855749</v>
          </cell>
          <cell r="P52">
            <v>11.399928783142879</v>
          </cell>
          <cell r="Q52">
            <v>10.807485157988591</v>
          </cell>
          <cell r="R52">
            <v>17.283558099073559</v>
          </cell>
          <cell r="S52">
            <v>11.013070547973449</v>
          </cell>
          <cell r="T52">
            <v>11.89155213461525</v>
          </cell>
          <cell r="U52">
            <v>15.039257928333786</v>
          </cell>
          <cell r="V52">
            <v>12.691480340964882</v>
          </cell>
          <cell r="W52">
            <v>13.119431848492932</v>
          </cell>
          <cell r="X52">
            <v>14.739836986786816</v>
          </cell>
          <cell r="Y52">
            <v>13.639854314995874</v>
          </cell>
          <cell r="Z52">
            <v>14.887669962457828</v>
          </cell>
          <cell r="AA52">
            <v>14.443173847050502</v>
          </cell>
          <cell r="AB52">
            <v>16.90026237562439</v>
          </cell>
        </row>
        <row r="53">
          <cell r="A53" t="str">
            <v>ZWE</v>
          </cell>
          <cell r="B53" t="str">
            <v>National Currency</v>
          </cell>
          <cell r="C53" t="str">
            <v>Ratio</v>
          </cell>
          <cell r="D53" t="str">
            <v>ZIMBABWE</v>
          </cell>
          <cell r="E53" t="str">
            <v>c:\sys\adhoc\adb\nigd.bnk,type=laremos</v>
          </cell>
          <cell r="F53" t="str">
            <v>W698NIGD</v>
          </cell>
          <cell r="G53" t="str">
            <v>Gross capital formation/GDP</v>
          </cell>
          <cell r="H53">
            <v>18.831734960767221</v>
          </cell>
          <cell r="I53">
            <v>23.144597338145726</v>
          </cell>
          <cell r="J53">
            <v>21.204541081393113</v>
          </cell>
          <cell r="K53">
            <v>15.88962892483349</v>
          </cell>
          <cell r="L53">
            <v>18.941286695815112</v>
          </cell>
          <cell r="M53">
            <v>17.830053863911182</v>
          </cell>
          <cell r="N53">
            <v>18.038799343692695</v>
          </cell>
          <cell r="O53">
            <v>14.9375</v>
          </cell>
          <cell r="P53">
            <v>18.704373095187467</v>
          </cell>
          <cell r="Q53">
            <v>15.037980467188303</v>
          </cell>
          <cell r="R53">
            <v>17.37694240253094</v>
          </cell>
          <cell r="S53">
            <v>19.10339938561253</v>
          </cell>
          <cell r="T53">
            <v>20.237264480111651</v>
          </cell>
          <cell r="U53">
            <v>22.774887596807986</v>
          </cell>
          <cell r="V53">
            <v>23.72905500454068</v>
          </cell>
          <cell r="W53">
            <v>19.647203920677679</v>
          </cell>
          <cell r="X53">
            <v>18.715416651918972</v>
          </cell>
          <cell r="Y53">
            <v>18.133902854791621</v>
          </cell>
          <cell r="Z53">
            <v>17.200601228982773</v>
          </cell>
          <cell r="AA53">
            <v>10</v>
          </cell>
          <cell r="AB53">
            <v>4.2999999999999901</v>
          </cell>
        </row>
      </sheetData>
      <sheetData sheetId="6">
        <row r="2">
          <cell r="A2" t="str">
            <v>DZA</v>
          </cell>
          <cell r="B2" t="str">
            <v>National Currency</v>
          </cell>
          <cell r="C2" t="str">
            <v>Ratio</v>
          </cell>
          <cell r="D2" t="str">
            <v>ALGERIA</v>
          </cell>
          <cell r="E2" t="str">
            <v>c:\sys\adhoc\adb\ngsgd.bnk,type=laremos</v>
          </cell>
          <cell r="F2" t="str">
            <v>W612NGSGD</v>
          </cell>
          <cell r="G2" t="str">
            <v>Gross national saving/GDP</v>
          </cell>
          <cell r="H2">
            <v>30.430272868394443</v>
          </cell>
          <cell r="I2">
            <v>28.028427326165922</v>
          </cell>
          <cell r="J2">
            <v>26.020373518010032</v>
          </cell>
          <cell r="K2">
            <v>26.783164174866354</v>
          </cell>
          <cell r="L2">
            <v>31.498139044943819</v>
          </cell>
          <cell r="M2">
            <v>31.367576800847463</v>
          </cell>
          <cell r="N2">
            <v>23.699803781477797</v>
          </cell>
          <cell r="O2">
            <v>23.511199034334762</v>
          </cell>
          <cell r="P2">
            <v>20.035834821428573</v>
          </cell>
          <cell r="Q2">
            <v>20.543086168639054</v>
          </cell>
          <cell r="R2">
            <v>31.49263167956099</v>
          </cell>
          <cell r="S2">
            <v>37.290330817051512</v>
          </cell>
          <cell r="T2">
            <v>31.063624294325905</v>
          </cell>
          <cell r="U2">
            <v>26.604076999225274</v>
          </cell>
          <cell r="V2">
            <v>26.33418003262199</v>
          </cell>
          <cell r="W2">
            <v>25.868653386555472</v>
          </cell>
          <cell r="X2">
            <v>28.259019086052952</v>
          </cell>
          <cell r="Y2">
            <v>29.795101180133223</v>
          </cell>
          <cell r="Z2">
            <v>25.103728519557087</v>
          </cell>
          <cell r="AA2">
            <v>28.145517676767678</v>
          </cell>
          <cell r="AB2">
            <v>40.583173388503916</v>
          </cell>
        </row>
        <row r="3">
          <cell r="A3" t="str">
            <v>AGO</v>
          </cell>
          <cell r="B3" t="str">
            <v>National Currency</v>
          </cell>
          <cell r="C3" t="str">
            <v>Ratio</v>
          </cell>
          <cell r="D3" t="str">
            <v>ANGOLA</v>
          </cell>
          <cell r="E3" t="str">
            <v>c:\sys\adhoc\adb\ngsgd.bnk,type=laremos</v>
          </cell>
          <cell r="F3" t="str">
            <v>W614NGSGD</v>
          </cell>
          <cell r="G3" t="str">
            <v>Gross national saving/GDP</v>
          </cell>
          <cell r="H3">
            <v>20.780046870905188</v>
          </cell>
          <cell r="I3">
            <v>17.540690935708213</v>
          </cell>
          <cell r="J3">
            <v>14.255071720510305</v>
          </cell>
          <cell r="K3">
            <v>13.124401246490939</v>
          </cell>
          <cell r="L3">
            <v>16.812922072487648</v>
          </cell>
          <cell r="M3">
            <v>13.732146294571256</v>
          </cell>
          <cell r="N3">
            <v>5.9704007809064157</v>
          </cell>
          <cell r="O3">
            <v>16.173114893102696</v>
          </cell>
          <cell r="P3">
            <v>3.3023100258280604</v>
          </cell>
          <cell r="Q3">
            <v>10.205154669546868</v>
          </cell>
          <cell r="R3">
            <v>5.0532427067405017</v>
          </cell>
          <cell r="S3">
            <v>9.628467093742362</v>
          </cell>
          <cell r="T3">
            <v>15.34836885501668</v>
          </cell>
          <cell r="U3">
            <v>12.510707363058863</v>
          </cell>
          <cell r="V3">
            <v>13.75356354849758</v>
          </cell>
          <cell r="W3">
            <v>10.205091981442306</v>
          </cell>
          <cell r="X3">
            <v>23.395675899705108</v>
          </cell>
          <cell r="Y3">
            <v>9.5307865766522983</v>
          </cell>
          <cell r="Z3">
            <v>-9.1105853606481801</v>
          </cell>
          <cell r="AA3">
            <v>11.038973788788342</v>
          </cell>
          <cell r="AB3">
            <v>27.503941160169781</v>
          </cell>
        </row>
        <row r="4">
          <cell r="A4" t="str">
            <v>BEN</v>
          </cell>
          <cell r="B4" t="str">
            <v>National Currency</v>
          </cell>
          <cell r="C4" t="str">
            <v>Ratio</v>
          </cell>
          <cell r="D4" t="str">
            <v>BENIN</v>
          </cell>
          <cell r="E4" t="str">
            <v>c:\sys\adhoc\adb\ngsgd.bnk,type=laremos</v>
          </cell>
          <cell r="F4" t="str">
            <v>W638NGSGD</v>
          </cell>
          <cell r="G4" t="str">
            <v>Gross national saving/GDP</v>
          </cell>
          <cell r="H4">
            <v>29.279021080967873</v>
          </cell>
          <cell r="I4">
            <v>19.074913576109406</v>
          </cell>
          <cell r="J4">
            <v>2.8907432569397642</v>
          </cell>
          <cell r="K4">
            <v>0.96379497332613473</v>
          </cell>
          <cell r="L4">
            <v>8.4923166370104504</v>
          </cell>
          <cell r="M4">
            <v>4.7935106661245435</v>
          </cell>
          <cell r="N4">
            <v>6.7120568245520777</v>
          </cell>
          <cell r="O4">
            <v>6.7745231682864686</v>
          </cell>
          <cell r="P4">
            <v>7.7066830877312782</v>
          </cell>
          <cell r="Q4">
            <v>10.073584256050728</v>
          </cell>
          <cell r="R4">
            <v>12.049287134603411</v>
          </cell>
          <cell r="S4">
            <v>11.705470169735113</v>
          </cell>
          <cell r="T4">
            <v>9.2325407543780624</v>
          </cell>
          <cell r="U4">
            <v>10.848953801600253</v>
          </cell>
          <cell r="V4">
            <v>13.122449119504498</v>
          </cell>
          <cell r="W4">
            <v>13.026920398592729</v>
          </cell>
          <cell r="X4">
            <v>12.918543974810248</v>
          </cell>
          <cell r="Y4">
            <v>11.020474742016658</v>
          </cell>
          <cell r="Z4">
            <v>11.291997369185591</v>
          </cell>
          <cell r="AA4">
            <v>11.614276157879628</v>
          </cell>
          <cell r="AB4">
            <v>11.085923214498441</v>
          </cell>
        </row>
        <row r="5">
          <cell r="A5" t="str">
            <v>BWA</v>
          </cell>
          <cell r="B5" t="str">
            <v>National Currency</v>
          </cell>
          <cell r="C5" t="str">
            <v>Ratio</v>
          </cell>
          <cell r="D5" t="str">
            <v>BOTSWANA</v>
          </cell>
          <cell r="E5" t="str">
            <v>c:\sys\adhoc\adb\ngsgd.bnk,type=laremos</v>
          </cell>
          <cell r="F5" t="str">
            <v>W616NGSGD</v>
          </cell>
          <cell r="G5" t="str">
            <v>Gross national saving/GDP</v>
          </cell>
          <cell r="H5">
            <v>30.671122645663939</v>
          </cell>
          <cell r="I5">
            <v>13.378373114144681</v>
          </cell>
          <cell r="J5">
            <v>22.56856811358444</v>
          </cell>
          <cell r="K5">
            <v>23.299282629397144</v>
          </cell>
          <cell r="L5">
            <v>23.409805986926756</v>
          </cell>
          <cell r="M5">
            <v>33.48456866811852</v>
          </cell>
          <cell r="N5">
            <v>30.625814414710479</v>
          </cell>
          <cell r="O5">
            <v>58.937807149275876</v>
          </cell>
          <cell r="P5">
            <v>44.154078649808007</v>
          </cell>
          <cell r="Q5">
            <v>51.159210008878155</v>
          </cell>
          <cell r="R5">
            <v>37.297531871624514</v>
          </cell>
          <cell r="S5">
            <v>43.3877800147459</v>
          </cell>
          <cell r="T5">
            <v>36.084771725969141</v>
          </cell>
          <cell r="U5">
            <v>37.96286806492747</v>
          </cell>
          <cell r="V5">
            <v>31.990651751033216</v>
          </cell>
          <cell r="W5">
            <v>32.672587553577706</v>
          </cell>
          <cell r="X5">
            <v>34.275998826552026</v>
          </cell>
          <cell r="Y5">
            <v>38.995596678451854</v>
          </cell>
          <cell r="Z5">
            <v>33.789916648697698</v>
          </cell>
          <cell r="AA5">
            <v>44.914745302239126</v>
          </cell>
          <cell r="AB5">
            <v>53.451280031153495</v>
          </cell>
        </row>
        <row r="6">
          <cell r="A6" t="str">
            <v>BFA</v>
          </cell>
          <cell r="B6" t="str">
            <v>National Currency</v>
          </cell>
          <cell r="C6" t="str">
            <v>Ratio</v>
          </cell>
          <cell r="D6" t="str">
            <v>BURKINA FASO</v>
          </cell>
          <cell r="E6" t="str">
            <v>c:\sys\adhoc\adb\ngsgd.bnk,type=laremos</v>
          </cell>
          <cell r="F6" t="str">
            <v>W748NGSGD</v>
          </cell>
          <cell r="G6" t="str">
            <v>Gross national saving/GDP</v>
          </cell>
          <cell r="H6">
            <v>13.307034681996166</v>
          </cell>
          <cell r="I6">
            <v>15.171176683083164</v>
          </cell>
          <cell r="J6">
            <v>13.035339674459554</v>
          </cell>
          <cell r="K6">
            <v>11.124150681503735</v>
          </cell>
          <cell r="L6">
            <v>15.404612316390908</v>
          </cell>
          <cell r="M6">
            <v>19.593618657162999</v>
          </cell>
          <cell r="N6">
            <v>19.623411590885695</v>
          </cell>
          <cell r="O6">
            <v>16.829198782436578</v>
          </cell>
          <cell r="P6">
            <v>20.425752091334886</v>
          </cell>
          <cell r="Q6">
            <v>21.99814408726921</v>
          </cell>
          <cell r="R6">
            <v>16.938925772492137</v>
          </cell>
          <cell r="S6">
            <v>14.246656355701488</v>
          </cell>
          <cell r="T6">
            <v>14.909978324882783</v>
          </cell>
          <cell r="U6">
            <v>14.822741996924105</v>
          </cell>
          <cell r="V6">
            <v>18.739978490212813</v>
          </cell>
          <cell r="W6">
            <v>18.229392004564989</v>
          </cell>
          <cell r="X6">
            <v>16.840915687970867</v>
          </cell>
          <cell r="Y6">
            <v>17.172614121809044</v>
          </cell>
          <cell r="Z6">
            <v>19.552269635134039</v>
          </cell>
          <cell r="AA6">
            <v>15.178377733285785</v>
          </cell>
          <cell r="AB6">
            <v>19.650054573087129</v>
          </cell>
        </row>
        <row r="7">
          <cell r="A7" t="str">
            <v>BDI</v>
          </cell>
          <cell r="B7" t="str">
            <v>National Currency</v>
          </cell>
          <cell r="C7" t="str">
            <v>Ratio</v>
          </cell>
          <cell r="D7" t="str">
            <v>BURUNDI</v>
          </cell>
          <cell r="E7" t="str">
            <v>c:\sys\adhoc\adb\ngsgd.bnk,type=laremos</v>
          </cell>
          <cell r="F7" t="str">
            <v>W618NGSGD</v>
          </cell>
          <cell r="G7" t="str">
            <v>Gross national saving/GDP</v>
          </cell>
          <cell r="H7">
            <v>4.8150362402461724</v>
          </cell>
          <cell r="I7">
            <v>10.056263893824584</v>
          </cell>
          <cell r="J7">
            <v>1.923083495357274</v>
          </cell>
          <cell r="K7">
            <v>10.546882632653759</v>
          </cell>
          <cell r="L7">
            <v>6.4318273259676468</v>
          </cell>
          <cell r="M7">
            <v>6.7479514145498882</v>
          </cell>
          <cell r="N7">
            <v>4.910340965979195</v>
          </cell>
          <cell r="O7">
            <v>11.277907990755324</v>
          </cell>
          <cell r="P7">
            <v>6.1454870999219073</v>
          </cell>
          <cell r="Q7">
            <v>10.394059676544179</v>
          </cell>
          <cell r="R7">
            <v>3.4535229529813973</v>
          </cell>
          <cell r="S7">
            <v>6.2617583914652695</v>
          </cell>
          <cell r="T7">
            <v>4.2136947829379015</v>
          </cell>
          <cell r="U7">
            <v>7.915566840240511</v>
          </cell>
          <cell r="V7">
            <v>6.588695546016667</v>
          </cell>
          <cell r="W7">
            <v>8.8131777559882831</v>
          </cell>
          <cell r="X7">
            <v>7.9643529957097696</v>
          </cell>
          <cell r="Y7">
            <v>8.3047285180683588</v>
          </cell>
          <cell r="Z7">
            <v>2.8675115744920032</v>
          </cell>
          <cell r="AA7">
            <v>4.3532181411553763</v>
          </cell>
          <cell r="AB7">
            <v>-0.37893730762323818</v>
          </cell>
        </row>
        <row r="8">
          <cell r="A8" t="str">
            <v>CMR</v>
          </cell>
          <cell r="B8" t="str">
            <v>National Currency</v>
          </cell>
          <cell r="C8" t="str">
            <v>Ratio</v>
          </cell>
          <cell r="D8" t="str">
            <v>CAMEROON</v>
          </cell>
          <cell r="E8" t="str">
            <v>c:\sys\adhoc\adb\ngsgd.bnk,type=laremos</v>
          </cell>
          <cell r="F8" t="str">
            <v>W622NGSGD</v>
          </cell>
          <cell r="G8" t="str">
            <v>Gross national saving/GDP</v>
          </cell>
          <cell r="H8">
            <v>20.430268408975518</v>
          </cell>
          <cell r="I8">
            <v>23.091785664783515</v>
          </cell>
          <cell r="J8">
            <v>20.358339469808541</v>
          </cell>
          <cell r="K8">
            <v>24.937940285931131</v>
          </cell>
          <cell r="L8">
            <v>27.5634332515809</v>
          </cell>
          <cell r="M8">
            <v>19.581292101884941</v>
          </cell>
          <cell r="N8">
            <v>20.366391683028027</v>
          </cell>
          <cell r="O8">
            <v>16.006387076757143</v>
          </cell>
          <cell r="P8">
            <v>16.003364537638433</v>
          </cell>
          <cell r="Q8">
            <v>15.491893126165944</v>
          </cell>
          <cell r="R8">
            <v>16.204842402818102</v>
          </cell>
          <cell r="S8">
            <v>16.22455441528691</v>
          </cell>
          <cell r="T8">
            <v>14.867799496236215</v>
          </cell>
          <cell r="U8">
            <v>11.1970878853181</v>
          </cell>
          <cell r="V8">
            <v>11.209837182142918</v>
          </cell>
          <cell r="W8">
            <v>13.61059413666707</v>
          </cell>
          <cell r="X8">
            <v>11.300377748040253</v>
          </cell>
          <cell r="Y8">
            <v>13.355383951308971</v>
          </cell>
          <cell r="Z8">
            <v>15.015358871705336</v>
          </cell>
          <cell r="AA8">
            <v>14.586597320304534</v>
          </cell>
          <cell r="AB8">
            <v>14.703522135779371</v>
          </cell>
        </row>
        <row r="9">
          <cell r="A9" t="str">
            <v>CPV</v>
          </cell>
          <cell r="B9" t="str">
            <v>National Currency</v>
          </cell>
          <cell r="C9" t="str">
            <v>Ratio</v>
          </cell>
          <cell r="D9" t="str">
            <v>CAPE VERDE</v>
          </cell>
          <cell r="E9" t="str">
            <v>c:\sys\adhoc\adb\ngsgd.bnk,type=laremos</v>
          </cell>
          <cell r="F9" t="str">
            <v>W624NGSGD</v>
          </cell>
          <cell r="G9" t="str">
            <v>Gross national saving/GDP</v>
          </cell>
          <cell r="H9">
            <v>-108.03849261159554</v>
          </cell>
          <cell r="I9">
            <v>-103.33942497519521</v>
          </cell>
          <cell r="J9">
            <v>45.591658764489644</v>
          </cell>
          <cell r="K9">
            <v>44.736766534645604</v>
          </cell>
          <cell r="L9">
            <v>42.557537395145864</v>
          </cell>
          <cell r="M9">
            <v>41.093848933989193</v>
          </cell>
          <cell r="N9">
            <v>46.626757359223383</v>
          </cell>
          <cell r="O9">
            <v>48.928463598062308</v>
          </cell>
          <cell r="P9">
            <v>37.034644913326545</v>
          </cell>
          <cell r="Q9">
            <v>28.381808798371438</v>
          </cell>
          <cell r="R9">
            <v>19.038629966810664</v>
          </cell>
          <cell r="S9">
            <v>26.122433493240266</v>
          </cell>
          <cell r="T9">
            <v>34.633721960403108</v>
          </cell>
          <cell r="U9">
            <v>36.150472351854859</v>
          </cell>
          <cell r="V9">
            <v>20.876676095111698</v>
          </cell>
          <cell r="W9">
            <v>31.935447672359256</v>
          </cell>
          <cell r="X9">
            <v>9.1215371972138968</v>
          </cell>
          <cell r="Y9">
            <v>11.333858985177821</v>
          </cell>
          <cell r="Z9">
            <v>17.730608768522266</v>
          </cell>
          <cell r="AA9">
            <v>12.133524416014808</v>
          </cell>
          <cell r="AB9">
            <v>21.91094225675808</v>
          </cell>
        </row>
        <row r="10">
          <cell r="A10" t="str">
            <v>CAF</v>
          </cell>
          <cell r="B10" t="str">
            <v>National Currency</v>
          </cell>
          <cell r="C10" t="str">
            <v>Ratio</v>
          </cell>
          <cell r="D10" t="str">
            <v>CENTRAL AFRICAN REP.</v>
          </cell>
          <cell r="E10" t="str">
            <v>c:\sys\adhoc\adb\ngsgd.bnk,type=laremos</v>
          </cell>
          <cell r="F10" t="str">
            <v>W626NGSGD</v>
          </cell>
          <cell r="G10" t="str">
            <v>Gross national saving/GDP</v>
          </cell>
          <cell r="H10">
            <v>-2.8396397034714487</v>
          </cell>
          <cell r="I10">
            <v>5.1821437023115102</v>
          </cell>
          <cell r="J10">
            <v>-7.3920656991648039</v>
          </cell>
          <cell r="K10">
            <v>-1.0119150112933206</v>
          </cell>
          <cell r="L10">
            <v>0.54684673541993323</v>
          </cell>
          <cell r="M10">
            <v>9.7765192328793535</v>
          </cell>
          <cell r="N10">
            <v>-1.1747380438503785</v>
          </cell>
          <cell r="O10">
            <v>4.5884853456881149</v>
          </cell>
          <cell r="P10">
            <v>7.8772379900774414</v>
          </cell>
          <cell r="Q10">
            <v>7.7201855343573236</v>
          </cell>
          <cell r="R10">
            <v>2.6468059704874398</v>
          </cell>
          <cell r="S10">
            <v>7.20236880185921</v>
          </cell>
          <cell r="T10">
            <v>3.299686569478987</v>
          </cell>
          <cell r="U10">
            <v>8.0711526723638674</v>
          </cell>
          <cell r="V10">
            <v>11.909731152451304</v>
          </cell>
          <cell r="W10">
            <v>7.1895602630964133</v>
          </cell>
          <cell r="X10">
            <v>6.2258956158252259</v>
          </cell>
          <cell r="Y10">
            <v>6.5506117631111014</v>
          </cell>
          <cell r="Z10">
            <v>13.032289714369874</v>
          </cell>
          <cell r="AA10">
            <v>10.380642240516234</v>
          </cell>
          <cell r="AB10">
            <v>7.3452541710349903</v>
          </cell>
        </row>
        <row r="11">
          <cell r="A11" t="str">
            <v>TCD</v>
          </cell>
          <cell r="B11" t="str">
            <v>National Currency</v>
          </cell>
          <cell r="C11" t="str">
            <v>Ratio</v>
          </cell>
          <cell r="D11" t="str">
            <v>CHAD</v>
          </cell>
          <cell r="E11" t="str">
            <v>c:\sys\adhoc\adb\ngsgd.bnk,type=laremos</v>
          </cell>
          <cell r="F11" t="str">
            <v>W628NGSGD</v>
          </cell>
          <cell r="G11" t="str">
            <v>Gross national saving/GDP</v>
          </cell>
          <cell r="H11">
            <v>11.265732527579853</v>
          </cell>
          <cell r="I11">
            <v>4.3620953926607111</v>
          </cell>
          <cell r="J11">
            <v>3.1927278526433227</v>
          </cell>
          <cell r="K11">
            <v>3.5740211351299114</v>
          </cell>
          <cell r="L11">
            <v>3.7117960723110888</v>
          </cell>
          <cell r="M11">
            <v>0.83514794415268123</v>
          </cell>
          <cell r="N11">
            <v>-3.0135263170680977</v>
          </cell>
          <cell r="O11">
            <v>0.74643249176728066</v>
          </cell>
          <cell r="P11">
            <v>4.8662088562633228</v>
          </cell>
          <cell r="Q11">
            <v>-1.851557012409262</v>
          </cell>
          <cell r="R11">
            <v>0.38834509446848942</v>
          </cell>
          <cell r="S11">
            <v>1.7264830562865572</v>
          </cell>
          <cell r="T11">
            <v>-0.62316780280420625</v>
          </cell>
          <cell r="U11">
            <v>-11.159498629471891</v>
          </cell>
          <cell r="V11">
            <v>11.062706140145663</v>
          </cell>
          <cell r="W11">
            <v>5.7843678097667315</v>
          </cell>
          <cell r="X11">
            <v>12.150586490773941</v>
          </cell>
          <cell r="Y11">
            <v>9.4805434943975975</v>
          </cell>
          <cell r="Z11">
            <v>8.4418555436416121</v>
          </cell>
          <cell r="AA11">
            <v>0.2889227593881265</v>
          </cell>
          <cell r="AB11">
            <v>3.1091190333141965</v>
          </cell>
        </row>
        <row r="12">
          <cell r="A12" t="str">
            <v>COM</v>
          </cell>
          <cell r="B12" t="str">
            <v>National Currency</v>
          </cell>
          <cell r="C12" t="str">
            <v>Ratio</v>
          </cell>
          <cell r="D12" t="str">
            <v>COMOROS</v>
          </cell>
          <cell r="E12" t="str">
            <v>c:\sys\adhoc\adb\ngsgd.bnk,type=laremos</v>
          </cell>
          <cell r="F12" t="str">
            <v>W632NGSGD</v>
          </cell>
          <cell r="G12" t="str">
            <v>Gross national saving/GDP</v>
          </cell>
          <cell r="H12">
            <v>14.74637392050856</v>
          </cell>
          <cell r="I12">
            <v>29.945546648474302</v>
          </cell>
          <cell r="J12">
            <v>13.216326495701184</v>
          </cell>
          <cell r="K12">
            <v>26.911566479354342</v>
          </cell>
          <cell r="L12">
            <v>15.810699563544194</v>
          </cell>
          <cell r="M12">
            <v>14.417027621268277</v>
          </cell>
          <cell r="N12">
            <v>11.795224474707766</v>
          </cell>
          <cell r="O12">
            <v>15.432248552487323</v>
          </cell>
          <cell r="P12">
            <v>14.044421990635851</v>
          </cell>
          <cell r="Q12">
            <v>13.203657729869853</v>
          </cell>
          <cell r="R12">
            <v>18.3163466812269</v>
          </cell>
          <cell r="S12">
            <v>12.029917262877396</v>
          </cell>
          <cell r="T12">
            <v>19.557490987538674</v>
          </cell>
          <cell r="U12">
            <v>18.324020527387713</v>
          </cell>
          <cell r="V12">
            <v>19.507579733940091</v>
          </cell>
          <cell r="W12">
            <v>6.6484496694005442</v>
          </cell>
          <cell r="X12">
            <v>4.8975048804316623</v>
          </cell>
          <cell r="Y12">
            <v>-2.3947379634475441</v>
          </cell>
          <cell r="Z12">
            <v>8.664730316047887</v>
          </cell>
          <cell r="AA12">
            <v>7.8134756850008866</v>
          </cell>
          <cell r="AB12">
            <v>10.0095666956618</v>
          </cell>
        </row>
        <row r="13">
          <cell r="A13" t="str">
            <v>ZAR</v>
          </cell>
          <cell r="B13" t="str">
            <v>National Currency</v>
          </cell>
          <cell r="C13" t="str">
            <v>Ratio</v>
          </cell>
          <cell r="D13" t="str">
            <v>CONGO, DEM. REP. OF</v>
          </cell>
          <cell r="E13" t="str">
            <v>c:\sys\adhoc\adb\ngsgd.bnk,type=laremos</v>
          </cell>
          <cell r="F13" t="str">
            <v>W636NGSGD</v>
          </cell>
          <cell r="G13" t="str">
            <v>Gross national saving/GDP</v>
          </cell>
          <cell r="H13">
            <v>6.4402675199897921</v>
          </cell>
          <cell r="I13">
            <v>5.0696219128464408</v>
          </cell>
          <cell r="J13">
            <v>5.1110192514996573</v>
          </cell>
          <cell r="K13">
            <v>6.9390432966215903</v>
          </cell>
          <cell r="L13">
            <v>10.757073256844293</v>
          </cell>
          <cell r="M13">
            <v>10.01827306612015</v>
          </cell>
          <cell r="N13">
            <v>7.235651588622467</v>
          </cell>
          <cell r="O13">
            <v>0.56028699650778391</v>
          </cell>
          <cell r="P13">
            <v>7.7443034027570672</v>
          </cell>
          <cell r="Q13">
            <v>3.5488518829123654</v>
          </cell>
          <cell r="R13">
            <v>4.1440738865010163</v>
          </cell>
          <cell r="S13">
            <v>-6.918978909903176</v>
          </cell>
          <cell r="T13">
            <v>-4.2804036883779082</v>
          </cell>
          <cell r="U13">
            <v>-5.7034384301326391</v>
          </cell>
          <cell r="V13">
            <v>-0.59609096733575639</v>
          </cell>
          <cell r="W13">
            <v>3.1094105673574735</v>
          </cell>
          <cell r="X13">
            <v>17.864892116854399</v>
          </cell>
          <cell r="Y13">
            <v>9.5729592129994892</v>
          </cell>
          <cell r="Z13">
            <v>6.768414184966395</v>
          </cell>
          <cell r="AA13">
            <v>4.6888720175932264</v>
          </cell>
          <cell r="AB13">
            <v>2.6585018311826936</v>
          </cell>
        </row>
        <row r="14">
          <cell r="A14" t="str">
            <v>COG</v>
          </cell>
          <cell r="B14" t="str">
            <v>National Currency</v>
          </cell>
          <cell r="C14" t="str">
            <v>Ratio</v>
          </cell>
          <cell r="D14" t="str">
            <v>CONGO, REPUBLIC OF</v>
          </cell>
          <cell r="E14" t="str">
            <v>c:\sys\adhoc\adb\ngsgd.bnk,type=laremos</v>
          </cell>
          <cell r="F14" t="str">
            <v>W634NGSGD</v>
          </cell>
          <cell r="G14" t="str">
            <v>Gross national saving/GDP</v>
          </cell>
          <cell r="H14">
            <v>59.316143788561448</v>
          </cell>
          <cell r="I14">
            <v>66.101013172115358</v>
          </cell>
          <cell r="J14">
            <v>58.992586215064989</v>
          </cell>
          <cell r="K14">
            <v>55.92535479640388</v>
          </cell>
          <cell r="L14">
            <v>45.739498348100952</v>
          </cell>
          <cell r="M14">
            <v>43.040403362169329</v>
          </cell>
          <cell r="N14">
            <v>49.151799702863386</v>
          </cell>
          <cell r="O14">
            <v>63.998607044454992</v>
          </cell>
          <cell r="P14">
            <v>71.059876740726267</v>
          </cell>
          <cell r="Q14">
            <v>71.24227036192039</v>
          </cell>
          <cell r="R14">
            <v>6.9116115485564444</v>
          </cell>
          <cell r="S14">
            <v>2.0720697281123974</v>
          </cell>
          <cell r="T14">
            <v>10.871398763523956</v>
          </cell>
          <cell r="U14">
            <v>9.3377187212208916</v>
          </cell>
          <cell r="V14">
            <v>16.632782737489311</v>
          </cell>
          <cell r="W14">
            <v>20.863595341791324</v>
          </cell>
          <cell r="X14">
            <v>9.6700945695488958</v>
          </cell>
          <cell r="Y14">
            <v>2.0628104919751347</v>
          </cell>
          <cell r="Z14">
            <v>-11.959538934294409</v>
          </cell>
          <cell r="AA14">
            <v>4.6318946503601524</v>
          </cell>
          <cell r="AB14">
            <v>12.523269197152423</v>
          </cell>
        </row>
        <row r="15">
          <cell r="A15" t="str">
            <v>CIV</v>
          </cell>
          <cell r="B15" t="str">
            <v>National Currency</v>
          </cell>
          <cell r="C15" t="str">
            <v>Ratio</v>
          </cell>
          <cell r="D15" t="str">
            <v>COTE D IVOIRE</v>
          </cell>
          <cell r="E15" t="str">
            <v>c:\sys\adhoc\adb\ngsgd.bnk,type=laremos</v>
          </cell>
          <cell r="F15" t="str">
            <v>W662NGSGD</v>
          </cell>
          <cell r="G15" t="str">
            <v>Gross national saving/GDP</v>
          </cell>
          <cell r="H15">
            <v>22.141155413739732</v>
          </cell>
          <cell r="I15">
            <v>0</v>
          </cell>
          <cell r="J15">
            <v>22.770261181095684</v>
          </cell>
          <cell r="K15">
            <v>17.751878831247538</v>
          </cell>
          <cell r="L15">
            <v>11.486165866770515</v>
          </cell>
          <cell r="M15">
            <v>14.384028559420511</v>
          </cell>
          <cell r="N15">
            <v>0.24725175980068551</v>
          </cell>
          <cell r="O15">
            <v>4.4724201740556202</v>
          </cell>
          <cell r="P15">
            <v>0.52541541995490615</v>
          </cell>
          <cell r="Q15">
            <v>-0.77094478332643068</v>
          </cell>
          <cell r="R15">
            <v>-2.1282751337542236</v>
          </cell>
          <cell r="S15">
            <v>-0.74101913579880996</v>
          </cell>
          <cell r="T15">
            <v>-3.1600342660736422</v>
          </cell>
          <cell r="U15">
            <v>-2.6542665127961445</v>
          </cell>
          <cell r="V15">
            <v>11.531237654506485</v>
          </cell>
          <cell r="W15">
            <v>10.62051352678878</v>
          </cell>
          <cell r="X15">
            <v>10.870043001287192</v>
          </cell>
          <cell r="Y15">
            <v>11.222273262006626</v>
          </cell>
          <cell r="Z15">
            <v>12.350761167080689</v>
          </cell>
          <cell r="AA15">
            <v>11.861279343498806</v>
          </cell>
          <cell r="AB15">
            <v>7.4532499160967349</v>
          </cell>
        </row>
        <row r="16">
          <cell r="A16" t="str">
            <v>DJI</v>
          </cell>
          <cell r="B16" t="str">
            <v>National Currency</v>
          </cell>
          <cell r="C16" t="str">
            <v>Ratio</v>
          </cell>
          <cell r="D16" t="str">
            <v>DJIBOUTI</v>
          </cell>
          <cell r="E16" t="str">
            <v>c:\sys\adhoc\adb\ngsgd.bnk,type=laremos</v>
          </cell>
          <cell r="F16" t="str">
            <v>W611NGSGD</v>
          </cell>
          <cell r="G16" t="str">
            <v>Gross national saving/GDP</v>
          </cell>
          <cell r="H16">
            <v>25.302941092903808</v>
          </cell>
          <cell r="I16">
            <v>6.1597718269431425</v>
          </cell>
          <cell r="J16">
            <v>4.190188191677457</v>
          </cell>
          <cell r="K16">
            <v>3.6630546707420297</v>
          </cell>
          <cell r="L16">
            <v>3.7471822247490634</v>
          </cell>
          <cell r="M16">
            <v>6.6745365034512503</v>
          </cell>
          <cell r="N16">
            <v>-1.8567522789700024</v>
          </cell>
          <cell r="O16">
            <v>19.751680718205364</v>
          </cell>
          <cell r="P16">
            <v>2.432212380392162</v>
          </cell>
          <cell r="Q16">
            <v>7.220603261909063</v>
          </cell>
          <cell r="R16">
            <v>11.826584425769871</v>
          </cell>
          <cell r="S16">
            <v>10.321834114769327</v>
          </cell>
          <cell r="T16">
            <v>2.2466779449725518</v>
          </cell>
          <cell r="U16">
            <v>11.782902769858531</v>
          </cell>
          <cell r="V16">
            <v>4.1349845101799882</v>
          </cell>
          <cell r="W16">
            <v>5.030234178927941</v>
          </cell>
          <cell r="X16">
            <v>5.7819752334984909</v>
          </cell>
          <cell r="Y16">
            <v>7.1407459881094963</v>
          </cell>
          <cell r="Z16">
            <v>14.6400286869236</v>
          </cell>
          <cell r="AA16">
            <v>8.4490261544558667</v>
          </cell>
          <cell r="AB16">
            <v>4.4849753990464913</v>
          </cell>
        </row>
        <row r="17">
          <cell r="A17" t="str">
            <v>EGY</v>
          </cell>
          <cell r="B17" t="str">
            <v>National Currency</v>
          </cell>
          <cell r="C17" t="str">
            <v>Ratio</v>
          </cell>
          <cell r="D17" t="str">
            <v>EGYPT</v>
          </cell>
          <cell r="E17" t="str">
            <v>c:\sys\adhoc\adb\ngsgd.bnk,type=laremos</v>
          </cell>
          <cell r="F17" t="str">
            <v>W469NGSGD</v>
          </cell>
          <cell r="G17" t="str">
            <v>Gross national saving/GDP</v>
          </cell>
          <cell r="H17">
            <v>16.483247274278977</v>
          </cell>
          <cell r="I17">
            <v>14.067961432840809</v>
          </cell>
          <cell r="J17">
            <v>13.076433488944375</v>
          </cell>
          <cell r="K17">
            <v>13.6346699539417</v>
          </cell>
          <cell r="L17">
            <v>10.750096611583821</v>
          </cell>
          <cell r="M17">
            <v>10.073617695923064</v>
          </cell>
          <cell r="N17">
            <v>8.5051384237077503</v>
          </cell>
          <cell r="O17">
            <v>23.743743539970655</v>
          </cell>
          <cell r="P17">
            <v>22.279095720852755</v>
          </cell>
          <cell r="Q17">
            <v>23.870849564739007</v>
          </cell>
          <cell r="R17">
            <v>19.092036142530443</v>
          </cell>
          <cell r="S17">
            <v>19.340769523257535</v>
          </cell>
          <cell r="T17">
            <v>30.147630697391254</v>
          </cell>
          <cell r="U17">
            <v>21.44277271433123</v>
          </cell>
          <cell r="V17">
            <v>22.092536036722567</v>
          </cell>
          <cell r="W17">
            <v>22.633960133284916</v>
          </cell>
          <cell r="X17">
            <v>18.470577202971764</v>
          </cell>
          <cell r="Y17">
            <v>22.332371507654123</v>
          </cell>
          <cell r="Z17">
            <v>22.546748146345845</v>
          </cell>
          <cell r="AA17">
            <v>23.567603245254382</v>
          </cell>
          <cell r="AB17">
            <v>22.728095543508562</v>
          </cell>
        </row>
        <row r="18">
          <cell r="A18" t="str">
            <v>GNQ</v>
          </cell>
          <cell r="B18" t="str">
            <v>National Currency</v>
          </cell>
          <cell r="C18" t="str">
            <v>Ratio</v>
          </cell>
          <cell r="D18" t="str">
            <v>EQUATORIAL GUINEA</v>
          </cell>
          <cell r="E18" t="str">
            <v>c:\sys\adhoc\adb\ngsgd.bnk,type=laremos</v>
          </cell>
          <cell r="F18" t="str">
            <v>W642NGSGD</v>
          </cell>
          <cell r="G18" t="str">
            <v>Gross national saving/GDP</v>
          </cell>
          <cell r="H18">
            <v>-272.6396052192174</v>
          </cell>
          <cell r="I18">
            <v>-334.27354993293125</v>
          </cell>
          <cell r="J18">
            <v>-248.61639571082671</v>
          </cell>
          <cell r="K18">
            <v>-30.754173950737783</v>
          </cell>
          <cell r="L18">
            <v>-50.113085957427174</v>
          </cell>
          <cell r="M18">
            <v>-9.5342136744035653</v>
          </cell>
          <cell r="N18">
            <v>7.7794429257451556</v>
          </cell>
          <cell r="O18">
            <v>-48.831700960681538</v>
          </cell>
          <cell r="P18">
            <v>-19.076711959418141</v>
          </cell>
          <cell r="Q18">
            <v>-24.462578501093788</v>
          </cell>
          <cell r="R18">
            <v>-79.601670569154436</v>
          </cell>
          <cell r="S18">
            <v>-133.40460743099572</v>
          </cell>
          <cell r="T18">
            <v>-62.980449547178999</v>
          </cell>
          <cell r="U18">
            <v>-55.398483399946876</v>
          </cell>
          <cell r="V18">
            <v>-31.734219730890199</v>
          </cell>
          <cell r="W18">
            <v>-47.233072186034143</v>
          </cell>
          <cell r="X18">
            <v>-90.509098497987566</v>
          </cell>
          <cell r="Y18">
            <v>65.688689114950051</v>
          </cell>
          <cell r="Z18">
            <v>91.604587366026962</v>
          </cell>
          <cell r="AA18">
            <v>-13.408850886170123</v>
          </cell>
          <cell r="AB18">
            <v>7.8663047778690194</v>
          </cell>
        </row>
        <row r="19">
          <cell r="A19" t="str">
            <v>ETH</v>
          </cell>
          <cell r="B19" t="str">
            <v>National Currency</v>
          </cell>
          <cell r="C19" t="str">
            <v>Ratio</v>
          </cell>
          <cell r="D19" t="str">
            <v>ETHIOPIA</v>
          </cell>
          <cell r="E19" t="str">
            <v>c:\sys\adhoc\adb\ngsgd.bnk,type=laremos</v>
          </cell>
          <cell r="F19" t="str">
            <v>W644NGSGD</v>
          </cell>
          <cell r="G19" t="str">
            <v>Gross national saving/GDP</v>
          </cell>
          <cell r="H19">
            <v>7.3222769954459075</v>
          </cell>
          <cell r="I19">
            <v>8.7909115499053012</v>
          </cell>
          <cell r="J19">
            <v>7.5641127924190084</v>
          </cell>
          <cell r="K19">
            <v>7.9401913875598016</v>
          </cell>
          <cell r="L19">
            <v>11.842893673043978</v>
          </cell>
          <cell r="M19">
            <v>8.6572692812153189</v>
          </cell>
          <cell r="N19">
            <v>14.413084121046998</v>
          </cell>
          <cell r="O19">
            <v>7.7931612211964136</v>
          </cell>
          <cell r="P19">
            <v>12.482893603695294</v>
          </cell>
          <cell r="Q19">
            <v>9.4057902852278072</v>
          </cell>
          <cell r="R19">
            <v>8.5798924218276493</v>
          </cell>
          <cell r="S19">
            <v>4.1776009733224502</v>
          </cell>
          <cell r="T19">
            <v>9.5887403809157359</v>
          </cell>
          <cell r="U19">
            <v>10.950114664242486</v>
          </cell>
          <cell r="V19">
            <v>13.501940886192932</v>
          </cell>
          <cell r="W19">
            <v>19.73176701966463</v>
          </cell>
          <cell r="X19">
            <v>18.010665935641683</v>
          </cell>
          <cell r="Y19">
            <v>14.004929571772237</v>
          </cell>
          <cell r="Z19">
            <v>13.470666937346746</v>
          </cell>
          <cell r="AA19">
            <v>8.1911710851964425</v>
          </cell>
          <cell r="AB19">
            <v>7.9928634793861555</v>
          </cell>
        </row>
        <row r="20">
          <cell r="A20" t="str">
            <v>GAB</v>
          </cell>
          <cell r="B20" t="str">
            <v>National Currency</v>
          </cell>
          <cell r="C20" t="str">
            <v>Ratio</v>
          </cell>
          <cell r="D20" t="str">
            <v>GABON</v>
          </cell>
          <cell r="E20" t="str">
            <v>c:\sys\adhoc\adb\ngsgd.bnk,type=laremos</v>
          </cell>
          <cell r="F20" t="str">
            <v>W646NGSGD</v>
          </cell>
          <cell r="G20" t="str">
            <v>Gross national saving/GDP</v>
          </cell>
          <cell r="H20">
            <v>41.851289565230246</v>
          </cell>
          <cell r="I20">
            <v>53.046824939124789</v>
          </cell>
          <cell r="J20">
            <v>49.397358699434541</v>
          </cell>
          <cell r="K20">
            <v>43.704714579175466</v>
          </cell>
          <cell r="L20">
            <v>45.606266991530838</v>
          </cell>
          <cell r="M20">
            <v>40.859410779938031</v>
          </cell>
          <cell r="N20">
            <v>17.493396387238079</v>
          </cell>
          <cell r="O20">
            <v>22.173096150081957</v>
          </cell>
          <cell r="P20">
            <v>20.157342744914573</v>
          </cell>
          <cell r="Q20">
            <v>23.34803301318826</v>
          </cell>
          <cell r="R20">
            <v>24.197959703903862</v>
          </cell>
          <cell r="S20">
            <v>28.150778206499023</v>
          </cell>
          <cell r="T20">
            <v>18.384741080734944</v>
          </cell>
          <cell r="U20">
            <v>21.372557234491904</v>
          </cell>
          <cell r="V20">
            <v>29.877978541536333</v>
          </cell>
          <cell r="W20">
            <v>27.23831496876668</v>
          </cell>
          <cell r="X20">
            <v>34.288081130241466</v>
          </cell>
          <cell r="Y20">
            <v>34.259085906327883</v>
          </cell>
          <cell r="Z20">
            <v>20.373051510847944</v>
          </cell>
          <cell r="AA20">
            <v>26.106350775818214</v>
          </cell>
          <cell r="AB20">
            <v>31.719246873930352</v>
          </cell>
        </row>
        <row r="21">
          <cell r="A21" t="str">
            <v>GMB</v>
          </cell>
          <cell r="B21" t="str">
            <v>National Currency</v>
          </cell>
          <cell r="C21" t="str">
            <v>Ratio</v>
          </cell>
          <cell r="D21" t="str">
            <v>GAMBIA, THE</v>
          </cell>
          <cell r="E21" t="str">
            <v>c:\sys\adhoc\adb\ngsgd.bnk,type=laremos</v>
          </cell>
          <cell r="F21" t="str">
            <v>W648NGSGD</v>
          </cell>
          <cell r="G21" t="str">
            <v>Gross national saving/GDP</v>
          </cell>
          <cell r="H21">
            <v>-1.1271396734327557</v>
          </cell>
          <cell r="I21">
            <v>14.590040250579309</v>
          </cell>
          <cell r="J21">
            <v>22.246896551724138</v>
          </cell>
          <cell r="K21">
            <v>20.82376857048531</v>
          </cell>
          <cell r="L21">
            <v>16.302627063774686</v>
          </cell>
          <cell r="M21">
            <v>17.895046681161272</v>
          </cell>
          <cell r="N21">
            <v>14.68998329912348</v>
          </cell>
          <cell r="O21">
            <v>17.487137606875368</v>
          </cell>
          <cell r="P21">
            <v>19.467330858136961</v>
          </cell>
          <cell r="Q21">
            <v>19.447795194613704</v>
          </cell>
          <cell r="R21">
            <v>17.751121024340009</v>
          </cell>
          <cell r="S21">
            <v>19.583345930219316</v>
          </cell>
          <cell r="T21">
            <v>19.983314680006174</v>
          </cell>
          <cell r="U21">
            <v>16.449354850553917</v>
          </cell>
          <cell r="V21">
            <v>15.417405785551196</v>
          </cell>
          <cell r="W21">
            <v>11.65336444183685</v>
          </cell>
          <cell r="X21">
            <v>7.1258180306595253</v>
          </cell>
          <cell r="Y21">
            <v>13.435979680132821</v>
          </cell>
          <cell r="Z21">
            <v>14.605718477634946</v>
          </cell>
          <cell r="AA21">
            <v>11.015535756702615</v>
          </cell>
          <cell r="AB21">
            <v>12.508893420417147</v>
          </cell>
        </row>
        <row r="22">
          <cell r="A22" t="str">
            <v>GHA</v>
          </cell>
          <cell r="B22" t="str">
            <v>National Currency</v>
          </cell>
          <cell r="C22" t="str">
            <v>Ratio</v>
          </cell>
          <cell r="D22" t="str">
            <v>GHANA</v>
          </cell>
          <cell r="E22" t="str">
            <v>c:\sys\adhoc\adb\ngsgd.bnk,type=laremos</v>
          </cell>
          <cell r="F22" t="str">
            <v>W652NGSGD</v>
          </cell>
          <cell r="G22" t="str">
            <v>Gross national saving/GDP</v>
          </cell>
          <cell r="H22">
            <v>4.9163399607952956</v>
          </cell>
          <cell r="I22">
            <v>4.0012874177291877</v>
          </cell>
          <cell r="J22">
            <v>3.7250382943536726</v>
          </cell>
          <cell r="K22">
            <v>3.3147861022587723</v>
          </cell>
          <cell r="L22">
            <v>7.7906683301085522</v>
          </cell>
          <cell r="M22">
            <v>8.0486818642303479</v>
          </cell>
          <cell r="N22">
            <v>9.3915757985882227</v>
          </cell>
          <cell r="O22">
            <v>11.190725709800363</v>
          </cell>
          <cell r="P22">
            <v>12.35024151056475</v>
          </cell>
          <cell r="Q22">
            <v>13.447918628224469</v>
          </cell>
          <cell r="R22">
            <v>10.655971604371937</v>
          </cell>
          <cell r="S22">
            <v>12.193896503149402</v>
          </cell>
          <cell r="T22">
            <v>7.3406945931295136</v>
          </cell>
          <cell r="U22">
            <v>12.779499238139511</v>
          </cell>
          <cell r="V22">
            <v>19.08377585669265</v>
          </cell>
          <cell r="W22">
            <v>17.635037949309702</v>
          </cell>
          <cell r="X22">
            <v>18.086970098176952</v>
          </cell>
          <cell r="Y22">
            <v>10.418931166827695</v>
          </cell>
          <cell r="Z22">
            <v>18.139000350469008</v>
          </cell>
          <cell r="AA22">
            <v>9.9789588012464119</v>
          </cell>
          <cell r="AB22">
            <v>14.816911964758308</v>
          </cell>
        </row>
        <row r="23">
          <cell r="A23" t="str">
            <v>GIN</v>
          </cell>
          <cell r="B23" t="str">
            <v>National Currency</v>
          </cell>
          <cell r="C23" t="str">
            <v>Ratio</v>
          </cell>
          <cell r="D23" t="str">
            <v>GUINEA</v>
          </cell>
          <cell r="E23" t="str">
            <v>c:\sys\adhoc\adb\ngsgd.bnk,type=laremos</v>
          </cell>
          <cell r="F23" t="str">
            <v>W656NGSGD</v>
          </cell>
          <cell r="G23" t="str">
            <v>Gross national saving/GDP</v>
          </cell>
          <cell r="H23">
            <v>9.048077461939366</v>
          </cell>
          <cell r="I23">
            <v>6.4315475299951821</v>
          </cell>
          <cell r="J23">
            <v>4.7132382156947958</v>
          </cell>
          <cell r="K23">
            <v>8.2753019608234357</v>
          </cell>
          <cell r="L23">
            <v>9.162886720723268</v>
          </cell>
          <cell r="M23">
            <v>5.5542338711843664</v>
          </cell>
          <cell r="N23">
            <v>8.8057380578931177</v>
          </cell>
          <cell r="O23">
            <v>9.5167897884036137</v>
          </cell>
          <cell r="P23">
            <v>5.2249304831158163</v>
          </cell>
          <cell r="Q23">
            <v>9.1617564842418506</v>
          </cell>
          <cell r="R23">
            <v>8.8647621751093411</v>
          </cell>
          <cell r="S23">
            <v>21.085703276381089</v>
          </cell>
          <cell r="T23">
            <v>20.818271308948571</v>
          </cell>
          <cell r="U23">
            <v>21.608039946805036</v>
          </cell>
          <cell r="V23">
            <v>19.32508130157246</v>
          </cell>
          <cell r="W23">
            <v>19.579914575994003</v>
          </cell>
          <cell r="X23">
            <v>17.997338668453828</v>
          </cell>
          <cell r="Y23">
            <v>20.465384732730175</v>
          </cell>
          <cell r="Z23">
            <v>17.053001166288443</v>
          </cell>
          <cell r="AA23">
            <v>18.006919725943828</v>
          </cell>
          <cell r="AB23">
            <v>19.237233284528241</v>
          </cell>
        </row>
        <row r="24">
          <cell r="A24" t="str">
            <v>GNB</v>
          </cell>
          <cell r="B24" t="str">
            <v>National Currency</v>
          </cell>
          <cell r="C24" t="str">
            <v>Ratio</v>
          </cell>
          <cell r="D24" t="str">
            <v>GUINEA-BISSAU</v>
          </cell>
          <cell r="E24" t="str">
            <v>c:\sys\adhoc\adb\ngsgd.bnk,type=laremos</v>
          </cell>
          <cell r="F24" t="str">
            <v>W654NGSGD</v>
          </cell>
          <cell r="G24" t="str">
            <v>Gross national saving/GDP</v>
          </cell>
          <cell r="H24">
            <v>9.4528355158813184</v>
          </cell>
          <cell r="I24">
            <v>11.987643592147183</v>
          </cell>
          <cell r="J24">
            <v>4.3350213593517539</v>
          </cell>
          <cell r="K24">
            <v>5.821879429212327</v>
          </cell>
          <cell r="L24">
            <v>7.7545733240549666</v>
          </cell>
          <cell r="M24">
            <v>5.4662716018720223</v>
          </cell>
          <cell r="N24">
            <v>6.1401950876297304</v>
          </cell>
          <cell r="O24">
            <v>15.245110234292056</v>
          </cell>
          <cell r="P24">
            <v>14.084772192614489</v>
          </cell>
          <cell r="Q24">
            <v>7.612310436614667</v>
          </cell>
          <cell r="R24">
            <v>14.249681138709313</v>
          </cell>
          <cell r="S24">
            <v>6.7406994026230738</v>
          </cell>
          <cell r="T24">
            <v>10.514829192208065</v>
          </cell>
          <cell r="U24">
            <v>9.8737832225596094</v>
          </cell>
          <cell r="V24">
            <v>9.3787810199389234</v>
          </cell>
          <cell r="W24">
            <v>4.732467910458328</v>
          </cell>
          <cell r="X24">
            <v>6.4522957538815291</v>
          </cell>
          <cell r="Y24">
            <v>12.967185313626825</v>
          </cell>
          <cell r="Z24">
            <v>-1.7889572928535249</v>
          </cell>
          <cell r="AA24">
            <v>3.8862990383718801</v>
          </cell>
          <cell r="AB24">
            <v>0.74097722297734003</v>
          </cell>
        </row>
        <row r="25">
          <cell r="A25" t="str">
            <v>KEN</v>
          </cell>
          <cell r="B25" t="str">
            <v>National Currency</v>
          </cell>
          <cell r="C25" t="str">
            <v>Ratio</v>
          </cell>
          <cell r="D25" t="str">
            <v>KENYA</v>
          </cell>
          <cell r="E25" t="str">
            <v>c:\sys\adhoc\adb\ngsgd.bnk,type=laremos</v>
          </cell>
          <cell r="F25" t="str">
            <v>W664NGSGD</v>
          </cell>
          <cell r="G25" t="str">
            <v>Gross national saving/GDP</v>
          </cell>
          <cell r="H25">
            <v>7.5167228625221751</v>
          </cell>
          <cell r="I25">
            <v>14.37234239977308</v>
          </cell>
          <cell r="J25">
            <v>17.062632418527635</v>
          </cell>
          <cell r="K25">
            <v>18.893777102137616</v>
          </cell>
          <cell r="L25">
            <v>17.723061259869869</v>
          </cell>
          <cell r="M25">
            <v>23.604402730465967</v>
          </cell>
          <cell r="N25">
            <v>21.475542211964914</v>
          </cell>
          <cell r="O25">
            <v>18.41146919292639</v>
          </cell>
          <cell r="P25">
            <v>22.18666446778353</v>
          </cell>
          <cell r="Q25">
            <v>18.333548473701011</v>
          </cell>
          <cell r="R25">
            <v>19.873438886662548</v>
          </cell>
          <cell r="S25">
            <v>20.057453447194764</v>
          </cell>
          <cell r="T25">
            <v>16.130986080479929</v>
          </cell>
          <cell r="U25">
            <v>20.320434611342034</v>
          </cell>
          <cell r="V25">
            <v>18.985483360514255</v>
          </cell>
          <cell r="W25">
            <v>16.830437641779451</v>
          </cell>
          <cell r="X25">
            <v>18.41244770586928</v>
          </cell>
          <cell r="Y25">
            <v>14.327923783132887</v>
          </cell>
          <cell r="Z25">
            <v>12.813092794390881</v>
          </cell>
          <cell r="AA25">
            <v>14.057003312644229</v>
          </cell>
          <cell r="AB25">
            <v>12.90884758646971</v>
          </cell>
        </row>
        <row r="26">
          <cell r="A26" t="str">
            <v>LSO</v>
          </cell>
          <cell r="B26" t="str">
            <v>National Currency</v>
          </cell>
          <cell r="C26" t="str">
            <v>Ratio</v>
          </cell>
          <cell r="D26" t="str">
            <v>LESOTHO</v>
          </cell>
          <cell r="E26" t="str">
            <v>c:\sys\adhoc\adb\ngsgd.bnk,type=laremos</v>
          </cell>
          <cell r="F26" t="str">
            <v>W666NGSGD</v>
          </cell>
          <cell r="G26" t="str">
            <v>Gross national saving/GDP</v>
          </cell>
          <cell r="H26">
            <v>43.084733631796936</v>
          </cell>
          <cell r="I26">
            <v>40.21452239525599</v>
          </cell>
          <cell r="J26">
            <v>41.475819172212312</v>
          </cell>
          <cell r="K26">
            <v>37.390400224412332</v>
          </cell>
          <cell r="L26">
            <v>42.845721698104512</v>
          </cell>
          <cell r="M26">
            <v>50.389427703467128</v>
          </cell>
          <cell r="N26">
            <v>14.20974938675274</v>
          </cell>
          <cell r="O26">
            <v>2.295840832175795</v>
          </cell>
          <cell r="P26">
            <v>13.707935538086438</v>
          </cell>
          <cell r="Q26">
            <v>19.243178295051642</v>
          </cell>
          <cell r="R26">
            <v>46.383644894076902</v>
          </cell>
          <cell r="S26">
            <v>17.080233050951772</v>
          </cell>
          <cell r="T26">
            <v>17.313109473034441</v>
          </cell>
          <cell r="U26">
            <v>27.827788807449515</v>
          </cell>
          <cell r="V26">
            <v>31.442530017374182</v>
          </cell>
          <cell r="W26">
            <v>25.413626256489184</v>
          </cell>
          <cell r="X26">
            <v>26.955620925874179</v>
          </cell>
          <cell r="Y26">
            <v>21.24580104794568</v>
          </cell>
          <cell r="Z26">
            <v>21.936734392679686</v>
          </cell>
          <cell r="AA26">
            <v>21.453332461246649</v>
          </cell>
          <cell r="AB26">
            <v>7.6789477557260231</v>
          </cell>
        </row>
        <row r="27">
          <cell r="A27" t="str">
            <v>LBR</v>
          </cell>
          <cell r="B27" t="str">
            <v>National Currency</v>
          </cell>
          <cell r="C27" t="str">
            <v>Ratio</v>
          </cell>
          <cell r="D27" t="str">
            <v>LIBERIA</v>
          </cell>
          <cell r="E27" t="str">
            <v>c:\sys\adhoc\adb\ngsgd.bnk,type=laremos</v>
          </cell>
          <cell r="F27" t="str">
            <v>W668NGSGD</v>
          </cell>
          <cell r="G27" t="str">
            <v>Gross national saving/GDP</v>
          </cell>
          <cell r="H27">
            <v>31.770815145821658</v>
          </cell>
          <cell r="I27">
            <v>25.910837834445751</v>
          </cell>
          <cell r="J27">
            <v>22.839109671445577</v>
          </cell>
          <cell r="K27">
            <v>10.261604566057816</v>
          </cell>
          <cell r="L27">
            <v>18.95907435353854</v>
          </cell>
          <cell r="M27">
            <v>19.890075672417474</v>
          </cell>
          <cell r="N27">
            <v>15.215907659461392</v>
          </cell>
          <cell r="O27">
            <v>11.069297137915894</v>
          </cell>
          <cell r="P27">
            <v>11.801775912502061</v>
          </cell>
          <cell r="Q27">
            <v>17.232212511289465</v>
          </cell>
          <cell r="R27">
            <v>12.002792059413974</v>
          </cell>
          <cell r="S27">
            <v>12.480965091422402</v>
          </cell>
          <cell r="T27">
            <v>12.427910695059559</v>
          </cell>
          <cell r="U27">
            <v>12.905087310956077</v>
          </cell>
          <cell r="V27">
            <v>12.573879358838136</v>
          </cell>
          <cell r="W27">
            <v>11.260832911348992</v>
          </cell>
          <cell r="X27">
            <v>10.315628133092281</v>
          </cell>
          <cell r="Y27">
            <v>9.4748369685970939</v>
          </cell>
          <cell r="Z27">
            <v>8.7294422727060752</v>
          </cell>
          <cell r="AA27">
            <v>8.0712360709179745</v>
          </cell>
          <cell r="AB27">
            <v>7.4927427814261112</v>
          </cell>
        </row>
        <row r="28">
          <cell r="A28" t="str">
            <v>LBY</v>
          </cell>
          <cell r="B28" t="str">
            <v>National Currency</v>
          </cell>
          <cell r="C28" t="str">
            <v>Ratio</v>
          </cell>
          <cell r="D28" t="str">
            <v>LIBYA</v>
          </cell>
          <cell r="E28" t="str">
            <v>c:\sys\adhoc\adb\ngsgd.bnk,type=laremos</v>
          </cell>
          <cell r="F28" t="str">
            <v>W672NGSGD</v>
          </cell>
          <cell r="G28" t="str">
            <v>Gross national saving/GDP</v>
          </cell>
        </row>
        <row r="29">
          <cell r="A29" t="str">
            <v>MDG</v>
          </cell>
          <cell r="B29" t="str">
            <v>National Currency</v>
          </cell>
          <cell r="C29" t="str">
            <v>Ratio</v>
          </cell>
          <cell r="D29" t="str">
            <v>MADAGASCAR</v>
          </cell>
          <cell r="E29" t="str">
            <v>c:\sys\adhoc\adb\ngsgd.bnk,type=laremos</v>
          </cell>
          <cell r="F29" t="str">
            <v>W674NGSGD</v>
          </cell>
          <cell r="G29" t="str">
            <v>Gross national saving/GDP</v>
          </cell>
          <cell r="H29">
            <v>1.1809011971896954</v>
          </cell>
          <cell r="I29">
            <v>1.3814214236057776</v>
          </cell>
          <cell r="J29">
            <v>-2.1326435074174144E-2</v>
          </cell>
          <cell r="K29">
            <v>1.3319143494046715</v>
          </cell>
          <cell r="L29">
            <v>2.1261569338239141</v>
          </cell>
          <cell r="M29">
            <v>-0.19950430393859123</v>
          </cell>
          <cell r="N29">
            <v>6.0564886649228145</v>
          </cell>
          <cell r="O29">
            <v>4.3597223537117493</v>
          </cell>
          <cell r="P29">
            <v>7.4544571613267694</v>
          </cell>
          <cell r="Q29">
            <v>7.685231172729476</v>
          </cell>
          <cell r="R29">
            <v>4.1478775959798044</v>
          </cell>
          <cell r="S29">
            <v>1.1712870623341662</v>
          </cell>
          <cell r="T29">
            <v>3.9044427916768898</v>
          </cell>
          <cell r="U29">
            <v>3.6339993998683982</v>
          </cell>
          <cell r="V29">
            <v>1.5047499634224615</v>
          </cell>
          <cell r="W29">
            <v>2.3912980610015824</v>
          </cell>
          <cell r="X29">
            <v>7.2164292406311645</v>
          </cell>
          <cell r="Y29">
            <v>7.2738670987756908</v>
          </cell>
          <cell r="Z29">
            <v>7.3324117956243429</v>
          </cell>
          <cell r="AA29">
            <v>9.5096619683311516</v>
          </cell>
          <cell r="AB29">
            <v>9.5196398753609017</v>
          </cell>
        </row>
        <row r="30">
          <cell r="A30" t="str">
            <v>MWI</v>
          </cell>
          <cell r="B30" t="str">
            <v>National Currency</v>
          </cell>
          <cell r="C30" t="str">
            <v>Ratio</v>
          </cell>
          <cell r="D30" t="str">
            <v>MALAWI</v>
          </cell>
          <cell r="E30" t="str">
            <v>c:\sys\adhoc\adb\ngsgd.bnk,type=laremos</v>
          </cell>
          <cell r="F30" t="str">
            <v>W676NGSGD</v>
          </cell>
          <cell r="G30" t="str">
            <v>Gross national saving/GDP</v>
          </cell>
          <cell r="H30">
            <v>8.0671425728783195</v>
          </cell>
          <cell r="I30">
            <v>10.579020846493997</v>
          </cell>
          <cell r="J30">
            <v>14.015846178548491</v>
          </cell>
          <cell r="K30">
            <v>12.7120751565762</v>
          </cell>
          <cell r="L30">
            <v>13.641022607473349</v>
          </cell>
          <cell r="M30">
            <v>11.417165406961798</v>
          </cell>
          <cell r="N30">
            <v>8.932967783036041</v>
          </cell>
          <cell r="O30">
            <v>13.081633449042474</v>
          </cell>
          <cell r="P30">
            <v>13.601919307176921</v>
          </cell>
          <cell r="Q30">
            <v>4.9437988188226329</v>
          </cell>
          <cell r="R30">
            <v>12.140026700006356</v>
          </cell>
          <cell r="S30">
            <v>12.581122515055398</v>
          </cell>
          <cell r="T30">
            <v>7.4455982233737377</v>
          </cell>
          <cell r="U30">
            <v>4.0075010420551518</v>
          </cell>
          <cell r="V30">
            <v>-4.946482706519328</v>
          </cell>
          <cell r="W30">
            <v>4.6527766462004809</v>
          </cell>
          <cell r="X30">
            <v>0.35925065048947713</v>
          </cell>
          <cell r="Y30">
            <v>-1.4872134944724924</v>
          </cell>
          <cell r="Z30">
            <v>1.9353963759075419</v>
          </cell>
          <cell r="AA30">
            <v>-2.1409445609991242</v>
          </cell>
          <cell r="AB30">
            <v>-0.44805993237824898</v>
          </cell>
        </row>
        <row r="31">
          <cell r="A31" t="str">
            <v>MLI</v>
          </cell>
          <cell r="B31" t="str">
            <v>National Currency</v>
          </cell>
          <cell r="C31" t="str">
            <v>Ratio</v>
          </cell>
          <cell r="D31" t="str">
            <v>MALI</v>
          </cell>
          <cell r="E31" t="str">
            <v>c:\sys\adhoc\adb\ngsgd.bnk,type=laremos</v>
          </cell>
          <cell r="F31" t="str">
            <v>W678NGSGD</v>
          </cell>
          <cell r="G31" t="str">
            <v>Gross national saving/GDP</v>
          </cell>
          <cell r="H31">
            <v>7.0384138785626025</v>
          </cell>
          <cell r="I31">
            <v>8.1918311695822332</v>
          </cell>
          <cell r="J31">
            <v>7.8012297201207375</v>
          </cell>
          <cell r="K31">
            <v>5.1648336376879129</v>
          </cell>
          <cell r="L31">
            <v>8.2870915693678899</v>
          </cell>
          <cell r="M31">
            <v>2.0746992317062825</v>
          </cell>
          <cell r="N31">
            <v>7.0050336200578602</v>
          </cell>
          <cell r="O31">
            <v>15.051093369838489</v>
          </cell>
          <cell r="P31">
            <v>14.148339368854915</v>
          </cell>
          <cell r="Q31">
            <v>17.293007404169678</v>
          </cell>
          <cell r="R31">
            <v>14.927838527212831</v>
          </cell>
          <cell r="S31">
            <v>16.556953709811243</v>
          </cell>
          <cell r="T31">
            <v>16.915931445210468</v>
          </cell>
          <cell r="U31">
            <v>12.707206181239716</v>
          </cell>
          <cell r="V31">
            <v>18.283298411556565</v>
          </cell>
          <cell r="W31">
            <v>14.91506821960126</v>
          </cell>
          <cell r="X31">
            <v>10.262052244406156</v>
          </cell>
          <cell r="Y31">
            <v>15.520056987845685</v>
          </cell>
          <cell r="Z31">
            <v>13.626168335648019</v>
          </cell>
          <cell r="AA31">
            <v>10.703268255037447</v>
          </cell>
          <cell r="AB31">
            <v>11.509108182667482</v>
          </cell>
        </row>
        <row r="32">
          <cell r="A32" t="str">
            <v>MRT</v>
          </cell>
          <cell r="B32" t="str">
            <v>National Currency</v>
          </cell>
          <cell r="C32" t="str">
            <v>Ratio</v>
          </cell>
          <cell r="D32" t="str">
            <v>MAURITANIA</v>
          </cell>
          <cell r="E32" t="str">
            <v>c:\sys\adhoc\adb\ngsgd.bnk,type=laremos</v>
          </cell>
          <cell r="F32" t="str">
            <v>W682NGSGD</v>
          </cell>
          <cell r="G32" t="str">
            <v>Gross national saving/GDP</v>
          </cell>
          <cell r="H32">
            <v>14.217028267076376</v>
          </cell>
          <cell r="I32">
            <v>20.606239609239818</v>
          </cell>
          <cell r="J32">
            <v>6.9817205798677469</v>
          </cell>
          <cell r="K32">
            <v>-10.387157774358506</v>
          </cell>
          <cell r="L32">
            <v>5.7793917209322592</v>
          </cell>
          <cell r="M32">
            <v>11.680880424725411</v>
          </cell>
          <cell r="N32">
            <v>11.847578371693251</v>
          </cell>
          <cell r="O32">
            <v>11.183222874995078</v>
          </cell>
          <cell r="P32">
            <v>13.62286884483958</v>
          </cell>
          <cell r="Q32">
            <v>33.35262020708435</v>
          </cell>
          <cell r="R32">
            <v>6.4100461055316078</v>
          </cell>
          <cell r="S32">
            <v>10.552054147907016</v>
          </cell>
          <cell r="T32">
            <v>10.556758155950508</v>
          </cell>
          <cell r="U32">
            <v>12.086180580531408</v>
          </cell>
          <cell r="V32">
            <v>1.4233624912319416</v>
          </cell>
          <cell r="W32">
            <v>13.89545884312396</v>
          </cell>
          <cell r="X32">
            <v>16.959952524487566</v>
          </cell>
          <cell r="Y32">
            <v>21.63588672802382</v>
          </cell>
          <cell r="Z32">
            <v>17.672795656408027</v>
          </cell>
          <cell r="AA32">
            <v>21.085564808104149</v>
          </cell>
          <cell r="AB32">
            <v>31.001897561782659</v>
          </cell>
        </row>
        <row r="33">
          <cell r="A33" t="str">
            <v>MUS</v>
          </cell>
          <cell r="B33" t="str">
            <v>National Currency</v>
          </cell>
          <cell r="C33" t="str">
            <v>Ratio</v>
          </cell>
          <cell r="D33" t="str">
            <v>MAURITIUS</v>
          </cell>
          <cell r="E33" t="str">
            <v>c:\sys\adhoc\adb\ngsgd.bnk,type=laremos</v>
          </cell>
          <cell r="F33" t="str">
            <v>W684NGSGD</v>
          </cell>
          <cell r="G33" t="str">
            <v>Gross national saving/GDP</v>
          </cell>
          <cell r="H33">
            <v>14.862007719590489</v>
          </cell>
          <cell r="I33">
            <v>8.3473464683303149</v>
          </cell>
          <cell r="J33">
            <v>15.967836242060324</v>
          </cell>
          <cell r="K33">
            <v>12.56724685938736</v>
          </cell>
          <cell r="L33">
            <v>17.322728452567084</v>
          </cell>
          <cell r="M33">
            <v>19.239898178442491</v>
          </cell>
          <cell r="N33">
            <v>23.813873921025113</v>
          </cell>
          <cell r="O33">
            <v>31.246697393690649</v>
          </cell>
          <cell r="P33">
            <v>25.059039126409854</v>
          </cell>
          <cell r="Q33">
            <v>31.104594647138878</v>
          </cell>
          <cell r="R33">
            <v>25.863000789900358</v>
          </cell>
          <cell r="S33">
            <v>28.22215045274578</v>
          </cell>
          <cell r="T33">
            <v>28.086874772984636</v>
          </cell>
          <cell r="U33">
            <v>28.668781355597179</v>
          </cell>
          <cell r="V33">
            <v>27.433011924842443</v>
          </cell>
          <cell r="W33">
            <v>25.422241887005477</v>
          </cell>
          <cell r="X33">
            <v>24.75973263170911</v>
          </cell>
          <cell r="Y33">
            <v>29.103098963749591</v>
          </cell>
          <cell r="Z33">
            <v>24.728736436821841</v>
          </cell>
          <cell r="AA33">
            <v>24.14737594682331</v>
          </cell>
          <cell r="AB33">
            <v>26.837634908905127</v>
          </cell>
        </row>
        <row r="34">
          <cell r="A34" t="str">
            <v>MAR</v>
          </cell>
          <cell r="B34" t="str">
            <v>National Currency</v>
          </cell>
          <cell r="C34" t="str">
            <v>Ratio</v>
          </cell>
          <cell r="D34" t="str">
            <v>MOROCCO</v>
          </cell>
          <cell r="E34" t="str">
            <v>c:\sys\adhoc\adb\ngsgd.bnk,type=laremos</v>
          </cell>
          <cell r="F34" t="str">
            <v>W686NGSGD</v>
          </cell>
          <cell r="G34" t="str">
            <v>Gross national saving/GDP</v>
          </cell>
          <cell r="H34">
            <v>16.458405072368606</v>
          </cell>
          <cell r="I34">
            <v>14.540648182327887</v>
          </cell>
          <cell r="J34">
            <v>16.46596269453903</v>
          </cell>
          <cell r="K34">
            <v>17.893501816722214</v>
          </cell>
          <cell r="L34">
            <v>17.882698050175101</v>
          </cell>
          <cell r="M34">
            <v>20.904523477489647</v>
          </cell>
          <cell r="N34">
            <v>21.880262842185477</v>
          </cell>
          <cell r="O34">
            <v>22.355021902988909</v>
          </cell>
          <cell r="P34">
            <v>21.520068169301865</v>
          </cell>
          <cell r="Q34">
            <v>19.447123980929263</v>
          </cell>
          <cell r="R34">
            <v>22.884211805565439</v>
          </cell>
          <cell r="S34">
            <v>20.910264351980086</v>
          </cell>
          <cell r="T34">
            <v>21.326093434818041</v>
          </cell>
          <cell r="U34">
            <v>20.868096884855603</v>
          </cell>
          <cell r="V34">
            <v>18.570738853727228</v>
          </cell>
          <cell r="W34">
            <v>17.272259447192713</v>
          </cell>
          <cell r="X34">
            <v>19.679012995164559</v>
          </cell>
          <cell r="Y34">
            <v>20.440258294836116</v>
          </cell>
          <cell r="Z34">
            <v>22.137075245945709</v>
          </cell>
          <cell r="AA34">
            <v>23.679522183602167</v>
          </cell>
          <cell r="AB34">
            <v>23.047492321494698</v>
          </cell>
        </row>
        <row r="35">
          <cell r="A35" t="str">
            <v>MOZ</v>
          </cell>
          <cell r="B35" t="str">
            <v>National Currency</v>
          </cell>
          <cell r="C35" t="str">
            <v>Ratio</v>
          </cell>
          <cell r="D35" t="str">
            <v>MOZAMBIQUE</v>
          </cell>
          <cell r="E35" t="str">
            <v>c:\sys\adhoc\adb\ngsgd.bnk,type=laremos</v>
          </cell>
          <cell r="F35" t="str">
            <v>W688NGSGD</v>
          </cell>
          <cell r="G35" t="str">
            <v>Gross national saving/GDP</v>
          </cell>
          <cell r="H35">
            <v>-7.8116758312531305</v>
          </cell>
          <cell r="I35">
            <v>-7.6647739538677016</v>
          </cell>
          <cell r="J35">
            <v>-9.3780908998272192</v>
          </cell>
          <cell r="K35">
            <v>-8.7340297424125346</v>
          </cell>
          <cell r="L35">
            <v>-4.3414779324602577</v>
          </cell>
          <cell r="M35">
            <v>-2.6943324573749088</v>
          </cell>
          <cell r="N35">
            <v>-3.224517287255487</v>
          </cell>
          <cell r="O35">
            <v>-6.3862038193102499</v>
          </cell>
          <cell r="P35">
            <v>-1.4993229060649296</v>
          </cell>
          <cell r="Q35">
            <v>-5.4836966990038389</v>
          </cell>
          <cell r="R35">
            <v>-8.9233494550995232E-2</v>
          </cell>
          <cell r="S35">
            <v>-2.5097492158088031</v>
          </cell>
          <cell r="T35">
            <v>-2.2033433271394389</v>
          </cell>
          <cell r="U35">
            <v>-6.1766662798286571</v>
          </cell>
          <cell r="V35">
            <v>-5.1631216249071894</v>
          </cell>
          <cell r="W35">
            <v>0.87960754686066545</v>
          </cell>
          <cell r="X35">
            <v>-3.1048616656928578</v>
          </cell>
          <cell r="Y35">
            <v>0.90095570521294621</v>
          </cell>
          <cell r="Z35">
            <v>6.1722937149615431</v>
          </cell>
          <cell r="AA35">
            <v>7.5131909880943901</v>
          </cell>
          <cell r="AB35">
            <v>7.517770752994676</v>
          </cell>
        </row>
        <row r="36">
          <cell r="A36" t="str">
            <v>NAM</v>
          </cell>
          <cell r="B36" t="str">
            <v>National Currency</v>
          </cell>
          <cell r="C36" t="str">
            <v>Ratio</v>
          </cell>
          <cell r="D36" t="str">
            <v>NAMIBIA</v>
          </cell>
          <cell r="E36" t="str">
            <v>c:\sys\adhoc\adb\ngsgd.bnk,type=laremos</v>
          </cell>
          <cell r="F36" t="str">
            <v>W728NGSGD</v>
          </cell>
          <cell r="G36" t="str">
            <v>Gross national saving/GDP</v>
          </cell>
          <cell r="H36">
            <v>20.645295587010821</v>
          </cell>
          <cell r="I36">
            <v>25.642512077294693</v>
          </cell>
          <cell r="J36">
            <v>14.699429574374715</v>
          </cell>
          <cell r="K36">
            <v>22.242903676128432</v>
          </cell>
          <cell r="L36">
            <v>16.882034180908722</v>
          </cell>
          <cell r="M36">
            <v>18.091451292246514</v>
          </cell>
          <cell r="N36">
            <v>19.868119266055047</v>
          </cell>
          <cell r="O36">
            <v>12.106598984771582</v>
          </cell>
          <cell r="P36">
            <v>13.14592806945017</v>
          </cell>
          <cell r="Q36">
            <v>19.609910384818136</v>
          </cell>
          <cell r="R36">
            <v>34.990436075322094</v>
          </cell>
          <cell r="S36">
            <v>23.048383411124128</v>
          </cell>
          <cell r="T36">
            <v>23.747553098993915</v>
          </cell>
          <cell r="U36">
            <v>20.927035222292684</v>
          </cell>
          <cell r="V36">
            <v>26.763263136368476</v>
          </cell>
          <cell r="W36">
            <v>27.438269043693403</v>
          </cell>
          <cell r="X36">
            <v>28.192116949974594</v>
          </cell>
          <cell r="Y36">
            <v>20.48389852629909</v>
          </cell>
          <cell r="Z36">
            <v>22.370721959395862</v>
          </cell>
          <cell r="AA36">
            <v>28.150730098916625</v>
          </cell>
          <cell r="AB36">
            <v>26.753232773885195</v>
          </cell>
        </row>
        <row r="37">
          <cell r="A37" t="str">
            <v>NER</v>
          </cell>
          <cell r="B37" t="str">
            <v>National Currency</v>
          </cell>
          <cell r="C37" t="str">
            <v>Ratio</v>
          </cell>
          <cell r="D37" t="str">
            <v>NIGER</v>
          </cell>
          <cell r="E37" t="str">
            <v>c:\sys\adhoc\adb\ngsgd.bnk,type=laremos</v>
          </cell>
          <cell r="F37" t="str">
            <v>W692NGSGD</v>
          </cell>
          <cell r="G37" t="str">
            <v>Gross national saving/GDP</v>
          </cell>
          <cell r="H37">
            <v>17.058878490566041</v>
          </cell>
          <cell r="I37">
            <v>11.415092219020174</v>
          </cell>
          <cell r="J37">
            <v>9.0348429864253248</v>
          </cell>
          <cell r="K37">
            <v>9.01273148013391</v>
          </cell>
          <cell r="L37">
            <v>2.696751879699264</v>
          </cell>
          <cell r="M37">
            <v>7.9865189306135216</v>
          </cell>
          <cell r="N37">
            <v>13.844454190275155</v>
          </cell>
          <cell r="O37">
            <v>7.6186738191029653</v>
          </cell>
          <cell r="P37">
            <v>15.398865577149587</v>
          </cell>
          <cell r="Q37">
            <v>8.5893558176326916</v>
          </cell>
          <cell r="R37">
            <v>7.3507739405519414</v>
          </cell>
          <cell r="S37">
            <v>6.2253208119815984</v>
          </cell>
          <cell r="T37">
            <v>8.3574239911548034</v>
          </cell>
          <cell r="U37">
            <v>7.921964058524174</v>
          </cell>
          <cell r="V37">
            <v>4.0202822476959907</v>
          </cell>
          <cell r="W37">
            <v>2.6320103374088517</v>
          </cell>
          <cell r="X37">
            <v>6.3415145796285879</v>
          </cell>
          <cell r="Y37">
            <v>6.5441178746515156</v>
          </cell>
          <cell r="Z37">
            <v>7.496815278840149</v>
          </cell>
          <cell r="AA37">
            <v>7.3063054133051697</v>
          </cell>
          <cell r="AB37">
            <v>5.3842819743976644</v>
          </cell>
        </row>
        <row r="38">
          <cell r="A38" t="str">
            <v>NGA</v>
          </cell>
          <cell r="B38" t="str">
            <v>National Currency</v>
          </cell>
          <cell r="C38" t="str">
            <v>Ratio</v>
          </cell>
          <cell r="D38" t="str">
            <v>NIGERIA</v>
          </cell>
          <cell r="E38" t="str">
            <v>c:\sys\adhoc\adb\ngsgd.bnk,type=laremos</v>
          </cell>
          <cell r="F38" t="str">
            <v>W694NGSGD</v>
          </cell>
          <cell r="G38" t="str">
            <v>Gross national saving/GDP</v>
          </cell>
          <cell r="H38">
            <v>23.251829205592049</v>
          </cell>
          <cell r="I38">
            <v>10.947638642604069</v>
          </cell>
          <cell r="J38">
            <v>9.846985784919859</v>
          </cell>
          <cell r="K38">
            <v>9.0112399053557262</v>
          </cell>
          <cell r="L38">
            <v>13.396978426667699</v>
          </cell>
          <cell r="M38">
            <v>15.867225867399521</v>
          </cell>
          <cell r="N38">
            <v>5.6408209658410549</v>
          </cell>
          <cell r="O38">
            <v>13.59766047381472</v>
          </cell>
          <cell r="P38">
            <v>16.826876308539106</v>
          </cell>
          <cell r="Q38">
            <v>20.946667072522153</v>
          </cell>
          <cell r="R38">
            <v>28.028742589695643</v>
          </cell>
          <cell r="S38">
            <v>20.812463461868596</v>
          </cell>
          <cell r="T38">
            <v>18.133859271270101</v>
          </cell>
          <cell r="U38">
            <v>18.324904744790306</v>
          </cell>
          <cell r="V38">
            <v>16.744787336032381</v>
          </cell>
          <cell r="W38">
            <v>14.879473746452081</v>
          </cell>
          <cell r="X38">
            <v>16.374109864968521</v>
          </cell>
          <cell r="Y38">
            <v>18.581154848362829</v>
          </cell>
          <cell r="Z38">
            <v>14.367103712532591</v>
          </cell>
          <cell r="AA38">
            <v>13.502320829287932</v>
          </cell>
          <cell r="AB38">
            <v>27.63817384275319</v>
          </cell>
        </row>
        <row r="39">
          <cell r="A39" t="str">
            <v>RWA</v>
          </cell>
          <cell r="B39" t="str">
            <v>National Currency</v>
          </cell>
          <cell r="C39" t="str">
            <v>Ratio</v>
          </cell>
          <cell r="D39" t="str">
            <v>RWANDA</v>
          </cell>
          <cell r="E39" t="str">
            <v>c:\sys\adhoc\adb\ngsgd.bnk,type=laremos</v>
          </cell>
          <cell r="F39" t="str">
            <v>W714NGSGD</v>
          </cell>
          <cell r="G39" t="str">
            <v>Gross national saving/GDP</v>
          </cell>
          <cell r="H39">
            <v>8.7883834937538037</v>
          </cell>
          <cell r="I39">
            <v>7.8724851600443984</v>
          </cell>
          <cell r="J39">
            <v>10.718308139070496</v>
          </cell>
          <cell r="K39">
            <v>9.4470857536596267</v>
          </cell>
          <cell r="L39">
            <v>12.823108869998235</v>
          </cell>
          <cell r="M39">
            <v>11.81982878577827</v>
          </cell>
          <cell r="N39">
            <v>10.6720238706512</v>
          </cell>
          <cell r="O39">
            <v>7.5711971450707711</v>
          </cell>
          <cell r="P39">
            <v>7.314890094301683</v>
          </cell>
          <cell r="Q39">
            <v>5.824818077082905</v>
          </cell>
          <cell r="R39">
            <v>3.5803959552183615</v>
          </cell>
          <cell r="S39">
            <v>2.0427837033569696</v>
          </cell>
          <cell r="T39">
            <v>2.553553135119234</v>
          </cell>
          <cell r="U39">
            <v>1.2308108450258501</v>
          </cell>
          <cell r="V39">
            <v>-16.049349161174018</v>
          </cell>
          <cell r="W39">
            <v>19.240339472198674</v>
          </cell>
          <cell r="X39">
            <v>15.273156184219424</v>
          </cell>
          <cell r="Y39">
            <v>11.730288068446745</v>
          </cell>
          <cell r="Z39">
            <v>10.949151801702341</v>
          </cell>
          <cell r="AA39">
            <v>10.862027214676621</v>
          </cell>
          <cell r="AB39">
            <v>14.62913218689118</v>
          </cell>
        </row>
        <row r="40">
          <cell r="A40" t="str">
            <v>STP</v>
          </cell>
          <cell r="B40" t="str">
            <v>National Currency</v>
          </cell>
          <cell r="C40" t="str">
            <v>Ratio</v>
          </cell>
          <cell r="D40" t="str">
            <v>SAO TOME &amp; PRINCIPE</v>
          </cell>
          <cell r="E40" t="str">
            <v>c:\sys\adhoc\adb\ngsgd.bnk,type=laremos</v>
          </cell>
          <cell r="F40" t="str">
            <v>W716NGSGD</v>
          </cell>
          <cell r="G40" t="str">
            <v>Gross national saving/GDP</v>
          </cell>
          <cell r="H40">
            <v>-10.364402847096358</v>
          </cell>
          <cell r="I40">
            <v>-11.050879412231147</v>
          </cell>
          <cell r="J40">
            <v>-10.471913178936102</v>
          </cell>
          <cell r="K40">
            <v>-5.6072239013517446</v>
          </cell>
          <cell r="L40">
            <v>2.7129047015328345</v>
          </cell>
          <cell r="M40">
            <v>-11.57901087254649</v>
          </cell>
          <cell r="N40">
            <v>0.99021680637749054</v>
          </cell>
          <cell r="O40">
            <v>0.47322979959350281</v>
          </cell>
          <cell r="P40">
            <v>5.7723991027416721</v>
          </cell>
          <cell r="Q40">
            <v>-20.029897217304306</v>
          </cell>
          <cell r="R40">
            <v>-9.2712415650389435</v>
          </cell>
          <cell r="S40">
            <v>-11.374581592584395</v>
          </cell>
          <cell r="T40">
            <v>-12.631648969064402</v>
          </cell>
          <cell r="U40">
            <v>-15.918074395676438</v>
          </cell>
          <cell r="V40">
            <v>10.613085767730707</v>
          </cell>
          <cell r="W40">
            <v>27.600705319016296</v>
          </cell>
          <cell r="X40">
            <v>24.974601695799596</v>
          </cell>
          <cell r="Y40">
            <v>45.547259916696547</v>
          </cell>
          <cell r="Z40">
            <v>14.732415610052813</v>
          </cell>
          <cell r="AA40">
            <v>13.848677920635064</v>
          </cell>
          <cell r="AB40">
            <v>22.966999587749733</v>
          </cell>
        </row>
        <row r="41">
          <cell r="A41" t="str">
            <v>SEN</v>
          </cell>
          <cell r="B41" t="str">
            <v>National Currency</v>
          </cell>
          <cell r="C41" t="str">
            <v>Ratio</v>
          </cell>
          <cell r="D41" t="str">
            <v>SENEGAL</v>
          </cell>
          <cell r="E41" t="str">
            <v>c:\sys\adhoc\adb\ngsgd.bnk,type=laremos</v>
          </cell>
          <cell r="F41" t="str">
            <v>W722NGSGD</v>
          </cell>
          <cell r="G41" t="str">
            <v>Gross national saving/GDP</v>
          </cell>
          <cell r="H41">
            <v>-1.8066561014263076</v>
          </cell>
          <cell r="I41">
            <v>8.9073634204276858E-2</v>
          </cell>
          <cell r="J41">
            <v>-0.70679703145246675</v>
          </cell>
          <cell r="K41">
            <v>4.0745052386495928</v>
          </cell>
          <cell r="L41">
            <v>5.219349784567175</v>
          </cell>
          <cell r="M41">
            <v>2.7362969356927063</v>
          </cell>
          <cell r="N41">
            <v>6.4298319650118927</v>
          </cell>
          <cell r="O41">
            <v>6.988352745424292</v>
          </cell>
          <cell r="P41">
            <v>7.968718398166251</v>
          </cell>
          <cell r="Q41">
            <v>7.1956094586354089</v>
          </cell>
          <cell r="R41">
            <v>10.428617466967452</v>
          </cell>
          <cell r="S41">
            <v>9.2362230099903329</v>
          </cell>
          <cell r="T41">
            <v>6.9194609840175501</v>
          </cell>
          <cell r="U41">
            <v>4.9161139289894651</v>
          </cell>
          <cell r="V41">
            <v>13.488206497552291</v>
          </cell>
          <cell r="W41">
            <v>11.459391083192202</v>
          </cell>
          <cell r="X41">
            <v>14.226297079259314</v>
          </cell>
          <cell r="Y41">
            <v>11.593255092263975</v>
          </cell>
          <cell r="Z41">
            <v>12.935710460502046</v>
          </cell>
          <cell r="AA41">
            <v>13.233038240431474</v>
          </cell>
          <cell r="AB41">
            <v>12.623397945745781</v>
          </cell>
        </row>
        <row r="42">
          <cell r="A42" t="str">
            <v>SYC</v>
          </cell>
          <cell r="B42" t="str">
            <v>National Currency</v>
          </cell>
          <cell r="C42" t="str">
            <v>Ratio</v>
          </cell>
          <cell r="D42" t="str">
            <v>SEYCHELLES</v>
          </cell>
          <cell r="E42" t="str">
            <v>c:\sys\adhoc\adb\ngsgd.bnk,type=laremos</v>
          </cell>
          <cell r="F42" t="str">
            <v>W718NGSGD</v>
          </cell>
          <cell r="G42" t="str">
            <v>Gross national saving/GDP</v>
          </cell>
          <cell r="H42">
            <v>11.531140616925741</v>
          </cell>
          <cell r="I42">
            <v>9.5841667739562215</v>
          </cell>
          <cell r="J42">
            <v>1.2082959591270444</v>
          </cell>
          <cell r="K42">
            <v>20</v>
          </cell>
          <cell r="L42">
            <v>20</v>
          </cell>
          <cell r="M42">
            <v>20</v>
          </cell>
          <cell r="N42">
            <v>20</v>
          </cell>
          <cell r="O42">
            <v>20</v>
          </cell>
          <cell r="P42">
            <v>20</v>
          </cell>
          <cell r="Q42">
            <v>20</v>
          </cell>
          <cell r="R42">
            <v>20</v>
          </cell>
          <cell r="S42">
            <v>20</v>
          </cell>
          <cell r="T42">
            <v>20</v>
          </cell>
          <cell r="U42">
            <v>20</v>
          </cell>
          <cell r="V42">
            <v>20</v>
          </cell>
          <cell r="W42">
            <v>20</v>
          </cell>
          <cell r="X42">
            <v>25</v>
          </cell>
          <cell r="Y42">
            <v>20</v>
          </cell>
          <cell r="Z42">
            <v>20</v>
          </cell>
          <cell r="AA42">
            <v>20</v>
          </cell>
          <cell r="AB42">
            <v>20</v>
          </cell>
        </row>
        <row r="43">
          <cell r="A43" t="str">
            <v>SLE</v>
          </cell>
          <cell r="B43" t="str">
            <v>National Currency</v>
          </cell>
          <cell r="C43" t="str">
            <v>Ratio</v>
          </cell>
          <cell r="D43" t="str">
            <v>SIERRA LEONE</v>
          </cell>
          <cell r="E43" t="str">
            <v>c:\sys\adhoc\adb\ngsgd.bnk,type=laremos</v>
          </cell>
          <cell r="F43" t="str">
            <v>W724NGSGD</v>
          </cell>
          <cell r="G43" t="str">
            <v>Gross national saving/GDP</v>
          </cell>
          <cell r="H43">
            <v>3.6084170634484587</v>
          </cell>
          <cell r="I43">
            <v>1.6219657026126906</v>
          </cell>
          <cell r="J43">
            <v>2.4521627391736738</v>
          </cell>
          <cell r="K43">
            <v>6.6821217788259171</v>
          </cell>
          <cell r="L43">
            <v>7.8227824389341238</v>
          </cell>
          <cell r="M43">
            <v>5.7560421974802818</v>
          </cell>
          <cell r="N43">
            <v>6.2839796743032625</v>
          </cell>
          <cell r="O43">
            <v>1.5926283553259928</v>
          </cell>
          <cell r="P43">
            <v>1.0916919480175078</v>
          </cell>
          <cell r="Q43">
            <v>-0.33821141470019306</v>
          </cell>
          <cell r="R43">
            <v>-1.5172887081064208</v>
          </cell>
          <cell r="S43">
            <v>-0.32510587356801007</v>
          </cell>
          <cell r="T43">
            <v>-5.1219681688818248</v>
          </cell>
          <cell r="U43">
            <v>-4.6849661683968034</v>
          </cell>
          <cell r="V43">
            <v>-6.2338302247934321</v>
          </cell>
          <cell r="W43">
            <v>-11.747964178583924</v>
          </cell>
          <cell r="X43">
            <v>0.22310451104430212</v>
          </cell>
          <cell r="Y43">
            <v>-3.4324393533461532</v>
          </cell>
          <cell r="Z43">
            <v>-0.96071509531164501</v>
          </cell>
          <cell r="AA43">
            <v>-2.4663474347194443</v>
          </cell>
          <cell r="AB43">
            <v>-1.805763599100908</v>
          </cell>
        </row>
        <row r="44">
          <cell r="A44" t="str">
            <v>SOM</v>
          </cell>
          <cell r="B44" t="str">
            <v>National Currency</v>
          </cell>
          <cell r="C44" t="str">
            <v>Ratio</v>
          </cell>
          <cell r="D44" t="str">
            <v>SOMALIA</v>
          </cell>
          <cell r="E44" t="str">
            <v>c:\sys\adhoc\adb\ngsgd.bnk,type=laremos</v>
          </cell>
          <cell r="F44" t="str">
            <v>W726NGSGD</v>
          </cell>
          <cell r="G44" t="str">
            <v>Gross national saving/GDP</v>
          </cell>
          <cell r="H44">
            <v>10.521254952337939</v>
          </cell>
          <cell r="I44">
            <v>24.314145981504403</v>
          </cell>
          <cell r="J44">
            <v>27.020441574025337</v>
          </cell>
          <cell r="K44">
            <v>9.8039027712801605</v>
          </cell>
          <cell r="L44">
            <v>30.968448227420154</v>
          </cell>
          <cell r="M44">
            <v>24.781163961796874</v>
          </cell>
          <cell r="N44">
            <v>17.692905020377768</v>
          </cell>
          <cell r="O44">
            <v>26.171840638279154</v>
          </cell>
          <cell r="P44">
            <v>17.840277680733806</v>
          </cell>
          <cell r="Q44">
            <v>16.915980173939491</v>
          </cell>
          <cell r="R44">
            <v>6.8292539092652396</v>
          </cell>
          <cell r="S44">
            <v>-0.3213058725291566</v>
          </cell>
          <cell r="T44">
            <v>1.9151650662955186</v>
          </cell>
          <cell r="U44">
            <v>1.2523227667152805</v>
          </cell>
          <cell r="V44">
            <v>2.4206229816915199</v>
          </cell>
          <cell r="W44">
            <v>4.7511894404181279</v>
          </cell>
          <cell r="X44">
            <v>4.7945983233017238</v>
          </cell>
          <cell r="Y44">
            <v>4.7390978143905835</v>
          </cell>
          <cell r="Z44">
            <v>4.6088275474967269</v>
          </cell>
          <cell r="AA44">
            <v>4.423644897704591</v>
          </cell>
          <cell r="AB44">
            <v>4.6679324635095005</v>
          </cell>
        </row>
        <row r="45">
          <cell r="A45" t="str">
            <v>ZAF</v>
          </cell>
          <cell r="B45" t="str">
            <v>National Currency</v>
          </cell>
          <cell r="C45" t="str">
            <v>Ratio</v>
          </cell>
          <cell r="D45" t="str">
            <v>SOUTH AFRICA</v>
          </cell>
          <cell r="E45" t="str">
            <v>c:\sys\adhoc\adb\ngsgd.bnk,type=laremos</v>
          </cell>
          <cell r="F45" t="str">
            <v>W199NGSGD</v>
          </cell>
          <cell r="G45" t="str">
            <v>Gross national saving/GDP</v>
          </cell>
          <cell r="H45">
            <v>33.940698230511721</v>
          </cell>
          <cell r="I45">
            <v>27.169873647700054</v>
          </cell>
          <cell r="J45">
            <v>20.544008149208118</v>
          </cell>
          <cell r="K45">
            <v>24.29252782193959</v>
          </cell>
          <cell r="L45">
            <v>22.5059683136801</v>
          </cell>
          <cell r="M45">
            <v>24.636749792316497</v>
          </cell>
          <cell r="N45">
            <v>23.32608186351618</v>
          </cell>
          <cell r="O45">
            <v>21.749013724827797</v>
          </cell>
          <cell r="P45">
            <v>22.662239460338814</v>
          </cell>
          <cell r="Q45">
            <v>22.443141181519096</v>
          </cell>
          <cell r="R45">
            <v>19.111781268114942</v>
          </cell>
          <cell r="S45">
            <v>18.576721489246339</v>
          </cell>
          <cell r="T45">
            <v>16.250117536436296</v>
          </cell>
          <cell r="U45">
            <v>16.443692462212503</v>
          </cell>
          <cell r="V45">
            <v>16.883348543930971</v>
          </cell>
          <cell r="W45">
            <v>16.523991972267833</v>
          </cell>
          <cell r="X45">
            <v>15.803737607471982</v>
          </cell>
          <cell r="Y45">
            <v>14.489779800627133</v>
          </cell>
          <cell r="Z45">
            <v>14.286083533083204</v>
          </cell>
          <cell r="AA45">
            <v>14.643245451403072</v>
          </cell>
          <cell r="AB45">
            <v>15.171175213504007</v>
          </cell>
        </row>
        <row r="46">
          <cell r="A46" t="str">
            <v>SDN</v>
          </cell>
          <cell r="B46" t="str">
            <v>National Currency</v>
          </cell>
          <cell r="C46" t="str">
            <v>Ratio</v>
          </cell>
          <cell r="D46" t="str">
            <v>SUDAN</v>
          </cell>
          <cell r="E46" t="str">
            <v>c:\sys\adhoc\adb\ngsgd.bnk,type=laremos</v>
          </cell>
          <cell r="F46" t="str">
            <v>W732NGSGD</v>
          </cell>
          <cell r="G46" t="str">
            <v>Gross national saving/GDP</v>
          </cell>
          <cell r="H46">
            <v>-68.713393811602856</v>
          </cell>
          <cell r="I46">
            <v>13.597998726111438</v>
          </cell>
          <cell r="J46">
            <v>97.023812322000921</v>
          </cell>
          <cell r="K46">
            <v>30.943561389828634</v>
          </cell>
          <cell r="L46">
            <v>63.587840041819888</v>
          </cell>
          <cell r="M46">
            <v>-29.943282835249853</v>
          </cell>
          <cell r="N46">
            <v>12.053077636785536</v>
          </cell>
          <cell r="O46">
            <v>10.819763828911798</v>
          </cell>
          <cell r="P46">
            <v>10.439296584944707</v>
          </cell>
          <cell r="Q46">
            <v>7.3997642496990634</v>
          </cell>
          <cell r="R46">
            <v>9.2887391493571929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National Currency</v>
          </cell>
          <cell r="C47" t="str">
            <v>Ratio</v>
          </cell>
          <cell r="D47" t="str">
            <v>SWAZILAND</v>
          </cell>
          <cell r="E47" t="str">
            <v>c:\sys\adhoc\adb\ngsgd.bnk,type=laremos</v>
          </cell>
          <cell r="F47" t="str">
            <v>W734NGSGD</v>
          </cell>
          <cell r="G47" t="str">
            <v>Gross national saving/GDP</v>
          </cell>
          <cell r="H47">
            <v>16.725498092914169</v>
          </cell>
          <cell r="I47">
            <v>16.809742463565598</v>
          </cell>
          <cell r="J47">
            <v>9.6231937077007697</v>
          </cell>
          <cell r="K47">
            <v>14.42374051069703</v>
          </cell>
          <cell r="L47">
            <v>14.359051789219373</v>
          </cell>
          <cell r="M47">
            <v>15.567601246105919</v>
          </cell>
          <cell r="N47">
            <v>22.342395011205301</v>
          </cell>
          <cell r="O47">
            <v>26.097191861442742</v>
          </cell>
          <cell r="P47">
            <v>37.278332168054412</v>
          </cell>
          <cell r="Q47">
            <v>34.992887624466569</v>
          </cell>
          <cell r="R47">
            <v>25.499100719424462</v>
          </cell>
          <cell r="S47">
            <v>25.952626158599379</v>
          </cell>
          <cell r="T47">
            <v>21.955180253329004</v>
          </cell>
          <cell r="U47">
            <v>20.126272786357617</v>
          </cell>
          <cell r="V47">
            <v>32.137293729372942</v>
          </cell>
          <cell r="W47">
            <v>30.60790795517967</v>
          </cell>
          <cell r="X47">
            <v>29.773682326116042</v>
          </cell>
          <cell r="Y47">
            <v>33.000430752540645</v>
          </cell>
          <cell r="Z47">
            <v>29.788472900806727</v>
          </cell>
          <cell r="AA47">
            <v>38.150979980745973</v>
          </cell>
          <cell r="AB47">
            <v>33.194153072572526</v>
          </cell>
        </row>
        <row r="48">
          <cell r="A48" t="str">
            <v>TZA</v>
          </cell>
          <cell r="B48" t="str">
            <v>National Currency</v>
          </cell>
          <cell r="C48" t="str">
            <v>Ratio</v>
          </cell>
          <cell r="D48" t="str">
            <v>TANZANIA</v>
          </cell>
          <cell r="E48" t="str">
            <v>c:\sys\adhoc\adb\ngsgd.bnk,type=laremos</v>
          </cell>
          <cell r="F48" t="str">
            <v>W738NGSGD</v>
          </cell>
          <cell r="G48" t="str">
            <v>Gross national saving/GDP</v>
          </cell>
          <cell r="H48">
            <v>20.655588559932909</v>
          </cell>
          <cell r="I48">
            <v>16.735397883529981</v>
          </cell>
          <cell r="J48">
            <v>15.428260467995905</v>
          </cell>
          <cell r="K48">
            <v>12.168569487423335</v>
          </cell>
          <cell r="L48">
            <v>10.59907776370641</v>
          </cell>
          <cell r="M48">
            <v>9.4219394740278481</v>
          </cell>
          <cell r="N48">
            <v>14.723804690121032</v>
          </cell>
          <cell r="O48">
            <v>23.993070767021287</v>
          </cell>
          <cell r="P48">
            <v>14.591857375553049</v>
          </cell>
          <cell r="Q48">
            <v>24.020063478569327</v>
          </cell>
          <cell r="R48">
            <v>20.874412337268073</v>
          </cell>
          <cell r="S48">
            <v>21.002610292220329</v>
          </cell>
          <cell r="T48">
            <v>22.227656017761184</v>
          </cell>
          <cell r="U48">
            <v>17.874287968918686</v>
          </cell>
          <cell r="V48">
            <v>15.249878553257052</v>
          </cell>
          <cell r="W48">
            <v>1.9363155647103467</v>
          </cell>
          <cell r="X48">
            <v>3.0244545205051465</v>
          </cell>
          <cell r="Y48">
            <v>2.1404515051862258</v>
          </cell>
          <cell r="Z48">
            <v>2.0347461606340724</v>
          </cell>
          <cell r="AA48">
            <v>0.24552459964331586</v>
          </cell>
          <cell r="AB48">
            <v>0.65401526939878984</v>
          </cell>
        </row>
        <row r="49">
          <cell r="A49" t="str">
            <v>TGO</v>
          </cell>
          <cell r="B49" t="str">
            <v>National Currency</v>
          </cell>
          <cell r="C49" t="str">
            <v>Ratio</v>
          </cell>
          <cell r="D49" t="str">
            <v>TOGO</v>
          </cell>
          <cell r="E49" t="str">
            <v>c:\sys\adhoc\adb\ngsgd.bnk,type=laremos</v>
          </cell>
          <cell r="F49" t="str">
            <v>W742NGSGD</v>
          </cell>
          <cell r="G49" t="str">
            <v>Gross national saving/GDP</v>
          </cell>
          <cell r="H49">
            <v>18.284667058015501</v>
          </cell>
          <cell r="I49">
            <v>19.400029547332704</v>
          </cell>
          <cell r="J49">
            <v>12.417315846515107</v>
          </cell>
          <cell r="K49">
            <v>12.447306399232749</v>
          </cell>
          <cell r="L49">
            <v>16.834303437029316</v>
          </cell>
          <cell r="M49">
            <v>13.43496887159367</v>
          </cell>
          <cell r="N49">
            <v>9.3853060631094838</v>
          </cell>
          <cell r="O49">
            <v>9.752965296768247</v>
          </cell>
          <cell r="P49">
            <v>8.3384833286355846</v>
          </cell>
          <cell r="Q49">
            <v>27.254859212393651</v>
          </cell>
          <cell r="R49">
            <v>26.934447521070947</v>
          </cell>
          <cell r="S49">
            <v>17.411905025353146</v>
          </cell>
          <cell r="T49">
            <v>11.965666583706298</v>
          </cell>
          <cell r="U49">
            <v>1.4568742366706742</v>
          </cell>
          <cell r="V49">
            <v>9.6461470714933597</v>
          </cell>
          <cell r="W49">
            <v>14.184309159191605</v>
          </cell>
          <cell r="X49">
            <v>11.410326278969602</v>
          </cell>
          <cell r="Y49">
            <v>4.2609056563424268</v>
          </cell>
          <cell r="Z49">
            <v>9.1146311110756493</v>
          </cell>
          <cell r="AA49">
            <v>8.9159274897519047</v>
          </cell>
          <cell r="AB49">
            <v>7.9746483556177141</v>
          </cell>
        </row>
        <row r="50">
          <cell r="A50" t="str">
            <v>TUN</v>
          </cell>
          <cell r="B50" t="str">
            <v>National Currency</v>
          </cell>
          <cell r="C50" t="str">
            <v>Ratio</v>
          </cell>
          <cell r="D50" t="str">
            <v>TUNISIA</v>
          </cell>
          <cell r="E50" t="str">
            <v>c:\sys\adhoc\adb\ngsgd.bnk,type=laremos</v>
          </cell>
          <cell r="F50" t="str">
            <v>W744NGSGD</v>
          </cell>
          <cell r="G50" t="str">
            <v>Gross national saving/GDP</v>
          </cell>
          <cell r="H50">
            <v>24.577568738300659</v>
          </cell>
          <cell r="I50">
            <v>24.209223612777262</v>
          </cell>
          <cell r="J50">
            <v>22.421113418272803</v>
          </cell>
          <cell r="K50">
            <v>25.001322333243696</v>
          </cell>
          <cell r="L50">
            <v>23.711871111535839</v>
          </cell>
          <cell r="M50">
            <v>23.694109289226624</v>
          </cell>
          <cell r="N50">
            <v>19.483548329881607</v>
          </cell>
          <cell r="O50">
            <v>22.327729135126081</v>
          </cell>
          <cell r="P50">
            <v>21.817196097538531</v>
          </cell>
          <cell r="Q50">
            <v>19.736595025130001</v>
          </cell>
          <cell r="R50">
            <v>21.555700141856494</v>
          </cell>
          <cell r="S50">
            <v>21.572865574860753</v>
          </cell>
          <cell r="T50">
            <v>21.416324102544262</v>
          </cell>
          <cell r="U50">
            <v>20.457753045160114</v>
          </cell>
          <cell r="V50">
            <v>20.462507065408595</v>
          </cell>
          <cell r="W50">
            <v>20.392567878530084</v>
          </cell>
          <cell r="X50">
            <v>22.62013396170866</v>
          </cell>
          <cell r="Y50">
            <v>23.316363980972497</v>
          </cell>
          <cell r="Z50">
            <v>23.47342428200859</v>
          </cell>
          <cell r="AA50">
            <v>24.507227846400589</v>
          </cell>
          <cell r="AB50">
            <v>23.96428350947324</v>
          </cell>
        </row>
        <row r="51">
          <cell r="A51" t="str">
            <v>UGA</v>
          </cell>
          <cell r="B51" t="str">
            <v>National Currency</v>
          </cell>
          <cell r="C51" t="str">
            <v>Ratio</v>
          </cell>
          <cell r="D51" t="str">
            <v>UGANDA</v>
          </cell>
          <cell r="E51" t="str">
            <v>c:\sys\adhoc\adb\ngsgd.bnk,type=laremos</v>
          </cell>
          <cell r="F51" t="str">
            <v>W746NGSGD</v>
          </cell>
          <cell r="G51" t="str">
            <v>Gross national saving/GDP</v>
          </cell>
          <cell r="H51">
            <v>42.422016820597392</v>
          </cell>
          <cell r="I51">
            <v>26.654379611322465</v>
          </cell>
          <cell r="J51">
            <v>23.29997825028504</v>
          </cell>
          <cell r="K51">
            <v>8.0218277643903093</v>
          </cell>
          <cell r="L51">
            <v>9.7520846323018482</v>
          </cell>
          <cell r="M51">
            <v>8.0119945774525103</v>
          </cell>
          <cell r="N51">
            <v>22.249318294139815</v>
          </cell>
          <cell r="O51">
            <v>22.710334749521149</v>
          </cell>
          <cell r="P51">
            <v>7.2347391622034314</v>
          </cell>
          <cell r="Q51">
            <v>6.3570840800904875</v>
          </cell>
          <cell r="R51">
            <v>5.8567944400148075</v>
          </cell>
          <cell r="S51">
            <v>9.6078851563119159</v>
          </cell>
          <cell r="T51">
            <v>10.028401064066692</v>
          </cell>
          <cell r="U51">
            <v>11.845591410255055</v>
          </cell>
          <cell r="V51">
            <v>13.83327843933832</v>
          </cell>
          <cell r="W51">
            <v>14.667359976400526</v>
          </cell>
          <cell r="X51">
            <v>14.733792707890277</v>
          </cell>
          <cell r="Y51">
            <v>16.033296343029875</v>
          </cell>
          <cell r="Z51">
            <v>13.463541444082217</v>
          </cell>
          <cell r="AA51">
            <v>13.242070563756911</v>
          </cell>
          <cell r="AB51">
            <v>17.772193194530342</v>
          </cell>
        </row>
        <row r="52">
          <cell r="A52" t="str">
            <v>ZMB</v>
          </cell>
          <cell r="B52" t="str">
            <v>National Currency</v>
          </cell>
          <cell r="C52" t="str">
            <v>Ratio</v>
          </cell>
          <cell r="D52" t="str">
            <v>ZAMBIA</v>
          </cell>
          <cell r="E52" t="str">
            <v>c:\sys\adhoc\adb\ngsgd.bnk,type=laremos</v>
          </cell>
          <cell r="F52" t="str">
            <v>W754NGSGD</v>
          </cell>
          <cell r="G52" t="str">
            <v>Gross national saving/GDP</v>
          </cell>
          <cell r="H52">
            <v>11.838487650779438</v>
          </cell>
          <cell r="I52">
            <v>5.6415370065728269E-2</v>
          </cell>
          <cell r="J52">
            <v>-0.71541633835815288</v>
          </cell>
          <cell r="K52">
            <v>6.8178667673130828</v>
          </cell>
          <cell r="L52">
            <v>7.6665305353778548</v>
          </cell>
          <cell r="M52">
            <v>11.763031969247455</v>
          </cell>
          <cell r="N52">
            <v>16.011938058002134</v>
          </cell>
          <cell r="O52">
            <v>10.484409579799273</v>
          </cell>
          <cell r="P52">
            <v>11.803208116058657</v>
          </cell>
          <cell r="Q52">
            <v>7.0273680166433499</v>
          </cell>
          <cell r="R52">
            <v>14.793113160056167</v>
          </cell>
          <cell r="S52">
            <v>11.276632902229736</v>
          </cell>
          <cell r="T52">
            <v>8.3118876895309413</v>
          </cell>
          <cell r="U52">
            <v>12.330242942377849</v>
          </cell>
          <cell r="V52">
            <v>14.100543977328513</v>
          </cell>
          <cell r="W52">
            <v>8.9244708588957078</v>
          </cell>
          <cell r="X52">
            <v>11.014063943873513</v>
          </cell>
          <cell r="Y52">
            <v>7.5233939468514945</v>
          </cell>
          <cell r="Z52">
            <v>-1.7932173822319892</v>
          </cell>
          <cell r="AA52">
            <v>-1.3407071302831712</v>
          </cell>
          <cell r="AB52">
            <v>-1.3948952800205778</v>
          </cell>
        </row>
        <row r="53">
          <cell r="A53" t="str">
            <v>ZWE</v>
          </cell>
          <cell r="B53" t="str">
            <v>National Currency</v>
          </cell>
          <cell r="C53" t="str">
            <v>Ratio</v>
          </cell>
          <cell r="D53" t="str">
            <v>ZIMBABWE</v>
          </cell>
          <cell r="E53" t="str">
            <v>c:\sys\adhoc\adb\ngsgd.bnk,type=laremos</v>
          </cell>
          <cell r="F53" t="str">
            <v>W698NGSGD</v>
          </cell>
          <cell r="G53" t="str">
            <v>Gross national saving/GDP</v>
          </cell>
          <cell r="H53">
            <v>14.472537053182217</v>
          </cell>
          <cell r="I53">
            <v>13.219039025490639</v>
          </cell>
          <cell r="J53">
            <v>11.525880315566672</v>
          </cell>
          <cell r="K53">
            <v>8.832857595940375</v>
          </cell>
          <cell r="L53">
            <v>16.442848219862586</v>
          </cell>
          <cell r="M53">
            <v>15.609541607123228</v>
          </cell>
          <cell r="N53">
            <v>17.507962551877231</v>
          </cell>
          <cell r="O53">
            <v>14.794642857142859</v>
          </cell>
          <cell r="P53">
            <v>19.313913105110213</v>
          </cell>
          <cell r="Q53">
            <v>14.112742018390541</v>
          </cell>
          <cell r="R53">
            <v>15.556133111184471</v>
          </cell>
          <cell r="S53">
            <v>13.42661720697134</v>
          </cell>
          <cell r="T53">
            <v>11.008922095282827</v>
          </cell>
          <cell r="U53">
            <v>20.302836318448552</v>
          </cell>
          <cell r="V53">
            <v>21.388648625766304</v>
          </cell>
          <cell r="W53">
            <v>14.480261201402358</v>
          </cell>
          <cell r="X53">
            <v>16.616984902290259</v>
          </cell>
          <cell r="Y53">
            <v>4.0339028547916218</v>
          </cell>
          <cell r="Z53">
            <v>12.611809433990068</v>
          </cell>
          <cell r="AA53">
            <v>12.27462134365957</v>
          </cell>
          <cell r="AB53">
            <v>2.6933166246814815</v>
          </cell>
        </row>
      </sheetData>
      <sheetData sheetId="7">
        <row r="2">
          <cell r="A2" t="str">
            <v>DZA</v>
          </cell>
          <cell r="B2" t="str">
            <v>National Currency</v>
          </cell>
          <cell r="C2" t="str">
            <v>Ratio</v>
          </cell>
          <cell r="D2" t="str">
            <v>ALGERIA</v>
          </cell>
          <cell r="E2" t="str">
            <v>c:\sys\adhoc\adb\GCRGGD.bnk,type=laremos</v>
          </cell>
          <cell r="F2" t="str">
            <v>W612GCRGGD</v>
          </cell>
          <cell r="G2" t="str">
            <v>Central government revenue/GDP</v>
          </cell>
          <cell r="H2">
            <v>37.895643307227047</v>
          </cell>
          <cell r="I2">
            <v>42.675945227282824</v>
          </cell>
          <cell r="J2">
            <v>37.374743305929044</v>
          </cell>
          <cell r="K2">
            <v>36.154114662341932</v>
          </cell>
          <cell r="L2">
            <v>37.107113178838951</v>
          </cell>
          <cell r="M2">
            <v>36.810166843220337</v>
          </cell>
          <cell r="N2">
            <v>30.611000662690525</v>
          </cell>
          <cell r="O2">
            <v>28.496321275291226</v>
          </cell>
          <cell r="P2">
            <v>26.700857142857142</v>
          </cell>
          <cell r="Q2">
            <v>27.553372781065089</v>
          </cell>
          <cell r="R2">
            <v>28.823317740194316</v>
          </cell>
          <cell r="S2">
            <v>32.255772646536414</v>
          </cell>
          <cell r="T2">
            <v>30.312873768060474</v>
          </cell>
          <cell r="U2">
            <v>27.554446070414052</v>
          </cell>
          <cell r="V2">
            <v>29.506660323501428</v>
          </cell>
          <cell r="W2">
            <v>30.552578053493335</v>
          </cell>
          <cell r="X2">
            <v>32.173626545015011</v>
          </cell>
          <cell r="Y2">
            <v>33.545757312481896</v>
          </cell>
          <cell r="Z2">
            <v>27.844082542421628</v>
          </cell>
          <cell r="AA2">
            <v>30.002998737373737</v>
          </cell>
          <cell r="AB2">
            <v>39.337928112069392</v>
          </cell>
        </row>
        <row r="3">
          <cell r="A3" t="str">
            <v>AGO</v>
          </cell>
          <cell r="B3" t="str">
            <v>National Currency</v>
          </cell>
          <cell r="C3" t="str">
            <v>Ratio</v>
          </cell>
          <cell r="D3" t="str">
            <v>ANGOLA</v>
          </cell>
          <cell r="E3" t="str">
            <v>c:\sys\adhoc\adb\GCRGGD.bnk,type=laremos</v>
          </cell>
          <cell r="F3" t="str">
            <v>W614GCRGGD</v>
          </cell>
          <cell r="G3" t="str">
            <v>Central government revenue/GDP</v>
          </cell>
          <cell r="H3">
            <v>26.49414663494975</v>
          </cell>
          <cell r="I3">
            <v>30.283082345056368</v>
          </cell>
          <cell r="J3">
            <v>33.574721037301373</v>
          </cell>
          <cell r="K3">
            <v>35.37587026595137</v>
          </cell>
          <cell r="L3">
            <v>44.696070027290091</v>
          </cell>
          <cell r="M3">
            <v>37.98589402135719</v>
          </cell>
          <cell r="N3">
            <v>36.788182079727996</v>
          </cell>
          <cell r="O3">
            <v>28.104952945829236</v>
          </cell>
          <cell r="P3">
            <v>30.534841562320953</v>
          </cell>
          <cell r="Q3">
            <v>26.552070856411135</v>
          </cell>
          <cell r="R3">
            <v>25.590789566419623</v>
          </cell>
          <cell r="S3">
            <v>21.956648041254414</v>
          </cell>
          <cell r="T3">
            <v>26.784356649378211</v>
          </cell>
          <cell r="U3">
            <v>38.97868422811068</v>
          </cell>
          <cell r="V3">
            <v>42.064538513801331</v>
          </cell>
          <cell r="W3">
            <v>30.127466411827541</v>
          </cell>
          <cell r="X3">
            <v>45.024259817714764</v>
          </cell>
          <cell r="Y3">
            <v>38.701994906376683</v>
          </cell>
          <cell r="Z3">
            <v>30.718486932719124</v>
          </cell>
          <cell r="AA3">
            <v>47.461542959453816</v>
          </cell>
          <cell r="AB3">
            <v>44.952162375116572</v>
          </cell>
        </row>
        <row r="4">
          <cell r="A4" t="str">
            <v>BEN</v>
          </cell>
          <cell r="B4" t="str">
            <v>National Currency</v>
          </cell>
          <cell r="C4" t="str">
            <v>Ratio</v>
          </cell>
          <cell r="D4" t="str">
            <v>BENIN</v>
          </cell>
          <cell r="E4" t="str">
            <v>c:\sys\adhoc\adb\GCRGGD.bnk,type=laremos</v>
          </cell>
          <cell r="F4" t="str">
            <v>W638GCRGGD</v>
          </cell>
          <cell r="G4" t="str">
            <v>Central government revenue/GDP</v>
          </cell>
          <cell r="H4">
            <v>19.4546402400915</v>
          </cell>
          <cell r="I4">
            <v>24.786895880635747</v>
          </cell>
          <cell r="J4">
            <v>23.67796135536264</v>
          </cell>
          <cell r="K4">
            <v>19.683834778174404</v>
          </cell>
          <cell r="L4">
            <v>17.00068461889548</v>
          </cell>
          <cell r="M4">
            <v>17.2032687849767</v>
          </cell>
          <cell r="N4">
            <v>16.538656027734785</v>
          </cell>
          <cell r="O4">
            <v>16.228182731041301</v>
          </cell>
          <cell r="P4">
            <v>17.133946900659954</v>
          </cell>
          <cell r="Q4">
            <v>19.085617252277903</v>
          </cell>
          <cell r="R4">
            <v>15.805609929483216</v>
          </cell>
          <cell r="S4">
            <v>14.967091012364536</v>
          </cell>
          <cell r="T4">
            <v>16.376376060001878</v>
          </cell>
          <cell r="U4">
            <v>17.077105742842196</v>
          </cell>
          <cell r="V4">
            <v>17.432262428458181</v>
          </cell>
          <cell r="W4">
            <v>18.895869939477841</v>
          </cell>
          <cell r="X4">
            <v>19.154883580464872</v>
          </cell>
          <cell r="Y4">
            <v>19.056906148585178</v>
          </cell>
          <cell r="Z4">
            <v>18.6683143756199</v>
          </cell>
          <cell r="AA4">
            <v>19.60484098077217</v>
          </cell>
          <cell r="AB4">
            <v>18.101714819530933</v>
          </cell>
        </row>
        <row r="5">
          <cell r="A5" t="str">
            <v>BWA</v>
          </cell>
          <cell r="B5" t="str">
            <v>National Currency</v>
          </cell>
          <cell r="C5" t="str">
            <v>Ratio</v>
          </cell>
          <cell r="D5" t="str">
            <v>BOTSWANA</v>
          </cell>
          <cell r="E5" t="str">
            <v>c:\sys\adhoc\adb\GCRGGD.bnk,type=laremos</v>
          </cell>
          <cell r="F5" t="str">
            <v>W616GCRGGD</v>
          </cell>
          <cell r="G5" t="str">
            <v>Central government revenue/GDP</v>
          </cell>
          <cell r="H5">
            <v>37.191957648700367</v>
          </cell>
          <cell r="I5">
            <v>40.254698290974048</v>
          </cell>
          <cell r="J5">
            <v>46.36191285001734</v>
          </cell>
          <cell r="K5">
            <v>53.459012199071999</v>
          </cell>
          <cell r="L5">
            <v>60.446249620595417</v>
          </cell>
          <cell r="M5">
            <v>63.453864657655416</v>
          </cell>
          <cell r="N5">
            <v>64.114690608389282</v>
          </cell>
          <cell r="O5">
            <v>67.248889602802862</v>
          </cell>
          <cell r="P5">
            <v>54.178175410313379</v>
          </cell>
          <cell r="Q5">
            <v>53.037067618283771</v>
          </cell>
          <cell r="R5">
            <v>54.786630754894446</v>
          </cell>
          <cell r="S5">
            <v>54.909407508112494</v>
          </cell>
          <cell r="T5">
            <v>57.312481733027731</v>
          </cell>
          <cell r="U5">
            <v>47.779772782733872</v>
          </cell>
          <cell r="V5">
            <v>38.861217294777269</v>
          </cell>
          <cell r="W5">
            <v>39.420281114787947</v>
          </cell>
          <cell r="X5">
            <v>43.276727907819314</v>
          </cell>
          <cell r="Y5">
            <v>42.527974344475815</v>
          </cell>
          <cell r="Z5">
            <v>37.559186971090206</v>
          </cell>
          <cell r="AA5">
            <v>46.614339310822373</v>
          </cell>
          <cell r="AB5">
            <v>47.089122926828374</v>
          </cell>
        </row>
        <row r="6">
          <cell r="A6" t="str">
            <v>BFA</v>
          </cell>
          <cell r="B6" t="str">
            <v>National Currency</v>
          </cell>
          <cell r="C6" t="str">
            <v>Ratio</v>
          </cell>
          <cell r="D6" t="str">
            <v>BURKINA FASO</v>
          </cell>
          <cell r="E6" t="str">
            <v>c:\sys\adhoc\adb\GCRGGD.bnk,type=laremos</v>
          </cell>
          <cell r="F6" t="str">
            <v>W748GCRGGD</v>
          </cell>
          <cell r="G6" t="str">
            <v>Central government revenue/GDP</v>
          </cell>
          <cell r="H6">
            <v>9.4855462396036607</v>
          </cell>
          <cell r="I6">
            <v>9.5118905388450479</v>
          </cell>
          <cell r="J6">
            <v>9.7060187098625086</v>
          </cell>
          <cell r="K6">
            <v>9.0290960232718707</v>
          </cell>
          <cell r="L6">
            <v>16.931459698062962</v>
          </cell>
          <cell r="M6">
            <v>12.297885817467336</v>
          </cell>
          <cell r="N6">
            <v>14.366484931489387</v>
          </cell>
          <cell r="O6">
            <v>18.442408416722557</v>
          </cell>
          <cell r="P6">
            <v>14.754298775449131</v>
          </cell>
          <cell r="Q6">
            <v>20.714774590553546</v>
          </cell>
          <cell r="R6">
            <v>14.997555529149995</v>
          </cell>
          <cell r="S6">
            <v>17.951338185822266</v>
          </cell>
          <cell r="T6">
            <v>17.981898948770848</v>
          </cell>
          <cell r="U6">
            <v>17.989071266295742</v>
          </cell>
          <cell r="V6">
            <v>18.328352845978976</v>
          </cell>
          <cell r="W6">
            <v>19.104587460373253</v>
          </cell>
          <cell r="X6">
            <v>20.731229780435982</v>
          </cell>
          <cell r="Y6">
            <v>20.092578554201125</v>
          </cell>
          <cell r="Z6">
            <v>19.906003972418247</v>
          </cell>
          <cell r="AA6">
            <v>23.678023608980713</v>
          </cell>
          <cell r="AB6">
            <v>19.013242701263376</v>
          </cell>
        </row>
        <row r="7">
          <cell r="A7" t="str">
            <v>BDI</v>
          </cell>
          <cell r="B7" t="str">
            <v>National Currency</v>
          </cell>
          <cell r="C7" t="str">
            <v>Ratio</v>
          </cell>
          <cell r="D7" t="str">
            <v>BURUNDI</v>
          </cell>
          <cell r="E7" t="str">
            <v>c:\sys\adhoc\adb\GCRGGD.bnk,type=laremos</v>
          </cell>
          <cell r="F7" t="str">
            <v>W618GCRGGD</v>
          </cell>
          <cell r="G7" t="str">
            <v>Central government revenue/GDP</v>
          </cell>
          <cell r="H7">
            <v>17.795228027786166</v>
          </cell>
          <cell r="I7">
            <v>18.357775968627809</v>
          </cell>
          <cell r="J7">
            <v>19.350167833088353</v>
          </cell>
          <cell r="K7">
            <v>16.461845673922333</v>
          </cell>
          <cell r="L7">
            <v>18.457085794560193</v>
          </cell>
          <cell r="M7">
            <v>16.642807173266032</v>
          </cell>
          <cell r="N7">
            <v>19.023018581334703</v>
          </cell>
          <cell r="O7">
            <v>17.524559418270464</v>
          </cell>
          <cell r="P7">
            <v>17.438180006764696</v>
          </cell>
          <cell r="Q7">
            <v>24.790413467873204</v>
          </cell>
          <cell r="R7">
            <v>23.15896540803621</v>
          </cell>
          <cell r="S7">
            <v>25.625524721552477</v>
          </cell>
          <cell r="T7">
            <v>25.524164514099173</v>
          </cell>
          <cell r="U7">
            <v>26.525911533827028</v>
          </cell>
          <cell r="V7">
            <v>20.485934108707479</v>
          </cell>
          <cell r="W7">
            <v>21.29415299341645</v>
          </cell>
          <cell r="X7">
            <v>17.76029056056937</v>
          </cell>
          <cell r="Y7">
            <v>16.836332374825837</v>
          </cell>
          <cell r="Z7">
            <v>18.150897898428237</v>
          </cell>
          <cell r="AA7">
            <v>17.47156950851403</v>
          </cell>
          <cell r="AB7">
            <v>15.078849551608872</v>
          </cell>
        </row>
        <row r="8">
          <cell r="A8" t="str">
            <v>CMR</v>
          </cell>
          <cell r="B8" t="str">
            <v>National Currency</v>
          </cell>
          <cell r="C8" t="str">
            <v>Ratio</v>
          </cell>
          <cell r="D8" t="str">
            <v>CAMEROON</v>
          </cell>
          <cell r="E8" t="str">
            <v>c:\sys\adhoc\adb\GCRGGD.bnk,type=laremos</v>
          </cell>
          <cell r="F8" t="str">
            <v>W622GCRGGD</v>
          </cell>
          <cell r="G8" t="str">
            <v>Central government revenue/GDP</v>
          </cell>
          <cell r="H8">
            <v>16.372799381379004</v>
          </cell>
          <cell r="I8">
            <v>20.868623268236252</v>
          </cell>
          <cell r="J8">
            <v>24.658961569964465</v>
          </cell>
          <cell r="K8">
            <v>26.511396984282491</v>
          </cell>
          <cell r="L8">
            <v>22.623385616514305</v>
          </cell>
          <cell r="M8">
            <v>21.021641349959271</v>
          </cell>
          <cell r="N8">
            <v>21.362785987843765</v>
          </cell>
          <cell r="O8">
            <v>18.371029002003091</v>
          </cell>
          <cell r="P8">
            <v>16.427380797223233</v>
          </cell>
          <cell r="Q8">
            <v>16.020349373418743</v>
          </cell>
          <cell r="R8">
            <v>14.265590518795653</v>
          </cell>
          <cell r="S8">
            <v>16.424082626967053</v>
          </cell>
          <cell r="T8">
            <v>15.725138376585859</v>
          </cell>
          <cell r="U8">
            <v>13.651811150843718</v>
          </cell>
          <cell r="V8">
            <v>10.215479617338829</v>
          </cell>
          <cell r="W8">
            <v>13.115254237288134</v>
          </cell>
          <cell r="X8">
            <v>14.790239838308203</v>
          </cell>
          <cell r="Y8">
            <v>15.112634581343324</v>
          </cell>
          <cell r="Z8">
            <v>16.463619649463297</v>
          </cell>
          <cell r="AA8">
            <v>15.680958572262252</v>
          </cell>
          <cell r="AB8">
            <v>18.757737252479675</v>
          </cell>
        </row>
        <row r="9">
          <cell r="A9" t="str">
            <v>CPV</v>
          </cell>
          <cell r="B9" t="str">
            <v>National Currency</v>
          </cell>
          <cell r="C9" t="str">
            <v>Ratio</v>
          </cell>
          <cell r="D9" t="str">
            <v>CAPE VERDE</v>
          </cell>
          <cell r="E9" t="str">
            <v>c:\sys\adhoc\adb\GCRGGD.bnk,type=laremos</v>
          </cell>
          <cell r="F9" t="str">
            <v>W624GCRGGD</v>
          </cell>
          <cell r="G9" t="str">
            <v>Central government revenue/GDP</v>
          </cell>
          <cell r="H9">
            <v>29.237095363079618</v>
          </cell>
          <cell r="I9">
            <v>28.653877298626345</v>
          </cell>
          <cell r="J9">
            <v>40.528850023782518</v>
          </cell>
          <cell r="K9">
            <v>43.646433822788886</v>
          </cell>
          <cell r="L9">
            <v>45.911116067445796</v>
          </cell>
          <cell r="M9">
            <v>43.006717044500419</v>
          </cell>
          <cell r="N9">
            <v>38.413010768163907</v>
          </cell>
          <cell r="O9">
            <v>36.097398975054205</v>
          </cell>
          <cell r="P9">
            <v>31.183554499176402</v>
          </cell>
          <cell r="Q9">
            <v>28.235680698250075</v>
          </cell>
          <cell r="R9">
            <v>26.972688335527423</v>
          </cell>
          <cell r="S9">
            <v>28.412996075010906</v>
          </cell>
          <cell r="T9">
            <v>39.801650895995593</v>
          </cell>
          <cell r="U9">
            <v>38.938630368768031</v>
          </cell>
          <cell r="V9">
            <v>38.786111119403643</v>
          </cell>
          <cell r="W9">
            <v>38.800099722051293</v>
          </cell>
          <cell r="X9">
            <v>33.721112463984767</v>
          </cell>
          <cell r="Y9">
            <v>28.677031910020855</v>
          </cell>
          <cell r="Z9">
            <v>31.844102873975594</v>
          </cell>
          <cell r="AA9">
            <v>30.435687818622824</v>
          </cell>
          <cell r="AB9">
            <v>28.020465623216566</v>
          </cell>
        </row>
        <row r="10">
          <cell r="A10" t="str">
            <v>CAF</v>
          </cell>
          <cell r="B10" t="str">
            <v>National Currency</v>
          </cell>
          <cell r="C10" t="str">
            <v>Ratio</v>
          </cell>
          <cell r="D10" t="str">
            <v>CENTRAL AFRICAN REP.</v>
          </cell>
          <cell r="E10" t="str">
            <v>c:\sys\adhoc\adb\GCRGGD.bnk,type=laremos</v>
          </cell>
          <cell r="F10" t="str">
            <v>W626GCRGGD</v>
          </cell>
          <cell r="G10" t="str">
            <v>Central government revenue/GDP</v>
          </cell>
          <cell r="H10">
            <v>17.28028412952559</v>
          </cell>
          <cell r="I10">
            <v>16.78090083262618</v>
          </cell>
          <cell r="J10">
            <v>20.606854800662315</v>
          </cell>
          <cell r="K10">
            <v>20.918504219643051</v>
          </cell>
          <cell r="L10">
            <v>18.871217132538465</v>
          </cell>
          <cell r="M10">
            <v>14.915691348852697</v>
          </cell>
          <cell r="N10">
            <v>16.21725153962554</v>
          </cell>
          <cell r="O10">
            <v>17.476247211873964</v>
          </cell>
          <cell r="P10">
            <v>17.620838819375034</v>
          </cell>
          <cell r="Q10">
            <v>16.29249297034449</v>
          </cell>
          <cell r="R10">
            <v>15.410805596207563</v>
          </cell>
          <cell r="S10">
            <v>14.636972193614831</v>
          </cell>
          <cell r="T10">
            <v>15.692281754551418</v>
          </cell>
          <cell r="U10">
            <v>14.900090542520998</v>
          </cell>
          <cell r="V10">
            <v>14.779395462271818</v>
          </cell>
          <cell r="W10">
            <v>18.209114463588996</v>
          </cell>
          <cell r="X10">
            <v>12.692759327191251</v>
          </cell>
          <cell r="Y10">
            <v>14.498524776102641</v>
          </cell>
          <cell r="Z10">
            <v>19.824010151556891</v>
          </cell>
          <cell r="AA10">
            <v>19.549319563266625</v>
          </cell>
          <cell r="AB10">
            <v>15.665135616923829</v>
          </cell>
        </row>
        <row r="11">
          <cell r="A11" t="str">
            <v>TCD</v>
          </cell>
          <cell r="B11" t="str">
            <v>National Currency</v>
          </cell>
          <cell r="C11" t="str">
            <v>Ratio</v>
          </cell>
          <cell r="D11" t="str">
            <v>CHAD</v>
          </cell>
          <cell r="E11" t="str">
            <v>c:\sys\adhoc\adb\GCRGGD.bnk,type=laremos</v>
          </cell>
          <cell r="F11" t="str">
            <v>W628GCRGGD</v>
          </cell>
          <cell r="G11" t="str">
            <v>Central government revenue/GDP</v>
          </cell>
          <cell r="H11">
            <v>9.5367204267507155</v>
          </cell>
          <cell r="I11">
            <v>7.5737089281440726</v>
          </cell>
          <cell r="J11">
            <v>7.5751534965313772</v>
          </cell>
          <cell r="K11">
            <v>6.5599203417595477</v>
          </cell>
          <cell r="L11">
            <v>8.6651059955781005</v>
          </cell>
          <cell r="M11">
            <v>11.39336492890995</v>
          </cell>
          <cell r="N11">
            <v>16.655104558349958</v>
          </cell>
          <cell r="O11">
            <v>19.806531284302963</v>
          </cell>
          <cell r="P11">
            <v>17.402320625147997</v>
          </cell>
          <cell r="Q11">
            <v>20.270662608288454</v>
          </cell>
          <cell r="R11">
            <v>18.128841338493057</v>
          </cell>
          <cell r="S11">
            <v>12.660917208203992</v>
          </cell>
          <cell r="T11">
            <v>12.478892973317826</v>
          </cell>
          <cell r="U11">
            <v>11.703861123282303</v>
          </cell>
          <cell r="V11">
            <v>14.418782869359051</v>
          </cell>
          <cell r="W11">
            <v>13.854019137443663</v>
          </cell>
          <cell r="X11">
            <v>13.398844526451583</v>
          </cell>
          <cell r="Y11">
            <v>14.180641490207432</v>
          </cell>
          <cell r="Z11">
            <v>12.813548984206744</v>
          </cell>
          <cell r="AA11">
            <v>12.718203594956057</v>
          </cell>
          <cell r="AB11">
            <v>12.943191819289707</v>
          </cell>
        </row>
        <row r="12">
          <cell r="A12" t="str">
            <v>COM</v>
          </cell>
          <cell r="B12" t="str">
            <v>National Currency</v>
          </cell>
          <cell r="C12" t="str">
            <v>Ratio</v>
          </cell>
          <cell r="D12" t="str">
            <v>COMOROS</v>
          </cell>
          <cell r="E12" t="str">
            <v>c:\sys\adhoc\adb\GCRGGD.bnk,type=laremos</v>
          </cell>
          <cell r="F12" t="str">
            <v>W632GCRGGD</v>
          </cell>
          <cell r="G12" t="str">
            <v>Central government revenue/GDP</v>
          </cell>
          <cell r="H12">
            <v>22.135108953594102</v>
          </cell>
          <cell r="I12">
            <v>31.15198379965301</v>
          </cell>
          <cell r="J12">
            <v>28.502929978073659</v>
          </cell>
          <cell r="K12">
            <v>35.494736186049629</v>
          </cell>
          <cell r="L12">
            <v>31.611956521739128</v>
          </cell>
          <cell r="M12">
            <v>32.931141199226303</v>
          </cell>
          <cell r="N12">
            <v>32.953261062733247</v>
          </cell>
          <cell r="O12">
            <v>30.797662403658848</v>
          </cell>
          <cell r="P12">
            <v>28.39164347206939</v>
          </cell>
          <cell r="Q12">
            <v>30.350016562297899</v>
          </cell>
          <cell r="R12">
            <v>30.876839909510238</v>
          </cell>
          <cell r="S12">
            <v>28.690881186270289</v>
          </cell>
          <cell r="T12">
            <v>30.115035266399843</v>
          </cell>
          <cell r="U12">
            <v>28.47530852449351</v>
          </cell>
          <cell r="V12">
            <v>30.638063557463123</v>
          </cell>
          <cell r="W12">
            <v>24.133132388251507</v>
          </cell>
          <cell r="X12">
            <v>20.575113545524189</v>
          </cell>
          <cell r="Y12">
            <v>22.631968546336914</v>
          </cell>
          <cell r="Z12">
            <v>18.689740912876555</v>
          </cell>
          <cell r="AA12">
            <v>18.373946345475144</v>
          </cell>
          <cell r="AB12">
            <v>14.431579785668367</v>
          </cell>
        </row>
        <row r="13">
          <cell r="A13" t="str">
            <v>ZAR</v>
          </cell>
          <cell r="B13" t="str">
            <v>National Currency</v>
          </cell>
          <cell r="C13" t="str">
            <v>Ratio</v>
          </cell>
          <cell r="D13" t="str">
            <v>CONGO, DEM. REP. OF</v>
          </cell>
          <cell r="E13" t="str">
            <v>c:\sys\adhoc\adb\GCRGGD.bnk,type=laremos</v>
          </cell>
          <cell r="F13" t="str">
            <v>W636GCRGGD</v>
          </cell>
          <cell r="G13" t="str">
            <v>Central government revenue/GDP</v>
          </cell>
          <cell r="H13">
            <v>10.65607940446654</v>
          </cell>
          <cell r="I13">
            <v>10.703278688524554</v>
          </cell>
          <cell r="J13">
            <v>9.3492993630573196</v>
          </cell>
          <cell r="K13">
            <v>9.3294076163610828</v>
          </cell>
          <cell r="L13">
            <v>12.432257355089853</v>
          </cell>
          <cell r="M13">
            <v>14.00272556732684</v>
          </cell>
          <cell r="N13">
            <v>11.723746704244215</v>
          </cell>
          <cell r="O13">
            <v>10.949759033570139</v>
          </cell>
          <cell r="P13">
            <v>10.267961097164658</v>
          </cell>
          <cell r="Q13">
            <v>13.373330041996095</v>
          </cell>
          <cell r="R13">
            <v>11.722134950930878</v>
          </cell>
          <cell r="S13">
            <v>6.0603395998338794</v>
          </cell>
          <cell r="T13">
            <v>3.3735237203062964</v>
          </cell>
          <cell r="U13">
            <v>4.2896569840551244</v>
          </cell>
          <cell r="V13">
            <v>4.2341258737286935</v>
          </cell>
          <cell r="W13">
            <v>9.7728092919631866</v>
          </cell>
          <cell r="X13">
            <v>5.4207091806787968</v>
          </cell>
          <cell r="Y13">
            <v>9.3868351959850376</v>
          </cell>
          <cell r="Z13">
            <v>5.9159751348862351</v>
          </cell>
          <cell r="AA13">
            <v>4.6238298970607206</v>
          </cell>
          <cell r="AB13">
            <v>4.8175424819074806</v>
          </cell>
        </row>
        <row r="14">
          <cell r="A14" t="str">
            <v>COG</v>
          </cell>
          <cell r="B14" t="str">
            <v>National Currency</v>
          </cell>
          <cell r="C14" t="str">
            <v>Ratio</v>
          </cell>
          <cell r="D14" t="str">
            <v>CONGO, REPUBLIC OF</v>
          </cell>
          <cell r="E14" t="str">
            <v>c:\sys\adhoc\adb\GCRGGD.bnk,type=laremos</v>
          </cell>
          <cell r="F14" t="str">
            <v>W634GCRGGD</v>
          </cell>
          <cell r="G14" t="str">
            <v>Central government revenue/GDP</v>
          </cell>
          <cell r="H14">
            <v>15.720290363424997</v>
          </cell>
          <cell r="I14">
            <v>17.308331682368973</v>
          </cell>
          <cell r="J14">
            <v>18.690885039943737</v>
          </cell>
          <cell r="K14">
            <v>19.88491544611426</v>
          </cell>
          <cell r="L14">
            <v>20.906184920369022</v>
          </cell>
          <cell r="M14">
            <v>21.769331435227322</v>
          </cell>
          <cell r="N14">
            <v>22.487942917603672</v>
          </cell>
          <cell r="O14">
            <v>23.074626607770274</v>
          </cell>
          <cell r="P14">
            <v>23.541074057895109</v>
          </cell>
          <cell r="Q14">
            <v>21.899746902014922</v>
          </cell>
          <cell r="R14">
            <v>27.371916010498687</v>
          </cell>
          <cell r="S14">
            <v>25.491739300117082</v>
          </cell>
          <cell r="T14">
            <v>22.459299330242143</v>
          </cell>
          <cell r="U14">
            <v>24.099197474016577</v>
          </cell>
          <cell r="V14">
            <v>23.47326845555601</v>
          </cell>
          <cell r="W14">
            <v>24.61884680931642</v>
          </cell>
          <cell r="X14">
            <v>27.852581364930369</v>
          </cell>
          <cell r="Y14">
            <v>28.594591035420297</v>
          </cell>
          <cell r="Z14">
            <v>22.870723113210243</v>
          </cell>
          <cell r="AA14">
            <v>28.60511756235092</v>
          </cell>
          <cell r="AB14">
            <v>31.112526273199588</v>
          </cell>
        </row>
        <row r="15">
          <cell r="A15" t="str">
            <v>CIV</v>
          </cell>
          <cell r="B15" t="str">
            <v>National Currency</v>
          </cell>
          <cell r="C15" t="str">
            <v>Ratio</v>
          </cell>
          <cell r="D15" t="str">
            <v>COTE D IVOIRE</v>
          </cell>
          <cell r="E15" t="str">
            <v>c:\sys\adhoc\adb\GCRGGD.bnk,type=laremos</v>
          </cell>
          <cell r="F15" t="str">
            <v>W662GCRGGD</v>
          </cell>
          <cell r="G15" t="str">
            <v>Central government revenue/GDP</v>
          </cell>
          <cell r="H15">
            <v>29.17409450124584</v>
          </cell>
          <cell r="I15">
            <v>27.776672018541369</v>
          </cell>
          <cell r="J15">
            <v>28.043884548239589</v>
          </cell>
          <cell r="K15">
            <v>29.371693086233631</v>
          </cell>
          <cell r="L15">
            <v>33.254746245400383</v>
          </cell>
          <cell r="M15">
            <v>37.329906596291337</v>
          </cell>
          <cell r="N15">
            <v>32.380458724216233</v>
          </cell>
          <cell r="O15">
            <v>26.196549325344847</v>
          </cell>
          <cell r="P15">
            <v>25.837128529892929</v>
          </cell>
          <cell r="Q15">
            <v>21.832630208701442</v>
          </cell>
          <cell r="R15">
            <v>21.460753324154336</v>
          </cell>
          <cell r="S15">
            <v>19.99574329357592</v>
          </cell>
          <cell r="T15">
            <v>20.647200298092883</v>
          </cell>
          <cell r="U15">
            <v>18.089573009300118</v>
          </cell>
          <cell r="V15">
            <v>20.597062969924814</v>
          </cell>
          <cell r="W15">
            <v>22.821440744230813</v>
          </cell>
          <cell r="X15">
            <v>22.934590411358641</v>
          </cell>
          <cell r="Y15">
            <v>22.007863753749422</v>
          </cell>
          <cell r="Z15">
            <v>21.247586003248191</v>
          </cell>
          <cell r="AA15">
            <v>19.194239971902299</v>
          </cell>
          <cell r="AB15">
            <v>19.046193767613843</v>
          </cell>
        </row>
        <row r="16">
          <cell r="A16" t="str">
            <v>DJI</v>
          </cell>
          <cell r="B16" t="str">
            <v>National Currency</v>
          </cell>
          <cell r="C16" t="str">
            <v>Ratio</v>
          </cell>
          <cell r="D16" t="str">
            <v>DJIBOUTI</v>
          </cell>
          <cell r="E16" t="str">
            <v>c:\sys\adhoc\adb\GCRGGD.bnk,type=laremos</v>
          </cell>
          <cell r="F16" t="str">
            <v>W611GCRGGD</v>
          </cell>
          <cell r="G16" t="str">
            <v>Central government revenue/GDP</v>
          </cell>
          <cell r="H16">
            <v>60.008230400908602</v>
          </cell>
          <cell r="I16">
            <v>34.266110551785786</v>
          </cell>
          <cell r="J16">
            <v>45.479822932870292</v>
          </cell>
          <cell r="K16">
            <v>37.883961209870144</v>
          </cell>
          <cell r="L16">
            <v>35.998921682275352</v>
          </cell>
          <cell r="M16">
            <v>37.04090817342319</v>
          </cell>
          <cell r="N16">
            <v>31.034388752958357</v>
          </cell>
          <cell r="O16">
            <v>32.611983725551489</v>
          </cell>
          <cell r="P16">
            <v>33.144369787506228</v>
          </cell>
          <cell r="Q16">
            <v>33.489650011744388</v>
          </cell>
          <cell r="R16">
            <v>37.833909476378778</v>
          </cell>
          <cell r="S16">
            <v>37.673653278936861</v>
          </cell>
          <cell r="T16">
            <v>40.359694448040869</v>
          </cell>
          <cell r="U16">
            <v>39.627365340147271</v>
          </cell>
          <cell r="V16">
            <v>36.457683658814304</v>
          </cell>
          <cell r="W16">
            <v>30.714705616351633</v>
          </cell>
          <cell r="X16">
            <v>30.760293866393301</v>
          </cell>
          <cell r="Y16">
            <v>31.093847944837467</v>
          </cell>
          <cell r="Z16">
            <v>34.173203712204163</v>
          </cell>
          <cell r="AA16">
            <v>30.889238051215013</v>
          </cell>
          <cell r="AB16">
            <v>31.004316923342827</v>
          </cell>
        </row>
        <row r="17">
          <cell r="A17" t="str">
            <v>EGY</v>
          </cell>
          <cell r="B17" t="str">
            <v>National Currency</v>
          </cell>
          <cell r="C17" t="str">
            <v>Ratio</v>
          </cell>
          <cell r="D17" t="str">
            <v>EGYPT</v>
          </cell>
          <cell r="E17" t="str">
            <v>c:\sys\adhoc\adb\GCRGGD.bnk,type=laremos</v>
          </cell>
          <cell r="F17" t="str">
            <v>W469GCRGGD</v>
          </cell>
          <cell r="G17" t="str">
            <v>Central government revenue/GDP</v>
          </cell>
          <cell r="H17">
            <v>13.812260511898975</v>
          </cell>
          <cell r="I17">
            <v>42.934695506359326</v>
          </cell>
          <cell r="J17">
            <v>41.014268947006052</v>
          </cell>
          <cell r="K17">
            <v>39.308900106414967</v>
          </cell>
          <cell r="L17">
            <v>37.190439386063304</v>
          </cell>
          <cell r="M17">
            <v>34.787020480634183</v>
          </cell>
          <cell r="N17">
            <v>35.555556085374725</v>
          </cell>
          <cell r="O17">
            <v>23.166355240010841</v>
          </cell>
          <cell r="P17">
            <v>23.366825908474411</v>
          </cell>
          <cell r="Q17">
            <v>22.282383865687809</v>
          </cell>
          <cell r="R17">
            <v>20.296565525980867</v>
          </cell>
          <cell r="S17">
            <v>25.683544369801727</v>
          </cell>
          <cell r="T17">
            <v>29.617826586886498</v>
          </cell>
          <cell r="U17">
            <v>29.731416721655059</v>
          </cell>
          <cell r="V17">
            <v>29.935648926905628</v>
          </cell>
          <cell r="W17">
            <v>27.206543427608221</v>
          </cell>
          <cell r="X17">
            <v>26.531395357495541</v>
          </cell>
          <cell r="Y17">
            <v>25.165042594825344</v>
          </cell>
          <cell r="Z17">
            <v>24.255172903528521</v>
          </cell>
          <cell r="AA17">
            <v>26.515371779764997</v>
          </cell>
          <cell r="AB17">
            <v>25.346211267615843</v>
          </cell>
        </row>
        <row r="18">
          <cell r="A18" t="str">
            <v>GNQ</v>
          </cell>
          <cell r="B18" t="str">
            <v>National Currency</v>
          </cell>
          <cell r="C18" t="str">
            <v>Ratio</v>
          </cell>
          <cell r="D18" t="str">
            <v>EQUATORIAL GUINEA</v>
          </cell>
          <cell r="E18" t="str">
            <v>c:\sys\adhoc\adb\GCRGGD.bnk,type=laremos</v>
          </cell>
          <cell r="F18" t="str">
            <v>W642GCRGGD</v>
          </cell>
          <cell r="G18" t="str">
            <v>Central government revenue/GDP</v>
          </cell>
          <cell r="H18">
            <v>39.687546943067446</v>
          </cell>
          <cell r="I18">
            <v>28.642343013154626</v>
          </cell>
          <cell r="J18">
            <v>32.497405741957799</v>
          </cell>
          <cell r="K18">
            <v>40.011882756799579</v>
          </cell>
          <cell r="L18">
            <v>38.99812734082397</v>
          </cell>
          <cell r="M18">
            <v>21.567683132523161</v>
          </cell>
          <cell r="N18">
            <v>17.793344878583728</v>
          </cell>
          <cell r="O18">
            <v>23.457905864971597</v>
          </cell>
          <cell r="P18">
            <v>17.971790996114752</v>
          </cell>
          <cell r="Q18">
            <v>38.039502628351052</v>
          </cell>
          <cell r="R18">
            <v>51.483742698271385</v>
          </cell>
          <cell r="S18">
            <v>49.847355159286288</v>
          </cell>
          <cell r="T18">
            <v>37.169167386344469</v>
          </cell>
          <cell r="U18">
            <v>40.054300301629205</v>
          </cell>
          <cell r="V18">
            <v>21.288825879732681</v>
          </cell>
          <cell r="W18">
            <v>17.959071993491303</v>
          </cell>
          <cell r="X18">
            <v>18.589473177609204</v>
          </cell>
          <cell r="Y18">
            <v>18.971120868876763</v>
          </cell>
          <cell r="Z18">
            <v>28.629599696349544</v>
          </cell>
          <cell r="AA18">
            <v>16.289531177753762</v>
          </cell>
          <cell r="AB18">
            <v>23.4112252346902</v>
          </cell>
        </row>
        <row r="19">
          <cell r="A19" t="str">
            <v>ETH</v>
          </cell>
          <cell r="B19" t="str">
            <v>National Currency</v>
          </cell>
          <cell r="C19" t="str">
            <v>Ratio</v>
          </cell>
          <cell r="D19" t="str">
            <v>ETHIOPIA</v>
          </cell>
          <cell r="E19" t="str">
            <v>c:\sys\adhoc\adb\GCRGGD.bnk,type=laremos</v>
          </cell>
          <cell r="F19" t="str">
            <v>W644GCRGGD</v>
          </cell>
          <cell r="G19" t="str">
            <v>Central government revenue/GDP</v>
          </cell>
          <cell r="H19">
            <v>15.533508000088576</v>
          </cell>
          <cell r="I19">
            <v>17.032449423111004</v>
          </cell>
          <cell r="J19">
            <v>18.198016115735445</v>
          </cell>
          <cell r="K19">
            <v>19.408293460925044</v>
          </cell>
          <cell r="L19">
            <v>21.499160287949497</v>
          </cell>
          <cell r="M19">
            <v>21.292572894596503</v>
          </cell>
          <cell r="N19">
            <v>22.541191161677478</v>
          </cell>
          <cell r="O19">
            <v>21.07971988031958</v>
          </cell>
          <cell r="P19">
            <v>25.697956627260627</v>
          </cell>
          <cell r="Q19">
            <v>27.970304397782947</v>
          </cell>
          <cell r="R19">
            <v>19.88821297896698</v>
          </cell>
          <cell r="S19">
            <v>16.084686156797272</v>
          </cell>
          <cell r="T19">
            <v>13.231531358214699</v>
          </cell>
          <cell r="U19">
            <v>13.712815975164409</v>
          </cell>
          <cell r="V19">
            <v>17.38895615431591</v>
          </cell>
          <cell r="W19">
            <v>20.789729969012839</v>
          </cell>
          <cell r="X19">
            <v>21.253321243304796</v>
          </cell>
          <cell r="Y19">
            <v>21.787840858939202</v>
          </cell>
          <cell r="Z19">
            <v>20.814235182047703</v>
          </cell>
          <cell r="AA19">
            <v>21.490422847332987</v>
          </cell>
          <cell r="AB19">
            <v>21.729951147349894</v>
          </cell>
        </row>
        <row r="20">
          <cell r="A20" t="str">
            <v>GAB</v>
          </cell>
          <cell r="B20" t="str">
            <v>National Currency</v>
          </cell>
          <cell r="C20" t="str">
            <v>Ratio</v>
          </cell>
          <cell r="D20" t="str">
            <v>GABON</v>
          </cell>
          <cell r="E20" t="str">
            <v>c:\sys\adhoc\adb\GCRGGD.bnk,type=laremos</v>
          </cell>
          <cell r="F20" t="str">
            <v>W646GCRGGD</v>
          </cell>
          <cell r="G20" t="str">
            <v>Central government revenue/GDP</v>
          </cell>
          <cell r="H20">
            <v>34.295930962591598</v>
          </cell>
          <cell r="I20">
            <v>38.95820203113832</v>
          </cell>
          <cell r="J20">
            <v>39.85058199477988</v>
          </cell>
          <cell r="K20">
            <v>36.573400786428714</v>
          </cell>
          <cell r="L20">
            <v>40.347622134718947</v>
          </cell>
          <cell r="M20">
            <v>40.095179214090287</v>
          </cell>
          <cell r="N20">
            <v>31.60772743465019</v>
          </cell>
          <cell r="O20">
            <v>24.712643678160919</v>
          </cell>
          <cell r="P20">
            <v>20.18581848117784</v>
          </cell>
          <cell r="Q20">
            <v>19.362954310615933</v>
          </cell>
          <cell r="R20">
            <v>19.975749423046071</v>
          </cell>
          <cell r="S20">
            <v>24.549124426502804</v>
          </cell>
          <cell r="T20">
            <v>23.045343385621443</v>
          </cell>
          <cell r="U20">
            <v>22.92270910088579</v>
          </cell>
          <cell r="V20">
            <v>23.832943840506836</v>
          </cell>
          <cell r="W20">
            <v>29.516278406364687</v>
          </cell>
          <cell r="X20">
            <v>25.923163279318867</v>
          </cell>
          <cell r="Y20">
            <v>33.123062486484834</v>
          </cell>
          <cell r="Z20">
            <v>34.485588389534406</v>
          </cell>
          <cell r="AA20">
            <v>28.653471549991199</v>
          </cell>
          <cell r="AB20">
            <v>33.455035232552085</v>
          </cell>
        </row>
        <row r="21">
          <cell r="A21" t="str">
            <v>GMB</v>
          </cell>
          <cell r="B21" t="str">
            <v>National Currency</v>
          </cell>
          <cell r="C21" t="str">
            <v>Ratio</v>
          </cell>
          <cell r="D21" t="str">
            <v>GAMBIA, THE</v>
          </cell>
          <cell r="E21" t="str">
            <v>c:\sys\adhoc\adb\GCRGGD.bnk,type=laremos</v>
          </cell>
          <cell r="F21" t="str">
            <v>W648GCRGGD</v>
          </cell>
          <cell r="G21" t="str">
            <v>Central government revenue/GDP</v>
          </cell>
          <cell r="H21">
            <v>24.550433346495886</v>
          </cell>
          <cell r="I21">
            <v>21.934697418241381</v>
          </cell>
          <cell r="J21">
            <v>28.38697318007663</v>
          </cell>
          <cell r="K21">
            <v>20.212941564872896</v>
          </cell>
          <cell r="L21">
            <v>24.862415021042406</v>
          </cell>
          <cell r="M21">
            <v>23.120603657756746</v>
          </cell>
          <cell r="N21">
            <v>25.044231478068564</v>
          </cell>
          <cell r="O21">
            <v>32.619044414535672</v>
          </cell>
          <cell r="P21">
            <v>29.963375114643842</v>
          </cell>
          <cell r="Q21">
            <v>29.102198424548213</v>
          </cell>
          <cell r="R21">
            <v>27.867765103506553</v>
          </cell>
          <cell r="S21">
            <v>25.798098859315594</v>
          </cell>
          <cell r="T21">
            <v>27.819242773782062</v>
          </cell>
          <cell r="U21">
            <v>27.571980772089798</v>
          </cell>
          <cell r="V21">
            <v>25.936229825472999</v>
          </cell>
          <cell r="W21">
            <v>22.059417705920609</v>
          </cell>
          <cell r="X21">
            <v>19.478830374332194</v>
          </cell>
          <cell r="Y21">
            <v>20.401227005664747</v>
          </cell>
          <cell r="Z21">
            <v>20.750091217785595</v>
          </cell>
          <cell r="AA21">
            <v>19.188603640858222</v>
          </cell>
          <cell r="AB21">
            <v>20.720876051233009</v>
          </cell>
        </row>
        <row r="22">
          <cell r="A22" t="str">
            <v>GHA</v>
          </cell>
          <cell r="B22" t="str">
            <v>National Currency</v>
          </cell>
          <cell r="C22" t="str">
            <v>Ratio</v>
          </cell>
          <cell r="D22" t="str">
            <v>GHANA</v>
          </cell>
          <cell r="E22" t="str">
            <v>c:\sys\adhoc\adb\GCRGGD.bnk,type=laremos</v>
          </cell>
          <cell r="F22" t="str">
            <v>W652GCRGGD</v>
          </cell>
          <cell r="G22" t="str">
            <v>Central government revenue/GDP</v>
          </cell>
          <cell r="H22">
            <v>6.886493045832168</v>
          </cell>
          <cell r="I22">
            <v>4.5149120149808608</v>
          </cell>
          <cell r="J22">
            <v>6.0775014459224979</v>
          </cell>
          <cell r="K22">
            <v>5.564611656288375</v>
          </cell>
          <cell r="L22">
            <v>8.7673389734662432</v>
          </cell>
          <cell r="M22">
            <v>12.359188740583168</v>
          </cell>
          <cell r="N22">
            <v>15.86217440780281</v>
          </cell>
          <cell r="O22">
            <v>16.729092676548092</v>
          </cell>
          <cell r="P22">
            <v>16.063413468227271</v>
          </cell>
          <cell r="Q22">
            <v>16.80133959973416</v>
          </cell>
          <cell r="R22">
            <v>14.603859060898191</v>
          </cell>
          <cell r="S22">
            <v>16.68604700839763</v>
          </cell>
          <cell r="T22">
            <v>14.128247666913834</v>
          </cell>
          <cell r="U22">
            <v>19.183926034968106</v>
          </cell>
          <cell r="V22">
            <v>22.290039194589607</v>
          </cell>
          <cell r="W22">
            <v>24.055829343240838</v>
          </cell>
          <cell r="X22">
            <v>20.184328891319108</v>
          </cell>
          <cell r="Y22">
            <v>18.68781441750393</v>
          </cell>
          <cell r="Z22">
            <v>20.534125</v>
          </cell>
          <cell r="AA22">
            <v>18.022169117872565</v>
          </cell>
          <cell r="AB22">
            <v>19.832216188044224</v>
          </cell>
        </row>
        <row r="23">
          <cell r="A23" t="str">
            <v>GIN</v>
          </cell>
          <cell r="B23" t="str">
            <v>National Currency</v>
          </cell>
          <cell r="C23" t="str">
            <v>Ratio</v>
          </cell>
          <cell r="D23" t="str">
            <v>GUINEA</v>
          </cell>
          <cell r="E23" t="str">
            <v>c:\sys\adhoc\adb\GCRGGD.bnk,type=laremos</v>
          </cell>
          <cell r="F23" t="str">
            <v>W656GCRGGD</v>
          </cell>
          <cell r="G23" t="str">
            <v>Central government revenue/GDP</v>
          </cell>
          <cell r="H23">
            <v>35.044825322066089</v>
          </cell>
          <cell r="I23">
            <v>28.89161959318745</v>
          </cell>
          <cell r="J23">
            <v>39.881710004100853</v>
          </cell>
          <cell r="K23">
            <v>22.269466360594564</v>
          </cell>
          <cell r="L23">
            <v>15.940934078952001</v>
          </cell>
          <cell r="M23">
            <v>18.091806132603402</v>
          </cell>
          <cell r="N23">
            <v>15.31339245453179</v>
          </cell>
          <cell r="O23">
            <v>19.522981934598672</v>
          </cell>
          <cell r="P23">
            <v>17.648660595880116</v>
          </cell>
          <cell r="Q23">
            <v>19.102508860935437</v>
          </cell>
          <cell r="R23">
            <v>19.463001752798917</v>
          </cell>
          <cell r="S23">
            <v>18.147848700726744</v>
          </cell>
          <cell r="T23">
            <v>17.933616973422801</v>
          </cell>
          <cell r="U23">
            <v>15.098786189262311</v>
          </cell>
          <cell r="V23">
            <v>13.945591206686569</v>
          </cell>
          <cell r="W23">
            <v>14.960196857673253</v>
          </cell>
          <cell r="X23">
            <v>13.415759556358504</v>
          </cell>
          <cell r="Y23">
            <v>14.56892886810151</v>
          </cell>
          <cell r="Z23">
            <v>14.070778233803239</v>
          </cell>
          <cell r="AA23">
            <v>13.199667459604376</v>
          </cell>
          <cell r="AB23">
            <v>13.495711320870797</v>
          </cell>
        </row>
        <row r="24">
          <cell r="A24" t="str">
            <v>GNB</v>
          </cell>
          <cell r="B24" t="str">
            <v>National Currency</v>
          </cell>
          <cell r="C24" t="str">
            <v>Ratio</v>
          </cell>
          <cell r="D24" t="str">
            <v>GUINEA-BISSAU</v>
          </cell>
          <cell r="E24" t="str">
            <v>c:\sys\adhoc\adb\GCRGGD.bnk,type=laremos</v>
          </cell>
          <cell r="F24" t="str">
            <v>W654GCRGGD</v>
          </cell>
          <cell r="G24" t="str">
            <v>Central government revenue/GDP</v>
          </cell>
          <cell r="H24">
            <v>93.620529824114797</v>
          </cell>
          <cell r="I24">
            <v>40.200725083036488</v>
          </cell>
          <cell r="J24">
            <v>53.690772227533486</v>
          </cell>
          <cell r="K24">
            <v>45.045177361985552</v>
          </cell>
          <cell r="L24">
            <v>49.298827887438037</v>
          </cell>
          <cell r="M24">
            <v>36.665816128173489</v>
          </cell>
          <cell r="N24">
            <v>43.895256853957342</v>
          </cell>
          <cell r="O24">
            <v>36.670704772714423</v>
          </cell>
          <cell r="P24">
            <v>36.269500348470693</v>
          </cell>
          <cell r="Q24">
            <v>37.942928479484657</v>
          </cell>
          <cell r="R24">
            <v>34.265831286062209</v>
          </cell>
          <cell r="S24">
            <v>27.912293810991873</v>
          </cell>
          <cell r="T24">
            <v>26.410753482275361</v>
          </cell>
          <cell r="U24">
            <v>27.350845980881221</v>
          </cell>
          <cell r="V24">
            <v>28.051342933345857</v>
          </cell>
          <cell r="W24">
            <v>28.957652495570681</v>
          </cell>
          <cell r="X24">
            <v>21.431166178133793</v>
          </cell>
          <cell r="Y24">
            <v>28.039235360364234</v>
          </cell>
          <cell r="Z24">
            <v>8.6721388337663967</v>
          </cell>
          <cell r="AA24">
            <v>22.288770586496838</v>
          </cell>
          <cell r="AB24">
            <v>26.383019730030831</v>
          </cell>
        </row>
        <row r="25">
          <cell r="A25" t="str">
            <v>KEN</v>
          </cell>
          <cell r="B25" t="str">
            <v>National Currency</v>
          </cell>
          <cell r="C25" t="str">
            <v>Ratio</v>
          </cell>
          <cell r="D25" t="str">
            <v>KENYA</v>
          </cell>
          <cell r="E25" t="str">
            <v>c:\sys\adhoc\adb\GCRGGD.bnk,type=laremos</v>
          </cell>
          <cell r="F25" t="str">
            <v>W664GCRGGD</v>
          </cell>
          <cell r="G25" t="str">
            <v>Central government revenue/GDP</v>
          </cell>
          <cell r="H25">
            <v>25.73648122471462</v>
          </cell>
          <cell r="I25">
            <v>25.966722900334094</v>
          </cell>
          <cell r="J25">
            <v>24.545097525854167</v>
          </cell>
          <cell r="K25">
            <v>23.208441442640741</v>
          </cell>
          <cell r="L25">
            <v>22.995380762286231</v>
          </cell>
          <cell r="M25">
            <v>23.504629519434459</v>
          </cell>
          <cell r="N25">
            <v>23.239620062006374</v>
          </cell>
          <cell r="O25">
            <v>24.815276757043573</v>
          </cell>
          <cell r="P25">
            <v>25.96362125752945</v>
          </cell>
          <cell r="Q25">
            <v>25.908742542800773</v>
          </cell>
          <cell r="R25">
            <v>25.675357009665433</v>
          </cell>
          <cell r="S25">
            <v>26.056984138338329</v>
          </cell>
          <cell r="T25">
            <v>25.866547029346172</v>
          </cell>
          <cell r="U25">
            <v>27.044979351334892</v>
          </cell>
          <cell r="V25">
            <v>29.63399053510954</v>
          </cell>
          <cell r="W25">
            <v>30.300138542675487</v>
          </cell>
          <cell r="X25">
            <v>28.84237108305911</v>
          </cell>
          <cell r="Y25">
            <v>27.112723293957131</v>
          </cell>
          <cell r="Z25">
            <v>27.607611858270126</v>
          </cell>
          <cell r="AA25">
            <v>25.627354330068176</v>
          </cell>
          <cell r="AB25">
            <v>25.11743278724413</v>
          </cell>
        </row>
        <row r="26">
          <cell r="A26" t="str">
            <v>LSO</v>
          </cell>
          <cell r="B26" t="str">
            <v>National Currency</v>
          </cell>
          <cell r="C26" t="str">
            <v>Ratio</v>
          </cell>
          <cell r="D26" t="str">
            <v>LESOTHO</v>
          </cell>
          <cell r="E26" t="str">
            <v>c:\sys\adhoc\adb\GCRGGD.bnk,type=laremos</v>
          </cell>
          <cell r="F26" t="str">
            <v>W666GCRGGD</v>
          </cell>
          <cell r="G26" t="str">
            <v>Central government revenue/GDP</v>
          </cell>
          <cell r="H26">
            <v>34.835638905345718</v>
          </cell>
          <cell r="I26">
            <v>31.656925985823481</v>
          </cell>
          <cell r="J26">
            <v>29.297140418724428</v>
          </cell>
          <cell r="K26">
            <v>31.60632116796598</v>
          </cell>
          <cell r="L26">
            <v>34.105345997046413</v>
          </cell>
          <cell r="M26">
            <v>38.251811138214897</v>
          </cell>
          <cell r="N26">
            <v>38.87111513887848</v>
          </cell>
          <cell r="O26">
            <v>38.206844328129336</v>
          </cell>
          <cell r="P26">
            <v>38.565824508039412</v>
          </cell>
          <cell r="Q26">
            <v>46.844438398792136</v>
          </cell>
          <cell r="R26">
            <v>48.483194628459763</v>
          </cell>
          <cell r="S26">
            <v>48.026400384050426</v>
          </cell>
          <cell r="T26">
            <v>47.668448455603766</v>
          </cell>
          <cell r="U26">
            <v>50.973132413112943</v>
          </cell>
          <cell r="V26">
            <v>51.458435436139602</v>
          </cell>
          <cell r="W26">
            <v>52.072020625660386</v>
          </cell>
          <cell r="X26">
            <v>53.08029100485161</v>
          </cell>
          <cell r="Y26">
            <v>50.853360372403287</v>
          </cell>
          <cell r="Z26">
            <v>45.134058149259602</v>
          </cell>
          <cell r="AA26">
            <v>42.606667102710013</v>
          </cell>
          <cell r="AB26">
            <v>43.28056015316934</v>
          </cell>
        </row>
        <row r="27">
          <cell r="A27" t="str">
            <v>LBR</v>
          </cell>
          <cell r="B27" t="str">
            <v>National Currency</v>
          </cell>
          <cell r="C27" t="str">
            <v>Ratio</v>
          </cell>
          <cell r="D27" t="str">
            <v>LIBERIA</v>
          </cell>
          <cell r="E27" t="str">
            <v>c:\sys\adhoc\adb\GCRGGD.bnk,type=laremos</v>
          </cell>
          <cell r="F27" t="str">
            <v>W668GCRGGD</v>
          </cell>
          <cell r="G27" t="str">
            <v>Central government revenue/GDP</v>
          </cell>
          <cell r="H27">
            <v>26.445558872199026</v>
          </cell>
          <cell r="I27">
            <v>24.746277466019759</v>
          </cell>
          <cell r="J27">
            <v>24.549527840540225</v>
          </cell>
          <cell r="K27">
            <v>23.839348482223038</v>
          </cell>
          <cell r="L27">
            <v>22.29490031064369</v>
          </cell>
          <cell r="M27">
            <v>20.022740188956814</v>
          </cell>
          <cell r="N27">
            <v>20.912072055650004</v>
          </cell>
          <cell r="O27">
            <v>19.642037886777771</v>
          </cell>
          <cell r="P27">
            <v>20.90131930897936</v>
          </cell>
          <cell r="Q27">
            <v>21.493354944482398</v>
          </cell>
          <cell r="R27">
            <v>21.84228919755931</v>
          </cell>
          <cell r="S27">
            <v>22.335025812667304</v>
          </cell>
          <cell r="T27">
            <v>22.318339385805448</v>
          </cell>
          <cell r="U27">
            <v>22.338752719559498</v>
          </cell>
          <cell r="V27">
            <v>22.354623479342926</v>
          </cell>
          <cell r="W27">
            <v>23.006932319496588</v>
          </cell>
          <cell r="X27">
            <v>23.678273461388471</v>
          </cell>
          <cell r="Y27">
            <v>24.369205320765925</v>
          </cell>
          <cell r="Z27">
            <v>25.080299272883838</v>
          </cell>
          <cell r="AA27">
            <v>25.812143331215037</v>
          </cell>
          <cell r="AB27">
            <v>26.565342151480881</v>
          </cell>
        </row>
        <row r="28">
          <cell r="A28" t="str">
            <v>LBY</v>
          </cell>
          <cell r="B28" t="str">
            <v>National Currency</v>
          </cell>
          <cell r="C28" t="str">
            <v>Ratio</v>
          </cell>
          <cell r="D28" t="str">
            <v>LIBYA</v>
          </cell>
          <cell r="E28" t="str">
            <v>c:\sys\adhoc\adb\GCRGGD.bnk,type=laremos</v>
          </cell>
          <cell r="F28" t="str">
            <v>W672GCRGGD</v>
          </cell>
          <cell r="G28" t="str">
            <v>Central government revenue/GDP</v>
          </cell>
        </row>
        <row r="29">
          <cell r="A29" t="str">
            <v>MDG</v>
          </cell>
          <cell r="B29" t="str">
            <v>National Currency</v>
          </cell>
          <cell r="C29" t="str">
            <v>Ratio</v>
          </cell>
          <cell r="D29" t="str">
            <v>MADAGASCAR</v>
          </cell>
          <cell r="E29" t="str">
            <v>c:\sys\adhoc\adb\GCRGGD.bnk,type=laremos</v>
          </cell>
          <cell r="F29" t="str">
            <v>W674GCRGGD</v>
          </cell>
          <cell r="G29" t="str">
            <v>Central government revenue/GDP</v>
          </cell>
          <cell r="H29">
            <v>15.093676814988291</v>
          </cell>
          <cell r="I29">
            <v>10.861853819101846</v>
          </cell>
          <cell r="J29">
            <v>9.9253090811724061</v>
          </cell>
          <cell r="K29">
            <v>9.8708363659252498</v>
          </cell>
          <cell r="L29">
            <v>10.430678653875558</v>
          </cell>
          <cell r="M29">
            <v>12.587154083264934</v>
          </cell>
          <cell r="N29">
            <v>11.779653105859486</v>
          </cell>
          <cell r="O29">
            <v>10.352872626701185</v>
          </cell>
          <cell r="P29">
            <v>14.178887481846786</v>
          </cell>
          <cell r="Q29">
            <v>15.41956907391811</v>
          </cell>
          <cell r="R29">
            <v>16.396967456676528</v>
          </cell>
          <cell r="S29">
            <v>11.044855219535984</v>
          </cell>
          <cell r="T29">
            <v>13.845631133531985</v>
          </cell>
          <cell r="U29">
            <v>12.943930102224893</v>
          </cell>
          <cell r="V29">
            <v>11.196775818158935</v>
          </cell>
          <cell r="W29">
            <v>11.438417675245182</v>
          </cell>
          <cell r="X29">
            <v>12.88646449704142</v>
          </cell>
          <cell r="Y29">
            <v>14.975513821948921</v>
          </cell>
          <cell r="Z29">
            <v>14.142456864769207</v>
          </cell>
          <cell r="AA29">
            <v>15.013045895889473</v>
          </cell>
          <cell r="AB29">
            <v>15.297714108572277</v>
          </cell>
        </row>
        <row r="30">
          <cell r="A30" t="str">
            <v>MWI</v>
          </cell>
          <cell r="B30" t="str">
            <v>National Currency</v>
          </cell>
          <cell r="C30" t="str">
            <v>Ratio</v>
          </cell>
          <cell r="D30" t="str">
            <v>MALAWI</v>
          </cell>
          <cell r="E30" t="str">
            <v>c:\sys\adhoc\adb\GCRGGD.bnk,type=laremos</v>
          </cell>
          <cell r="F30" t="str">
            <v>W676GCRGGD</v>
          </cell>
          <cell r="G30" t="str">
            <v>Central government revenue/GDP</v>
          </cell>
          <cell r="H30">
            <v>24.126952542035614</v>
          </cell>
          <cell r="I30">
            <v>22.349065968775381</v>
          </cell>
          <cell r="J30">
            <v>21.5839755940912</v>
          </cell>
          <cell r="K30">
            <v>20.494084899095334</v>
          </cell>
          <cell r="L30">
            <v>19.8093592596931</v>
          </cell>
          <cell r="M30">
            <v>21.443776029615915</v>
          </cell>
          <cell r="N30">
            <v>23.123862395340371</v>
          </cell>
          <cell r="O30">
            <v>23.166372518428958</v>
          </cell>
          <cell r="P30">
            <v>21.721901606249453</v>
          </cell>
          <cell r="Q30">
            <v>24.879679462754808</v>
          </cell>
          <cell r="R30">
            <v>25.260854824013052</v>
          </cell>
          <cell r="S30">
            <v>19.659999676228711</v>
          </cell>
          <cell r="T30">
            <v>22.356025030073102</v>
          </cell>
          <cell r="U30">
            <v>19.873308031502972</v>
          </cell>
          <cell r="V30">
            <v>31.611200971133979</v>
          </cell>
          <cell r="W30">
            <v>26.328832415829329</v>
          </cell>
          <cell r="X30">
            <v>19.619723151793817</v>
          </cell>
          <cell r="Y30">
            <v>18.638667927626052</v>
          </cell>
          <cell r="Z30">
            <v>22.956135685069494</v>
          </cell>
          <cell r="AA30">
            <v>24.592958489497381</v>
          </cell>
          <cell r="AB30">
            <v>26.884455335669731</v>
          </cell>
        </row>
        <row r="31">
          <cell r="A31" t="str">
            <v>MLI</v>
          </cell>
          <cell r="B31" t="str">
            <v>National Currency</v>
          </cell>
          <cell r="C31" t="str">
            <v>Ratio</v>
          </cell>
          <cell r="D31" t="str">
            <v>MALI</v>
          </cell>
          <cell r="E31" t="str">
            <v>c:\sys\adhoc\adb\GCRGGD.bnk,type=laremos</v>
          </cell>
          <cell r="F31" t="str">
            <v>W678GCRGGD</v>
          </cell>
          <cell r="G31" t="str">
            <v>Central government revenue/GDP</v>
          </cell>
          <cell r="H31">
            <v>4.8574969966467663</v>
          </cell>
          <cell r="I31">
            <v>4.9334558518192946</v>
          </cell>
          <cell r="J31">
            <v>2.6132770534310432</v>
          </cell>
          <cell r="K31">
            <v>4.723430424791772</v>
          </cell>
          <cell r="L31">
            <v>4.5688072694551005</v>
          </cell>
          <cell r="M31">
            <v>4.9512053299472205</v>
          </cell>
          <cell r="N31">
            <v>4.3958554438857824</v>
          </cell>
          <cell r="O31">
            <v>5.2853648160629794</v>
          </cell>
          <cell r="P31">
            <v>5.7868771060429784</v>
          </cell>
          <cell r="Q31">
            <v>5.178815528815913</v>
          </cell>
          <cell r="R31">
            <v>5.8807417625348419</v>
          </cell>
          <cell r="S31">
            <v>8.1150797297586728</v>
          </cell>
          <cell r="T31">
            <v>7.4299213357541793</v>
          </cell>
          <cell r="U31">
            <v>5.8982113737245081</v>
          </cell>
          <cell r="V31">
            <v>9.9964318224325428</v>
          </cell>
          <cell r="W31">
            <v>19.623864205504695</v>
          </cell>
          <cell r="X31">
            <v>21.350144616580209</v>
          </cell>
          <cell r="Y31">
            <v>20.536126900390279</v>
          </cell>
          <cell r="Z31">
            <v>20.196431960354328</v>
          </cell>
          <cell r="AA31">
            <v>19.838216609453934</v>
          </cell>
          <cell r="AB31">
            <v>19.960889583296559</v>
          </cell>
        </row>
        <row r="32">
          <cell r="A32" t="str">
            <v>MRT</v>
          </cell>
          <cell r="B32" t="str">
            <v>National Currency</v>
          </cell>
          <cell r="C32" t="str">
            <v>Ratio</v>
          </cell>
          <cell r="D32" t="str">
            <v>MAURITANIA</v>
          </cell>
          <cell r="E32" t="str">
            <v>c:\sys\adhoc\adb\GCRGGD.bnk,type=laremos</v>
          </cell>
          <cell r="F32" t="str">
            <v>W682GCRGGD</v>
          </cell>
          <cell r="G32" t="str">
            <v>Central government revenue/GDP</v>
          </cell>
          <cell r="H32">
            <v>31.835356237999648</v>
          </cell>
          <cell r="I32">
            <v>32.38754536453834</v>
          </cell>
          <cell r="J32">
            <v>30.480457068254374</v>
          </cell>
          <cell r="K32">
            <v>30.923740164071695</v>
          </cell>
          <cell r="L32">
            <v>33.377414433129132</v>
          </cell>
          <cell r="M32">
            <v>35.706826124124184</v>
          </cell>
          <cell r="N32">
            <v>32.081196223568206</v>
          </cell>
          <cell r="O32">
            <v>33.50041412654484</v>
          </cell>
          <cell r="P32">
            <v>30.685747570470649</v>
          </cell>
          <cell r="Q32">
            <v>25.705979600042301</v>
          </cell>
          <cell r="R32">
            <v>26.740804537256636</v>
          </cell>
          <cell r="S32">
            <v>23.861194787246674</v>
          </cell>
          <cell r="T32">
            <v>22.082171156129057</v>
          </cell>
          <cell r="U32">
            <v>28.98271037465241</v>
          </cell>
          <cell r="V32">
            <v>25.228363584776286</v>
          </cell>
          <cell r="W32">
            <v>25.941609736039066</v>
          </cell>
          <cell r="X32">
            <v>31.352268363492897</v>
          </cell>
          <cell r="Y32">
            <v>27.707282652112742</v>
          </cell>
          <cell r="Z32">
            <v>28.478135570740999</v>
          </cell>
          <cell r="AA32">
            <v>30.468067713295159</v>
          </cell>
          <cell r="AB32">
            <v>27.065251667643558</v>
          </cell>
        </row>
        <row r="33">
          <cell r="A33" t="str">
            <v>MUS</v>
          </cell>
          <cell r="B33" t="str">
            <v>National Currency</v>
          </cell>
          <cell r="C33" t="str">
            <v>Ratio</v>
          </cell>
          <cell r="D33" t="str">
            <v>MAURITIUS</v>
          </cell>
          <cell r="E33" t="str">
            <v>c:\sys\adhoc\adb\GCRGGD.bnk,type=laremos</v>
          </cell>
          <cell r="F33" t="str">
            <v>W684GCRGGD</v>
          </cell>
          <cell r="G33" t="str">
            <v>Central government revenue/GDP</v>
          </cell>
          <cell r="H33">
            <v>21.469976092125545</v>
          </cell>
          <cell r="I33">
            <v>22.238145889938433</v>
          </cell>
          <cell r="J33">
            <v>21.0576988876883</v>
          </cell>
          <cell r="K33">
            <v>22.773350192131247</v>
          </cell>
          <cell r="L33">
            <v>23.062498178641547</v>
          </cell>
          <cell r="M33">
            <v>23.219555247031053</v>
          </cell>
          <cell r="N33">
            <v>22.963775295286233</v>
          </cell>
          <cell r="O33">
            <v>23.449310254186745</v>
          </cell>
          <cell r="P33">
            <v>24.01239349341596</v>
          </cell>
          <cell r="Q33">
            <v>23.590823666645068</v>
          </cell>
          <cell r="R33">
            <v>23.528498773575755</v>
          </cell>
          <cell r="S33">
            <v>23.024126505663808</v>
          </cell>
          <cell r="T33">
            <v>22.682947674294386</v>
          </cell>
          <cell r="U33">
            <v>21.460076618254721</v>
          </cell>
          <cell r="V33">
            <v>21.758431727969256</v>
          </cell>
          <cell r="W33">
            <v>20.023648597104192</v>
          </cell>
          <cell r="X33">
            <v>17.631056489451591</v>
          </cell>
          <cell r="Y33">
            <v>20.154642328443671</v>
          </cell>
          <cell r="Z33">
            <v>20.2369180969986</v>
          </cell>
          <cell r="AA33">
            <v>20.606933065388777</v>
          </cell>
          <cell r="AB33">
            <v>21.438997910793628</v>
          </cell>
        </row>
        <row r="34">
          <cell r="A34" t="str">
            <v>MAR</v>
          </cell>
          <cell r="B34" t="str">
            <v>National Currency</v>
          </cell>
          <cell r="C34" t="str">
            <v>Ratio</v>
          </cell>
          <cell r="D34" t="str">
            <v>MOROCCO</v>
          </cell>
          <cell r="E34" t="str">
            <v>c:\sys\adhoc\adb\GCRGGD.bnk,type=laremos</v>
          </cell>
          <cell r="F34" t="str">
            <v>W686GCRGGD</v>
          </cell>
          <cell r="G34" t="str">
            <v>Central government revenue/GDP</v>
          </cell>
          <cell r="H34">
            <v>21.017681629850447</v>
          </cell>
          <cell r="I34">
            <v>24.623486270733316</v>
          </cell>
          <cell r="J34">
            <v>22.846638306077992</v>
          </cell>
          <cell r="K34">
            <v>22.291101954992545</v>
          </cell>
          <cell r="L34">
            <v>21.013859439327128</v>
          </cell>
          <cell r="M34">
            <v>22.58952985874064</v>
          </cell>
          <cell r="N34">
            <v>18.930324690828233</v>
          </cell>
          <cell r="O34">
            <v>20.897667611883357</v>
          </cell>
          <cell r="P34">
            <v>23.124086098702406</v>
          </cell>
          <cell r="Q34">
            <v>22.597154725659898</v>
          </cell>
          <cell r="R34">
            <v>26.896538187981573</v>
          </cell>
          <cell r="S34">
            <v>24.980566104175512</v>
          </cell>
          <cell r="T34">
            <v>26.206782539717633</v>
          </cell>
          <cell r="U34">
            <v>26.981859942023213</v>
          </cell>
          <cell r="V34">
            <v>24.410541873847929</v>
          </cell>
          <cell r="W34">
            <v>23.986695210204203</v>
          </cell>
          <cell r="X34">
            <v>23.529647443937758</v>
          </cell>
          <cell r="Y34">
            <v>25.480784624248333</v>
          </cell>
          <cell r="Z34">
            <v>25.648072679606138</v>
          </cell>
          <cell r="AA34">
            <v>27.855646340943846</v>
          </cell>
          <cell r="AB34">
            <v>26.273830997760967</v>
          </cell>
        </row>
        <row r="35">
          <cell r="A35" t="str">
            <v>MOZ</v>
          </cell>
          <cell r="B35" t="str">
            <v>National Currency</v>
          </cell>
          <cell r="C35" t="str">
            <v>Ratio</v>
          </cell>
          <cell r="D35" t="str">
            <v>MOZAMBIQUE</v>
          </cell>
          <cell r="E35" t="str">
            <v>c:\sys\adhoc\adb\GCRGGD.bnk,type=laremos</v>
          </cell>
          <cell r="F35" t="str">
            <v>W688GCRGGD</v>
          </cell>
          <cell r="G35" t="str">
            <v>Central government revenue/GDP</v>
          </cell>
          <cell r="H35">
            <v>19.425488909147255</v>
          </cell>
          <cell r="I35">
            <v>15.635431256315297</v>
          </cell>
          <cell r="J35">
            <v>25.332828508187653</v>
          </cell>
          <cell r="K35">
            <v>18.652133557069142</v>
          </cell>
          <cell r="L35">
            <v>16.744696686454926</v>
          </cell>
          <cell r="M35">
            <v>10.825915190305837</v>
          </cell>
          <cell r="N35">
            <v>11.559235487361196</v>
          </cell>
          <cell r="O35">
            <v>14.939723165167241</v>
          </cell>
          <cell r="P35">
            <v>20.162881563308272</v>
          </cell>
          <cell r="Q35">
            <v>22.411498253467656</v>
          </cell>
          <cell r="R35">
            <v>22.767480480558081</v>
          </cell>
          <cell r="S35">
            <v>22.360317948089623</v>
          </cell>
          <cell r="T35">
            <v>27.718115434344163</v>
          </cell>
          <cell r="U35">
            <v>24.967057671057987</v>
          </cell>
          <cell r="V35">
            <v>25.019805252431553</v>
          </cell>
          <cell r="W35">
            <v>20.857878353986621</v>
          </cell>
          <cell r="X35">
            <v>17.998844143733407</v>
          </cell>
          <cell r="Y35">
            <v>21.266371322602886</v>
          </cell>
          <cell r="Z35">
            <v>19.490038696405513</v>
          </cell>
          <cell r="AA35">
            <v>23.506544126955582</v>
          </cell>
          <cell r="AB35">
            <v>23.104836697003478</v>
          </cell>
        </row>
        <row r="36">
          <cell r="A36" t="str">
            <v>NAM</v>
          </cell>
          <cell r="B36" t="str">
            <v>National Currency</v>
          </cell>
          <cell r="C36" t="str">
            <v>Ratio</v>
          </cell>
          <cell r="D36" t="str">
            <v>NAMIBIA</v>
          </cell>
          <cell r="E36" t="str">
            <v>c:\sys\adhoc\adb\GCRGGD.bnk,type=laremos</v>
          </cell>
          <cell r="F36" t="str">
            <v>W728GCRGGD</v>
          </cell>
          <cell r="G36" t="str">
            <v>Central government revenue/GDP</v>
          </cell>
          <cell r="H36">
            <v>0</v>
          </cell>
          <cell r="I36">
            <v>0</v>
          </cell>
          <cell r="J36">
            <v>33.450493637560335</v>
          </cell>
          <cell r="K36">
            <v>40.288762214983713</v>
          </cell>
          <cell r="L36">
            <v>43.697196748645275</v>
          </cell>
          <cell r="M36">
            <v>39.766873757455272</v>
          </cell>
          <cell r="N36">
            <v>37.811639908256879</v>
          </cell>
          <cell r="O36">
            <v>41.697887055837562</v>
          </cell>
          <cell r="P36">
            <v>35.596232947498962</v>
          </cell>
          <cell r="Q36">
            <v>34.824305921630646</v>
          </cell>
          <cell r="R36">
            <v>34.416109184010573</v>
          </cell>
          <cell r="S36">
            <v>35.788298570595103</v>
          </cell>
          <cell r="T36">
            <v>35.162093171655698</v>
          </cell>
          <cell r="U36">
            <v>35.497433307127885</v>
          </cell>
          <cell r="V36">
            <v>33.843965818835095</v>
          </cell>
          <cell r="W36">
            <v>34.127580817583173</v>
          </cell>
          <cell r="X36">
            <v>33.637919088064372</v>
          </cell>
          <cell r="Y36">
            <v>36.234824184673201</v>
          </cell>
          <cell r="Z36">
            <v>33.556746725362572</v>
          </cell>
          <cell r="AA36">
            <v>28.503024131064532</v>
          </cell>
          <cell r="AB36">
            <v>28.992351182439428</v>
          </cell>
        </row>
        <row r="37">
          <cell r="A37" t="str">
            <v>NER</v>
          </cell>
          <cell r="B37" t="str">
            <v>National Currency</v>
          </cell>
          <cell r="C37" t="str">
            <v>Ratio</v>
          </cell>
          <cell r="D37" t="str">
            <v>NIGER</v>
          </cell>
          <cell r="E37" t="str">
            <v>c:\sys\adhoc\adb\GCRGGD.bnk,type=laremos</v>
          </cell>
          <cell r="F37" t="str">
            <v>W692GCRGGD</v>
          </cell>
          <cell r="G37" t="str">
            <v>Central government revenue/GDP</v>
          </cell>
          <cell r="H37">
            <v>14.60377358490566</v>
          </cell>
          <cell r="I37">
            <v>12.747923376843534</v>
          </cell>
          <cell r="J37">
            <v>15.082956259426847</v>
          </cell>
          <cell r="K37">
            <v>17.275505748799304</v>
          </cell>
          <cell r="L37">
            <v>15.319548872180452</v>
          </cell>
          <cell r="M37">
            <v>15.948076031525266</v>
          </cell>
          <cell r="N37">
            <v>16.18383133626574</v>
          </cell>
          <cell r="O37">
            <v>15.988675309193859</v>
          </cell>
          <cell r="P37">
            <v>14.634864546525323</v>
          </cell>
          <cell r="Q37">
            <v>15.043865957140804</v>
          </cell>
          <cell r="R37">
            <v>15.713326137192741</v>
          </cell>
          <cell r="S37">
            <v>13.277677585565565</v>
          </cell>
          <cell r="T37">
            <v>12.067049137787778</v>
          </cell>
          <cell r="U37">
            <v>12.913486005089059</v>
          </cell>
          <cell r="V37">
            <v>11.879248761378038</v>
          </cell>
          <cell r="W37">
            <v>11.349851125351513</v>
          </cell>
          <cell r="X37">
            <v>12.682315663387584</v>
          </cell>
          <cell r="Y37">
            <v>12.998277788590631</v>
          </cell>
          <cell r="Z37">
            <v>14.177569459447753</v>
          </cell>
          <cell r="AA37">
            <v>12.276822939745507</v>
          </cell>
          <cell r="AB37">
            <v>12.234982998231386</v>
          </cell>
        </row>
        <row r="38">
          <cell r="A38" t="str">
            <v>NGA</v>
          </cell>
          <cell r="B38" t="str">
            <v>National Currency</v>
          </cell>
          <cell r="C38" t="str">
            <v>Ratio</v>
          </cell>
          <cell r="D38" t="str">
            <v>NIGERIA</v>
          </cell>
          <cell r="E38" t="str">
            <v>c:\sys\adhoc\adb\GCRGGD.bnk,type=laremos</v>
          </cell>
          <cell r="F38" t="str">
            <v>W694GCRGGD</v>
          </cell>
          <cell r="G38" t="str">
            <v>Central government revenue/GDP</v>
          </cell>
          <cell r="H38">
            <v>19.44402187453716</v>
          </cell>
          <cell r="I38">
            <v>13.016764618577191</v>
          </cell>
          <cell r="J38">
            <v>13.087464323193021</v>
          </cell>
          <cell r="K38">
            <v>10.736865402498861</v>
          </cell>
          <cell r="L38">
            <v>7.1224897490003212</v>
          </cell>
          <cell r="M38">
            <v>9.7752575976661689</v>
          </cell>
          <cell r="N38">
            <v>12.158388749652635</v>
          </cell>
          <cell r="O38">
            <v>11.092133844198774</v>
          </cell>
          <cell r="P38">
            <v>10.408946551443792</v>
          </cell>
          <cell r="Q38">
            <v>12.351565425386916</v>
          </cell>
          <cell r="R38">
            <v>19.978419645737738</v>
          </cell>
          <cell r="S38">
            <v>15.88073617338325</v>
          </cell>
          <cell r="T38">
            <v>15.178614820607866</v>
          </cell>
          <cell r="U38">
            <v>10.891582114344022</v>
          </cell>
          <cell r="V38">
            <v>8.3316959997849569</v>
          </cell>
          <cell r="W38">
            <v>16.062365526029897</v>
          </cell>
          <cell r="X38">
            <v>12.974997865512655</v>
          </cell>
          <cell r="Y38">
            <v>12.562575121237032</v>
          </cell>
          <cell r="Z38">
            <v>10.106703650726409</v>
          </cell>
          <cell r="AA38">
            <v>20.860730458484305</v>
          </cell>
          <cell r="AB38">
            <v>30.638831363156427</v>
          </cell>
        </row>
        <row r="39">
          <cell r="A39" t="str">
            <v>RWA</v>
          </cell>
          <cell r="B39" t="str">
            <v>National Currency</v>
          </cell>
          <cell r="C39" t="str">
            <v>Ratio</v>
          </cell>
          <cell r="D39" t="str">
            <v>RWANDA</v>
          </cell>
          <cell r="E39" t="str">
            <v>c:\sys\adhoc\adb\GCRGGD.bnk,type=laremos</v>
          </cell>
          <cell r="F39" t="str">
            <v>W714GCRGGD</v>
          </cell>
          <cell r="G39" t="str">
            <v>Central government revenue/GDP</v>
          </cell>
          <cell r="H39">
            <v>13.812378715754367</v>
          </cell>
          <cell r="I39">
            <v>12.392030986011484</v>
          </cell>
          <cell r="J39">
            <v>12.77729555334953</v>
          </cell>
          <cell r="K39">
            <v>12.072736245924039</v>
          </cell>
          <cell r="L39">
            <v>12.05506976368382</v>
          </cell>
          <cell r="M39">
            <v>12.8990922232059</v>
          </cell>
          <cell r="N39">
            <v>14.230519354671106</v>
          </cell>
          <cell r="O39">
            <v>13.72473162127903</v>
          </cell>
          <cell r="P39">
            <v>14.402995876126315</v>
          </cell>
          <cell r="Q39">
            <v>13.715415720459184</v>
          </cell>
          <cell r="R39">
            <v>12.823945796850294</v>
          </cell>
          <cell r="S39">
            <v>15.08014536244483</v>
          </cell>
          <cell r="T39">
            <v>16.672906178554534</v>
          </cell>
          <cell r="U39">
            <v>13.510806343847804</v>
          </cell>
          <cell r="V39">
            <v>4.5630753743514436</v>
          </cell>
          <cell r="W39">
            <v>18.247884667285525</v>
          </cell>
          <cell r="X39">
            <v>16.418083534306909</v>
          </cell>
          <cell r="Y39">
            <v>17.046353784495022</v>
          </cell>
          <cell r="Z39">
            <v>15.662450489817084</v>
          </cell>
          <cell r="AA39">
            <v>15.782060616035078</v>
          </cell>
          <cell r="AB39">
            <v>18.936333251305481</v>
          </cell>
        </row>
        <row r="40">
          <cell r="A40" t="str">
            <v>STP</v>
          </cell>
          <cell r="B40" t="str">
            <v>National Currency</v>
          </cell>
          <cell r="C40" t="str">
            <v>Ratio</v>
          </cell>
          <cell r="D40" t="str">
            <v>SAO TOME &amp; PRINCIPE</v>
          </cell>
          <cell r="E40" t="str">
            <v>c:\sys\adhoc\adb\GCRGGD.bnk,type=laremos</v>
          </cell>
          <cell r="F40" t="str">
            <v>W716GCRGGD</v>
          </cell>
          <cell r="G40" t="str">
            <v>Central government revenue/GDP</v>
          </cell>
          <cell r="H40">
            <v>53.284223348892624</v>
          </cell>
          <cell r="I40">
            <v>39.019797353684041</v>
          </cell>
          <cell r="J40">
            <v>39.567289569977717</v>
          </cell>
          <cell r="K40">
            <v>40.643895454323484</v>
          </cell>
          <cell r="L40">
            <v>40.323435378300864</v>
          </cell>
          <cell r="M40">
            <v>36.969165225057523</v>
          </cell>
          <cell r="N40">
            <v>42.845037059273054</v>
          </cell>
          <cell r="O40">
            <v>37.446733804302681</v>
          </cell>
          <cell r="P40">
            <v>32.76474656405567</v>
          </cell>
          <cell r="Q40">
            <v>39.076657142107173</v>
          </cell>
          <cell r="R40">
            <v>29.369990125615754</v>
          </cell>
          <cell r="S40">
            <v>29.568019342679936</v>
          </cell>
          <cell r="T40">
            <v>29.275660411705051</v>
          </cell>
          <cell r="U40">
            <v>34.696371276130876</v>
          </cell>
          <cell r="V40">
            <v>30.819190929605728</v>
          </cell>
          <cell r="W40">
            <v>39.893752484745789</v>
          </cell>
          <cell r="X40">
            <v>36.95348837209302</v>
          </cell>
          <cell r="Y40">
            <v>43.386499999999998</v>
          </cell>
          <cell r="Z40">
            <v>29.091459074733095</v>
          </cell>
          <cell r="AA40">
            <v>43.928337795761266</v>
          </cell>
          <cell r="AB40">
            <v>49.618205558498843</v>
          </cell>
        </row>
        <row r="41">
          <cell r="A41" t="str">
            <v>SEN</v>
          </cell>
          <cell r="B41" t="str">
            <v>National Currency</v>
          </cell>
          <cell r="C41" t="str">
            <v>Ratio</v>
          </cell>
          <cell r="D41" t="str">
            <v>SENEGAL</v>
          </cell>
          <cell r="E41" t="str">
            <v>c:\sys\adhoc\adb\GCRGGD.bnk,type=laremos</v>
          </cell>
          <cell r="F41" t="str">
            <v>W722GCRGGD</v>
          </cell>
          <cell r="G41" t="str">
            <v>Central government revenue/GDP</v>
          </cell>
          <cell r="H41">
            <v>21.877971473851034</v>
          </cell>
          <cell r="I41">
            <v>21.741389548693586</v>
          </cell>
          <cell r="J41">
            <v>20.114265520084817</v>
          </cell>
          <cell r="K41">
            <v>20.240237062122976</v>
          </cell>
          <cell r="L41">
            <v>20.451429989400509</v>
          </cell>
          <cell r="M41">
            <v>19.594302977988779</v>
          </cell>
          <cell r="N41">
            <v>19.335532878078723</v>
          </cell>
          <cell r="O41">
            <v>19.44223395789626</v>
          </cell>
          <cell r="P41">
            <v>18.391424732134968</v>
          </cell>
          <cell r="Q41">
            <v>18.758046351617047</v>
          </cell>
          <cell r="R41">
            <v>19.552046406703191</v>
          </cell>
          <cell r="S41">
            <v>21.098936513051886</v>
          </cell>
          <cell r="T41">
            <v>19.674083359448446</v>
          </cell>
          <cell r="U41">
            <v>17.726622447652492</v>
          </cell>
          <cell r="V41">
            <v>19.067398506650846</v>
          </cell>
          <cell r="W41">
            <v>19.682553220258015</v>
          </cell>
          <cell r="X41">
            <v>20.916560906349787</v>
          </cell>
          <cell r="Y41">
            <v>19.51681564061213</v>
          </cell>
          <cell r="Z41">
            <v>19.772116943549218</v>
          </cell>
          <cell r="AA41">
            <v>19.427519562258226</v>
          </cell>
          <cell r="AB41">
            <v>19.772876554034109</v>
          </cell>
        </row>
        <row r="42">
          <cell r="A42" t="str">
            <v>SYC</v>
          </cell>
          <cell r="B42" t="str">
            <v>National Currency</v>
          </cell>
          <cell r="C42" t="str">
            <v>Ratio</v>
          </cell>
          <cell r="D42" t="str">
            <v>SEYCHELLES</v>
          </cell>
          <cell r="E42" t="str">
            <v>c:\sys\adhoc\adb\GCRGGD.bnk,type=laremos</v>
          </cell>
          <cell r="F42" t="str">
            <v>W718GCRGGD</v>
          </cell>
          <cell r="G42" t="str">
            <v>Central government revenue/GDP</v>
          </cell>
          <cell r="H42">
            <v>45.503773000816835</v>
          </cell>
          <cell r="I42">
            <v>43.234903818731873</v>
          </cell>
          <cell r="J42">
            <v>44.009505663658658</v>
          </cell>
          <cell r="K42">
            <v>42.75355020646591</v>
          </cell>
          <cell r="L42">
            <v>42.711356614549196</v>
          </cell>
          <cell r="M42">
            <v>46.767366586438705</v>
          </cell>
          <cell r="N42">
            <v>46.422868715192585</v>
          </cell>
          <cell r="O42">
            <v>45.590740922267393</v>
          </cell>
          <cell r="P42">
            <v>49.05068973735024</v>
          </cell>
          <cell r="Q42">
            <v>50.662405578152239</v>
          </cell>
          <cell r="R42">
            <v>49.565350007625433</v>
          </cell>
          <cell r="S42">
            <v>45.740114135649712</v>
          </cell>
          <cell r="T42">
            <v>45.776652260039619</v>
          </cell>
          <cell r="U42">
            <v>51.868987759282511</v>
          </cell>
          <cell r="V42">
            <v>48.64800002493179</v>
          </cell>
          <cell r="W42">
            <v>40.5249972741356</v>
          </cell>
          <cell r="X42">
            <v>40.039752187469162</v>
          </cell>
          <cell r="Y42">
            <v>42.492755359697654</v>
          </cell>
          <cell r="Z42">
            <v>45.955715473707869</v>
          </cell>
          <cell r="AA42">
            <v>49.08487634040894</v>
          </cell>
          <cell r="AB42">
            <v>43.453325372175058</v>
          </cell>
        </row>
        <row r="43">
          <cell r="A43" t="str">
            <v>SLE</v>
          </cell>
          <cell r="B43" t="str">
            <v>National Currency</v>
          </cell>
          <cell r="C43" t="str">
            <v>Ratio</v>
          </cell>
          <cell r="D43" t="str">
            <v>SIERRA LEONE</v>
          </cell>
          <cell r="E43" t="str">
            <v>c:\sys\adhoc\adb\GCRGGD.bnk,type=laremos</v>
          </cell>
          <cell r="F43" t="str">
            <v>W724GCRGGD</v>
          </cell>
          <cell r="G43" t="str">
            <v>Central government revenue/GDP</v>
          </cell>
          <cell r="H43">
            <v>17.171222992768563</v>
          </cell>
          <cell r="I43">
            <v>15.00327945984877</v>
          </cell>
          <cell r="J43">
            <v>11.141757306263257</v>
          </cell>
          <cell r="K43">
            <v>9.6925477901289838</v>
          </cell>
          <cell r="L43">
            <v>8.1334051305125854</v>
          </cell>
          <cell r="M43">
            <v>6.7192257075010327</v>
          </cell>
          <cell r="N43">
            <v>9.5349464400432122</v>
          </cell>
          <cell r="O43">
            <v>9.1521896005876187</v>
          </cell>
          <cell r="P43">
            <v>8.6423801491082397</v>
          </cell>
          <cell r="Q43">
            <v>9.0205016580933641</v>
          </cell>
          <cell r="R43">
            <v>10.971486147677231</v>
          </cell>
          <cell r="S43">
            <v>13.88346914001354</v>
          </cell>
          <cell r="T43">
            <v>15.8573762211974</v>
          </cell>
          <cell r="U43">
            <v>16.168402119808846</v>
          </cell>
          <cell r="V43">
            <v>14.935564959614053</v>
          </cell>
          <cell r="W43">
            <v>13.040139639022888</v>
          </cell>
          <cell r="X43">
            <v>11.758256396624537</v>
          </cell>
          <cell r="Y43">
            <v>5.9919215137710449</v>
          </cell>
          <cell r="Z43">
            <v>9.7291276210565254</v>
          </cell>
          <cell r="AA43">
            <v>12.520238609429329</v>
          </cell>
          <cell r="AB43">
            <v>19.415012198193718</v>
          </cell>
        </row>
        <row r="44">
          <cell r="A44" t="str">
            <v>SOM</v>
          </cell>
          <cell r="B44" t="str">
            <v>National Currency</v>
          </cell>
          <cell r="C44" t="str">
            <v>Ratio</v>
          </cell>
          <cell r="D44" t="str">
            <v>SOMALIA</v>
          </cell>
          <cell r="E44" t="str">
            <v>c:\sys\adhoc\adb\GCRGGD.bnk,type=laremos</v>
          </cell>
          <cell r="F44" t="str">
            <v>W726GCRGGD</v>
          </cell>
          <cell r="G44" t="str">
            <v>Central government revenue/GDP</v>
          </cell>
          <cell r="H44">
            <v>15.429020014098782</v>
          </cell>
          <cell r="I44">
            <v>14.174411160287695</v>
          </cell>
          <cell r="J44">
            <v>15.480540911235638</v>
          </cell>
          <cell r="K44">
            <v>15.614616897018513</v>
          </cell>
          <cell r="L44">
            <v>9.5599437351619994</v>
          </cell>
          <cell r="M44">
            <v>14.40345128308762</v>
          </cell>
          <cell r="N44">
            <v>23.206257346087426</v>
          </cell>
          <cell r="O44">
            <v>23.388165930575486</v>
          </cell>
          <cell r="P44">
            <v>18.134681928070886</v>
          </cell>
          <cell r="Q44">
            <v>46.792736306391483</v>
          </cell>
          <cell r="R44">
            <v>35.22819185140176</v>
          </cell>
          <cell r="S44">
            <v>30.658528623449065</v>
          </cell>
          <cell r="T44">
            <v>30.782917055352112</v>
          </cell>
          <cell r="U44">
            <v>30.367889778262175</v>
          </cell>
          <cell r="V44">
            <v>29.921032015912065</v>
          </cell>
          <cell r="W44">
            <v>29.241966648947994</v>
          </cell>
          <cell r="X44">
            <v>28.578307456378084</v>
          </cell>
          <cell r="Y44">
            <v>27.929711760042171</v>
          </cell>
          <cell r="Z44">
            <v>27.295835609836665</v>
          </cell>
          <cell r="AA44">
            <v>26.676344810379245</v>
          </cell>
          <cell r="AB44">
            <v>26.070914718954857</v>
          </cell>
        </row>
        <row r="45">
          <cell r="A45" t="str">
            <v>ZAF</v>
          </cell>
          <cell r="B45" t="str">
            <v>National Currency</v>
          </cell>
          <cell r="C45" t="str">
            <v>Ratio</v>
          </cell>
          <cell r="D45" t="str">
            <v>SOUTH AFRICA</v>
          </cell>
          <cell r="E45" t="str">
            <v>c:\sys\adhoc\adb\GCRGGD.bnk,type=laremos</v>
          </cell>
          <cell r="F45" t="str">
            <v>W199GCRGGD</v>
          </cell>
          <cell r="G45" t="str">
            <v>Central government revenue/GDP</v>
          </cell>
          <cell r="H45">
            <v>21.808703969392639</v>
          </cell>
          <cell r="I45">
            <v>20.535276791367306</v>
          </cell>
          <cell r="J45">
            <v>21.659067206713392</v>
          </cell>
          <cell r="K45">
            <v>20.905103323794382</v>
          </cell>
          <cell r="L45">
            <v>22.297503057404324</v>
          </cell>
          <cell r="M45">
            <v>24.19707214846628</v>
          </cell>
          <cell r="N45">
            <v>23.321183632651689</v>
          </cell>
          <cell r="O45">
            <v>22.950539070238822</v>
          </cell>
          <cell r="P45">
            <v>24.551076033452123</v>
          </cell>
          <cell r="Q45">
            <v>26.041627220315011</v>
          </cell>
          <cell r="R45">
            <v>24.88366824374776</v>
          </cell>
          <cell r="S45">
            <v>23.489055791613954</v>
          </cell>
          <cell r="T45">
            <v>22.274945649808579</v>
          </cell>
          <cell r="U45">
            <v>22.706607687271344</v>
          </cell>
          <cell r="V45">
            <v>23.305163998485853</v>
          </cell>
          <cell r="W45">
            <v>22.999159147210364</v>
          </cell>
          <cell r="X45">
            <v>23.692630435012298</v>
          </cell>
          <cell r="Y45">
            <v>23.911102985912859</v>
          </cell>
          <cell r="Z45">
            <v>25.075768413491755</v>
          </cell>
          <cell r="AA45">
            <v>24.959945951041696</v>
          </cell>
          <cell r="AB45">
            <v>24.426621125249966</v>
          </cell>
        </row>
        <row r="46">
          <cell r="A46" t="str">
            <v>SDN</v>
          </cell>
          <cell r="B46" t="str">
            <v>National Currency</v>
          </cell>
          <cell r="C46" t="str">
            <v>Ratio</v>
          </cell>
          <cell r="D46" t="str">
            <v>SUDAN</v>
          </cell>
          <cell r="E46" t="str">
            <v>c:\sys\adhoc\adb\GCRGGD.bnk,type=laremos</v>
          </cell>
          <cell r="F46" t="str">
            <v>W732GCRGGD</v>
          </cell>
          <cell r="G46" t="str">
            <v>Central government revenue/GDP</v>
          </cell>
          <cell r="H46">
            <v>13.191870918320273</v>
          </cell>
          <cell r="I46">
            <v>12.660206112075176</v>
          </cell>
          <cell r="J46">
            <v>16.071429204981307</v>
          </cell>
          <cell r="K46">
            <v>14.886685258968752</v>
          </cell>
          <cell r="L46">
            <v>12.927238177745304</v>
          </cell>
          <cell r="M46">
            <v>12.328398338798388</v>
          </cell>
          <cell r="N46">
            <v>11.394170523315804</v>
          </cell>
          <cell r="O46">
            <v>8.7972638638858687</v>
          </cell>
          <cell r="P46">
            <v>10.427219227489381</v>
          </cell>
          <cell r="Q46">
            <v>8.3526928230005488</v>
          </cell>
          <cell r="R46">
            <v>13.541789454766661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National Currency</v>
          </cell>
          <cell r="C47" t="str">
            <v>Ratio</v>
          </cell>
          <cell r="D47" t="str">
            <v>SWAZILAND</v>
          </cell>
          <cell r="E47" t="str">
            <v>c:\sys\adhoc\adb\GCRGGD.bnk,type=laremos</v>
          </cell>
          <cell r="F47" t="str">
            <v>W734GCRGGD</v>
          </cell>
          <cell r="G47" t="str">
            <v>Central government revenue/GDP</v>
          </cell>
          <cell r="H47" t="str">
            <v>n.a.</v>
          </cell>
          <cell r="I47">
            <v>28.188261129966058</v>
          </cell>
          <cell r="J47">
            <v>31.466526431315167</v>
          </cell>
          <cell r="K47">
            <v>31.949189095928226</v>
          </cell>
          <cell r="L47">
            <v>32.083270421259243</v>
          </cell>
          <cell r="M47">
            <v>29.562616822429909</v>
          </cell>
          <cell r="N47">
            <v>24.591737308779113</v>
          </cell>
          <cell r="O47">
            <v>26.644526652093493</v>
          </cell>
          <cell r="P47">
            <v>25.772103222525907</v>
          </cell>
          <cell r="Q47">
            <v>29.832175292701606</v>
          </cell>
          <cell r="R47">
            <v>32.07553956834532</v>
          </cell>
          <cell r="S47">
            <v>33.004222451081354</v>
          </cell>
          <cell r="T47">
            <v>32.046028652881525</v>
          </cell>
          <cell r="U47">
            <v>29.850515304385507</v>
          </cell>
          <cell r="V47">
            <v>29.78877887788779</v>
          </cell>
          <cell r="W47">
            <v>29.731035074915209</v>
          </cell>
          <cell r="X47">
            <v>30.934479054779807</v>
          </cell>
          <cell r="Y47">
            <v>31.195757087474679</v>
          </cell>
          <cell r="Z47">
            <v>31.474701028292241</v>
          </cell>
          <cell r="AA47">
            <v>30.790288440176745</v>
          </cell>
          <cell r="AB47">
            <v>29.913352535226707</v>
          </cell>
        </row>
        <row r="48">
          <cell r="A48" t="str">
            <v>TZA</v>
          </cell>
          <cell r="B48" t="str">
            <v>National Currency</v>
          </cell>
          <cell r="C48" t="str">
            <v>Ratio</v>
          </cell>
          <cell r="D48" t="str">
            <v>TANZANIA</v>
          </cell>
          <cell r="E48" t="str">
            <v>c:\sys\adhoc\adb\GCRGGD.bnk,type=laremos</v>
          </cell>
          <cell r="F48" t="str">
            <v>W738GCRGGD</v>
          </cell>
          <cell r="G48" t="str">
            <v>Central government revenue/GDP</v>
          </cell>
          <cell r="H48">
            <v>23.569257788211097</v>
          </cell>
          <cell r="I48">
            <v>19.250335199524329</v>
          </cell>
          <cell r="J48">
            <v>16.951635121680773</v>
          </cell>
          <cell r="K48">
            <v>16.490134872868417</v>
          </cell>
          <cell r="L48">
            <v>16.122458154025651</v>
          </cell>
          <cell r="M48">
            <v>15.469178519075131</v>
          </cell>
          <cell r="N48">
            <v>15.126604070746808</v>
          </cell>
          <cell r="O48">
            <v>15.784945864455166</v>
          </cell>
          <cell r="P48">
            <v>9.6632880575608944</v>
          </cell>
          <cell r="Q48">
            <v>13.148479018370981</v>
          </cell>
          <cell r="R48">
            <v>14.729268738729898</v>
          </cell>
          <cell r="S48">
            <v>14.370237813229492</v>
          </cell>
          <cell r="T48">
            <v>15.650190456110899</v>
          </cell>
          <cell r="U48">
            <v>15.698153376482587</v>
          </cell>
          <cell r="V48">
            <v>15.318967552745308</v>
          </cell>
          <cell r="W48">
            <v>15.02886613849666</v>
          </cell>
          <cell r="X48">
            <v>16.554296707143806</v>
          </cell>
          <cell r="Y48">
            <v>15.94575866169026</v>
          </cell>
          <cell r="Z48">
            <v>15.419685854942088</v>
          </cell>
          <cell r="AA48">
            <v>12.978534271693491</v>
          </cell>
          <cell r="AB48">
            <v>14.943601426208314</v>
          </cell>
        </row>
        <row r="49">
          <cell r="A49" t="str">
            <v>TGO</v>
          </cell>
          <cell r="B49" t="str">
            <v>National Currency</v>
          </cell>
          <cell r="C49" t="str">
            <v>Ratio</v>
          </cell>
          <cell r="D49" t="str">
            <v>TOGO</v>
          </cell>
          <cell r="E49" t="str">
            <v>c:\sys\adhoc\adb\GCRGGD.bnk,type=laremos</v>
          </cell>
          <cell r="F49" t="str">
            <v>W742GCRGGD</v>
          </cell>
          <cell r="G49" t="str">
            <v>Central government revenue/GDP</v>
          </cell>
          <cell r="H49">
            <v>32.908163387284844</v>
          </cell>
          <cell r="I49">
            <v>26.39640946134168</v>
          </cell>
          <cell r="J49">
            <v>30.879433321832067</v>
          </cell>
          <cell r="K49">
            <v>29.11117152440298</v>
          </cell>
          <cell r="L49">
            <v>33.014648729864469</v>
          </cell>
          <cell r="M49">
            <v>33.48904951792295</v>
          </cell>
          <cell r="N49">
            <v>32.792605993227887</v>
          </cell>
          <cell r="O49">
            <v>25.945664369836468</v>
          </cell>
          <cell r="P49">
            <v>25.345207940631738</v>
          </cell>
          <cell r="Q49">
            <v>25.027678267411819</v>
          </cell>
          <cell r="R49">
            <v>25.67554640320105</v>
          </cell>
          <cell r="S49">
            <v>18.933018332742847</v>
          </cell>
          <cell r="T49">
            <v>17.954229634505971</v>
          </cell>
          <cell r="U49">
            <v>11.027529590315739</v>
          </cell>
          <cell r="V49">
            <v>13.464103415562207</v>
          </cell>
          <cell r="W49">
            <v>16.099736226689714</v>
          </cell>
          <cell r="X49">
            <v>15.244148675506382</v>
          </cell>
          <cell r="Y49">
            <v>16.056321197822289</v>
          </cell>
          <cell r="Z49">
            <v>16.623157410495224</v>
          </cell>
          <cell r="AA49">
            <v>16.608173985680544</v>
          </cell>
          <cell r="AB49">
            <v>13.508824708904379</v>
          </cell>
        </row>
        <row r="50">
          <cell r="A50" t="str">
            <v>TUN</v>
          </cell>
          <cell r="B50" t="str">
            <v>National Currency</v>
          </cell>
          <cell r="C50" t="str">
            <v>Ratio</v>
          </cell>
          <cell r="D50" t="str">
            <v>TUNISIA</v>
          </cell>
          <cell r="E50" t="str">
            <v>c:\sys\adhoc\adb\GCRGGD.bnk,type=laremos</v>
          </cell>
          <cell r="F50" t="str">
            <v>W744GCRGGD</v>
          </cell>
          <cell r="G50" t="str">
            <v>Central government revenue/GDP</v>
          </cell>
          <cell r="H50">
            <v>31.956071093097961</v>
          </cell>
          <cell r="I50">
            <v>32.072124733466154</v>
          </cell>
          <cell r="J50">
            <v>34.516278464229316</v>
          </cell>
          <cell r="K50">
            <v>32.740085968028438</v>
          </cell>
          <cell r="L50">
            <v>35.561223809917315</v>
          </cell>
          <cell r="M50">
            <v>33.409416671525221</v>
          </cell>
          <cell r="N50">
            <v>33.892344361713342</v>
          </cell>
          <cell r="O50">
            <v>31.548497492813453</v>
          </cell>
          <cell r="P50">
            <v>31.445365223747057</v>
          </cell>
          <cell r="Q50">
            <v>32.024652862462197</v>
          </cell>
          <cell r="R50">
            <v>31.410819341132552</v>
          </cell>
          <cell r="S50">
            <v>29.333277911713363</v>
          </cell>
          <cell r="T50">
            <v>29.428931227013454</v>
          </cell>
          <cell r="U50">
            <v>30.664144268225833</v>
          </cell>
          <cell r="V50">
            <v>31.660150712660666</v>
          </cell>
          <cell r="W50">
            <v>30.19664517196108</v>
          </cell>
          <cell r="X50">
            <v>30.566947356732204</v>
          </cell>
          <cell r="Y50">
            <v>28.703046894553381</v>
          </cell>
          <cell r="Z50">
            <v>29.505800927232272</v>
          </cell>
          <cell r="AA50">
            <v>29.233014331009024</v>
          </cell>
          <cell r="AB50">
            <v>29.107747522430717</v>
          </cell>
        </row>
        <row r="51">
          <cell r="A51" t="str">
            <v>UGA</v>
          </cell>
          <cell r="B51" t="str">
            <v>National Currency</v>
          </cell>
          <cell r="C51" t="str">
            <v>Ratio</v>
          </cell>
          <cell r="D51" t="str">
            <v>UGANDA</v>
          </cell>
          <cell r="E51" t="str">
            <v>c:\sys\adhoc\adb\GCRGGD.bnk,type=laremos</v>
          </cell>
          <cell r="F51" t="str">
            <v>W746GCRGGD</v>
          </cell>
          <cell r="G51" t="str">
            <v>Central government revenue/GDP</v>
          </cell>
          <cell r="H51">
            <v>6.3700790613279255</v>
          </cell>
          <cell r="I51">
            <v>4.9295034828659521</v>
          </cell>
          <cell r="J51">
            <v>7.675490632433263</v>
          </cell>
          <cell r="K51">
            <v>11.007776809440893</v>
          </cell>
          <cell r="L51">
            <v>9.536552343080599</v>
          </cell>
          <cell r="M51">
            <v>7.989426626534768</v>
          </cell>
          <cell r="N51">
            <v>7.2837136393156854</v>
          </cell>
          <cell r="O51">
            <v>4.8223677417434621</v>
          </cell>
          <cell r="P51">
            <v>7.0571122294906061</v>
          </cell>
          <cell r="Q51">
            <v>6.4940841711572395</v>
          </cell>
          <cell r="R51">
            <v>7.822587916632691</v>
          </cell>
          <cell r="S51">
            <v>17.799303170863759</v>
          </cell>
          <cell r="T51">
            <v>12.392638486151526</v>
          </cell>
          <cell r="U51">
            <v>14.292598027263281</v>
          </cell>
          <cell r="V51">
            <v>12.876309057311616</v>
          </cell>
          <cell r="W51">
            <v>14.2669473313259</v>
          </cell>
          <cell r="X51">
            <v>14.437934404109825</v>
          </cell>
          <cell r="Y51">
            <v>15.499513737169673</v>
          </cell>
          <cell r="Z51">
            <v>15.504708258285769</v>
          </cell>
          <cell r="AA51">
            <v>15.63339877941389</v>
          </cell>
          <cell r="AB51">
            <v>16.265414513818182</v>
          </cell>
        </row>
        <row r="52">
          <cell r="A52" t="str">
            <v>ZMB</v>
          </cell>
          <cell r="B52" t="str">
            <v>National Currency</v>
          </cell>
          <cell r="C52" t="str">
            <v>Ratio</v>
          </cell>
          <cell r="D52" t="str">
            <v>ZAMBIA</v>
          </cell>
          <cell r="E52" t="str">
            <v>c:\sys\adhoc\adb\GCRGGD.bnk,type=laremos</v>
          </cell>
          <cell r="F52" t="str">
            <v>W754GCRGGD</v>
          </cell>
          <cell r="G52" t="str">
            <v>Central government revenue/GDP</v>
          </cell>
          <cell r="H52">
            <v>25.806135770234985</v>
          </cell>
          <cell r="I52">
            <v>23.847919655667145</v>
          </cell>
          <cell r="J52">
            <v>24.172461752433936</v>
          </cell>
          <cell r="K52">
            <v>25.524994020569242</v>
          </cell>
          <cell r="L52">
            <v>22.581626444940174</v>
          </cell>
          <cell r="M52">
            <v>22.272341628959275</v>
          </cell>
          <cell r="N52">
            <v>24.369043080442243</v>
          </cell>
          <cell r="O52">
            <v>22.036100717969461</v>
          </cell>
          <cell r="P52">
            <v>18.287317911948868</v>
          </cell>
          <cell r="Q52">
            <v>20.905670771929572</v>
          </cell>
          <cell r="R52">
            <v>53.405223043566572</v>
          </cell>
          <cell r="S52">
            <v>74.416452489268224</v>
          </cell>
          <cell r="T52">
            <v>62.066071591603404</v>
          </cell>
          <cell r="U52">
            <v>45.682572475526626</v>
          </cell>
          <cell r="V52">
            <v>38.871781139822382</v>
          </cell>
          <cell r="W52">
            <v>35.309415844225128</v>
          </cell>
          <cell r="X52">
            <v>32.476079582848179</v>
          </cell>
          <cell r="Y52">
            <v>29.740138489068702</v>
          </cell>
          <cell r="Z52">
            <v>31.843649504359643</v>
          </cell>
          <cell r="AA52">
            <v>33.610079364024301</v>
          </cell>
          <cell r="AB52">
            <v>25.355380825542873</v>
          </cell>
        </row>
        <row r="53">
          <cell r="A53" t="str">
            <v>ZWE</v>
          </cell>
          <cell r="B53" t="str">
            <v>National Currency</v>
          </cell>
          <cell r="C53" t="str">
            <v>Ratio</v>
          </cell>
          <cell r="D53" t="str">
            <v>ZIMBABWE</v>
          </cell>
          <cell r="E53" t="str">
            <v>c:\sys\adhoc\adb\GCRGGD.bnk,type=laremos</v>
          </cell>
          <cell r="F53" t="str">
            <v>W698GCRGGD</v>
          </cell>
          <cell r="G53" t="str">
            <v>Central government revenue/GDP</v>
          </cell>
          <cell r="H53">
            <v>24.514678466184918</v>
          </cell>
          <cell r="I53">
            <v>26.847507331378299</v>
          </cell>
          <cell r="J53">
            <v>30.634019626707715</v>
          </cell>
          <cell r="K53">
            <v>30.551855375832542</v>
          </cell>
          <cell r="L53">
            <v>34.002966895690193</v>
          </cell>
          <cell r="M53">
            <v>27.174343190062654</v>
          </cell>
          <cell r="N53">
            <v>26.970369655438663</v>
          </cell>
          <cell r="O53">
            <v>30.044196428571428</v>
          </cell>
          <cell r="P53">
            <v>28.092352399177834</v>
          </cell>
          <cell r="Q53">
            <v>26.315894682734591</v>
          </cell>
          <cell r="R53">
            <v>28.176465525262863</v>
          </cell>
          <cell r="S53">
            <v>27.406231644330418</v>
          </cell>
          <cell r="T53">
            <v>29.36611857408699</v>
          </cell>
          <cell r="U53">
            <v>28.701924389727175</v>
          </cell>
          <cell r="V53">
            <v>26.378446320269234</v>
          </cell>
          <cell r="W53">
            <v>28.526794276394789</v>
          </cell>
          <cell r="X53">
            <v>26.974946613338997</v>
          </cell>
          <cell r="Y53">
            <v>29.792236024844719</v>
          </cell>
          <cell r="Z53">
            <v>33.225965576693532</v>
          </cell>
          <cell r="AA53">
            <v>28.336233264197087</v>
          </cell>
          <cell r="AB53">
            <v>28.703643826566953</v>
          </cell>
        </row>
      </sheetData>
      <sheetData sheetId="8">
        <row r="2">
          <cell r="A2" t="str">
            <v>DZA</v>
          </cell>
          <cell r="B2" t="str">
            <v>National Currency</v>
          </cell>
          <cell r="C2" t="str">
            <v>Ratio</v>
          </cell>
          <cell r="D2" t="str">
            <v>ALGERIA</v>
          </cell>
          <cell r="E2" t="str">
            <v>c:\sys\adhoc\adb\GCENLGD.bnk,type=laremos</v>
          </cell>
          <cell r="F2" t="str">
            <v>W612GCENLGD</v>
          </cell>
          <cell r="G2" t="str">
            <v>Central government expenditure/GDP</v>
          </cell>
          <cell r="H2">
            <v>27.960674241029341</v>
          </cell>
          <cell r="I2">
            <v>28.780711236443597</v>
          </cell>
          <cell r="J2">
            <v>36.016047040040135</v>
          </cell>
          <cell r="K2">
            <v>37.688215225879659</v>
          </cell>
          <cell r="L2">
            <v>36.324341643258421</v>
          </cell>
          <cell r="M2">
            <v>33.565082097457626</v>
          </cell>
          <cell r="N2">
            <v>34.869447378230618</v>
          </cell>
          <cell r="O2">
            <v>31.805027590435316</v>
          </cell>
          <cell r="P2">
            <v>34.186854910714288</v>
          </cell>
          <cell r="Q2">
            <v>29.465560281065091</v>
          </cell>
          <cell r="R2">
            <v>25.196113709967616</v>
          </cell>
          <cell r="S2">
            <v>30.566015393724101</v>
          </cell>
          <cell r="T2">
            <v>31.482537556214712</v>
          </cell>
          <cell r="U2">
            <v>36.212791598519409</v>
          </cell>
          <cell r="V2">
            <v>33.950863123555798</v>
          </cell>
          <cell r="W2">
            <v>31.988711481745145</v>
          </cell>
          <cell r="X2">
            <v>29.239287246071662</v>
          </cell>
          <cell r="Y2">
            <v>31.15196930205618</v>
          </cell>
          <cell r="Z2">
            <v>31.731557377049178</v>
          </cell>
          <cell r="AA2">
            <v>30.523611111111109</v>
          </cell>
          <cell r="AB2">
            <v>29.395907074131312</v>
          </cell>
        </row>
        <row r="3">
          <cell r="A3" t="str">
            <v>AGO</v>
          </cell>
          <cell r="B3" t="str">
            <v>National Currency</v>
          </cell>
          <cell r="C3" t="str">
            <v>Ratio</v>
          </cell>
          <cell r="D3" t="str">
            <v>ANGOLA</v>
          </cell>
          <cell r="E3" t="str">
            <v>c:\sys\adhoc\adb\GCENLGD.bnk,type=laremos</v>
          </cell>
          <cell r="F3" t="str">
            <v>W614GCENLGD</v>
          </cell>
          <cell r="G3" t="str">
            <v>Central government expenditure/GDP</v>
          </cell>
          <cell r="H3">
            <v>36.352432740723756</v>
          </cell>
          <cell r="I3">
            <v>42.791310356572346</v>
          </cell>
          <cell r="J3">
            <v>47.399605016207843</v>
          </cell>
          <cell r="K3">
            <v>42.956414902931122</v>
          </cell>
          <cell r="L3">
            <v>48.867702637816429</v>
          </cell>
          <cell r="M3">
            <v>43.77648252970581</v>
          </cell>
          <cell r="N3">
            <v>42.932206929932271</v>
          </cell>
          <cell r="O3">
            <v>36.204494904485365</v>
          </cell>
          <cell r="P3">
            <v>40.484323743188732</v>
          </cell>
          <cell r="Q3">
            <v>36.748903897459137</v>
          </cell>
          <cell r="R3">
            <v>49.310809859547781</v>
          </cell>
          <cell r="S3">
            <v>47.941774240646282</v>
          </cell>
          <cell r="T3">
            <v>58.769710090140457</v>
          </cell>
          <cell r="U3">
            <v>52.740688722414866</v>
          </cell>
          <cell r="V3">
            <v>62.087970595855715</v>
          </cell>
          <cell r="W3">
            <v>57.553435186067922</v>
          </cell>
          <cell r="X3">
            <v>58.168841806400529</v>
          </cell>
          <cell r="Y3">
            <v>55.247910548003667</v>
          </cell>
          <cell r="Z3">
            <v>42.822114892921675</v>
          </cell>
          <cell r="AA3">
            <v>62.350852707517213</v>
          </cell>
          <cell r="AB3">
            <v>44.73001993201175</v>
          </cell>
        </row>
        <row r="4">
          <cell r="A4" t="str">
            <v>BEN</v>
          </cell>
          <cell r="B4" t="str">
            <v>National Currency</v>
          </cell>
          <cell r="C4" t="str">
            <v>Ratio</v>
          </cell>
          <cell r="D4" t="str">
            <v>BENIN</v>
          </cell>
          <cell r="E4" t="str">
            <v>c:\sys\adhoc\adb\GCENLGD.bnk,type=laremos</v>
          </cell>
          <cell r="F4" t="str">
            <v>W638GCENLGD</v>
          </cell>
          <cell r="G4" t="str">
            <v>Central government expenditure/GDP</v>
          </cell>
          <cell r="H4">
            <v>23.703844413652643</v>
          </cell>
          <cell r="I4">
            <v>23.694453454427503</v>
          </cell>
          <cell r="J4">
            <v>29.103612433492014</v>
          </cell>
          <cell r="K4">
            <v>28.610402855685873</v>
          </cell>
          <cell r="L4">
            <v>26.138064810588773</v>
          </cell>
          <cell r="M4">
            <v>21.265408906779175</v>
          </cell>
          <cell r="N4">
            <v>19.690513102615114</v>
          </cell>
          <cell r="O4">
            <v>23.937634369672466</v>
          </cell>
          <cell r="P4">
            <v>22.212201042301338</v>
          </cell>
          <cell r="Q4">
            <v>20.028766037963408</v>
          </cell>
          <cell r="R4">
            <v>19.928163376460656</v>
          </cell>
          <cell r="S4">
            <v>18.95879349631495</v>
          </cell>
          <cell r="T4">
            <v>20.839292345862408</v>
          </cell>
          <cell r="U4">
            <v>17.787804070843645</v>
          </cell>
          <cell r="V4">
            <v>19.784774432875711</v>
          </cell>
          <cell r="W4">
            <v>22.122523320743909</v>
          </cell>
          <cell r="X4">
            <v>19.513631684951211</v>
          </cell>
          <cell r="Y4">
            <v>18.75856321502873</v>
          </cell>
          <cell r="Z4">
            <v>16.551044667988222</v>
          </cell>
          <cell r="AA4">
            <v>17.687180776174412</v>
          </cell>
          <cell r="AB4">
            <v>19.622949146651468</v>
          </cell>
        </row>
        <row r="5">
          <cell r="A5" t="str">
            <v>BWA</v>
          </cell>
          <cell r="B5" t="str">
            <v>National Currency</v>
          </cell>
          <cell r="C5" t="str">
            <v>Ratio</v>
          </cell>
          <cell r="D5" t="str">
            <v>BOTSWANA</v>
          </cell>
          <cell r="E5" t="str">
            <v>c:\sys\adhoc\adb\GCENLGD.bnk,type=laremos</v>
          </cell>
          <cell r="F5" t="str">
            <v>W616GCENLGD</v>
          </cell>
          <cell r="G5" t="str">
            <v>Central government expenditure/GDP</v>
          </cell>
          <cell r="H5">
            <v>38.642553020346647</v>
          </cell>
          <cell r="I5">
            <v>42.363920686949406</v>
          </cell>
          <cell r="J5">
            <v>41.696470222360439</v>
          </cell>
          <cell r="K5">
            <v>42.3266736735604</v>
          </cell>
          <cell r="L5">
            <v>41.203105127812009</v>
          </cell>
          <cell r="M5">
            <v>41.266448198165286</v>
          </cell>
          <cell r="N5">
            <v>44.367140062134354</v>
          </cell>
          <cell r="O5">
            <v>47.295097431576657</v>
          </cell>
          <cell r="P5">
            <v>41.31564869300238</v>
          </cell>
          <cell r="Q5">
            <v>41.802310783498072</v>
          </cell>
          <cell r="R5">
            <v>44.507045451325951</v>
          </cell>
          <cell r="S5">
            <v>44.784271148704192</v>
          </cell>
          <cell r="T5">
            <v>47.388816421940568</v>
          </cell>
          <cell r="U5">
            <v>42.873933269151415</v>
          </cell>
          <cell r="V5">
            <v>36.815530673814933</v>
          </cell>
          <cell r="W5">
            <v>37.520907321483982</v>
          </cell>
          <cell r="X5">
            <v>36.738687365818812</v>
          </cell>
          <cell r="Y5">
            <v>37.346675864471571</v>
          </cell>
          <cell r="Z5">
            <v>41.503277865888464</v>
          </cell>
          <cell r="AA5">
            <v>43.170024083560243</v>
          </cell>
          <cell r="AB5">
            <v>42.663763744768801</v>
          </cell>
        </row>
        <row r="6">
          <cell r="A6" t="str">
            <v>BFA</v>
          </cell>
          <cell r="B6" t="str">
            <v>National Currency</v>
          </cell>
          <cell r="C6" t="str">
            <v>Ratio</v>
          </cell>
          <cell r="D6" t="str">
            <v>BURKINA FASO</v>
          </cell>
          <cell r="E6" t="str">
            <v>c:\sys\adhoc\adb\GCENLGD.bnk,type=laremos</v>
          </cell>
          <cell r="F6" t="str">
            <v>W748GCENLGD</v>
          </cell>
          <cell r="G6" t="str">
            <v>Central government expenditure/GDP</v>
          </cell>
          <cell r="H6">
            <v>17.103047232151315</v>
          </cell>
          <cell r="I6">
            <v>18.797435808950897</v>
          </cell>
          <cell r="J6">
            <v>15.960333068663601</v>
          </cell>
          <cell r="K6">
            <v>14.511320501963157</v>
          </cell>
          <cell r="L6">
            <v>22.599696399289215</v>
          </cell>
          <cell r="M6">
            <v>14.157045948075087</v>
          </cell>
          <cell r="N6">
            <v>20.408891345676309</v>
          </cell>
          <cell r="O6">
            <v>23.473924832222572</v>
          </cell>
          <cell r="P6">
            <v>20.683773086797512</v>
          </cell>
          <cell r="Q6">
            <v>17.195993646085913</v>
          </cell>
          <cell r="R6">
            <v>19.613731115750888</v>
          </cell>
          <cell r="S6">
            <v>21.552220244327746</v>
          </cell>
          <cell r="T6">
            <v>20.905044246035267</v>
          </cell>
          <cell r="U6">
            <v>22.809454493182926</v>
          </cell>
          <cell r="V6">
            <v>22.048152027030078</v>
          </cell>
          <cell r="W6">
            <v>20.971978339802476</v>
          </cell>
          <cell r="X6">
            <v>21.324642927908176</v>
          </cell>
          <cell r="Y6">
            <v>23.257968739615695</v>
          </cell>
          <cell r="Z6">
            <v>22.852173487329175</v>
          </cell>
          <cell r="AA6">
            <v>27.095534961442176</v>
          </cell>
          <cell r="AB6">
            <v>24.742150911906339</v>
          </cell>
        </row>
        <row r="7">
          <cell r="A7" t="str">
            <v>BDI</v>
          </cell>
          <cell r="B7" t="str">
            <v>National Currency</v>
          </cell>
          <cell r="C7" t="str">
            <v>Ratio</v>
          </cell>
          <cell r="D7" t="str">
            <v>BURUNDI</v>
          </cell>
          <cell r="E7" t="str">
            <v>c:\sys\adhoc\adb\GCENLGD.bnk,type=laremos</v>
          </cell>
          <cell r="F7" t="str">
            <v>W618GCENLGD</v>
          </cell>
          <cell r="G7" t="str">
            <v>Central government expenditure/GDP</v>
          </cell>
          <cell r="H7">
            <v>24.028994261552398</v>
          </cell>
          <cell r="I7">
            <v>24.75605141553244</v>
          </cell>
          <cell r="J7">
            <v>27.81860863078915</v>
          </cell>
          <cell r="K7">
            <v>31.542764040255527</v>
          </cell>
          <cell r="L7">
            <v>26.733578186618821</v>
          </cell>
          <cell r="M7">
            <v>23.41520489745221</v>
          </cell>
          <cell r="N7">
            <v>23.833437073166465</v>
          </cell>
          <cell r="O7">
            <v>30.328217115700717</v>
          </cell>
          <cell r="P7">
            <v>26.716607859420627</v>
          </cell>
          <cell r="Q7">
            <v>27.422272431928242</v>
          </cell>
          <cell r="R7">
            <v>25.867429623050448</v>
          </cell>
          <cell r="S7">
            <v>25.79528147302878</v>
          </cell>
          <cell r="T7">
            <v>28.465212883360785</v>
          </cell>
          <cell r="U7">
            <v>30.240076291287444</v>
          </cell>
          <cell r="V7">
            <v>24.275925340743747</v>
          </cell>
          <cell r="W7">
            <v>25.883272567186278</v>
          </cell>
          <cell r="X7">
            <v>27.4382016288796</v>
          </cell>
          <cell r="Y7">
            <v>22.193430765126145</v>
          </cell>
          <cell r="Z7">
            <v>23.413405151752148</v>
          </cell>
          <cell r="AA7">
            <v>24.084091053684098</v>
          </cell>
          <cell r="AB7">
            <v>20.804357656894716</v>
          </cell>
        </row>
        <row r="8">
          <cell r="A8" t="str">
            <v>CMR</v>
          </cell>
          <cell r="B8" t="str">
            <v>National Currency</v>
          </cell>
          <cell r="C8" t="str">
            <v>Ratio</v>
          </cell>
          <cell r="D8" t="str">
            <v>CAMEROON</v>
          </cell>
          <cell r="E8" t="str">
            <v>c:\sys\adhoc\adb\GCENLGD.bnk,type=laremos</v>
          </cell>
          <cell r="F8" t="str">
            <v>W622GCENLGD</v>
          </cell>
          <cell r="G8" t="str">
            <v>Central government expenditure/GDP</v>
          </cell>
          <cell r="H8">
            <v>16.096592270006155</v>
          </cell>
          <cell r="I8">
            <v>21.097074849533719</v>
          </cell>
          <cell r="J8">
            <v>24.484530464363399</v>
          </cell>
          <cell r="K8">
            <v>22.421320692384768</v>
          </cell>
          <cell r="L8">
            <v>22.973302005105925</v>
          </cell>
          <cell r="M8">
            <v>22.584588662223904</v>
          </cell>
          <cell r="N8">
            <v>22.551230990359468</v>
          </cell>
          <cell r="O8">
            <v>31.336564390647879</v>
          </cell>
          <cell r="P8">
            <v>22.307433753369779</v>
          </cell>
          <cell r="Q8">
            <v>20.551577440797576</v>
          </cell>
          <cell r="R8">
            <v>21.84576996757658</v>
          </cell>
          <cell r="S8">
            <v>23.389755248778357</v>
          </cell>
          <cell r="T8">
            <v>22.317900209294152</v>
          </cell>
          <cell r="U8">
            <v>19.955391739623149</v>
          </cell>
          <cell r="V8">
            <v>19.300857089311815</v>
          </cell>
          <cell r="W8">
            <v>16.176487028461185</v>
          </cell>
          <cell r="X8">
            <v>16.106029561010057</v>
          </cell>
          <cell r="Y8">
            <v>16.076717786356546</v>
          </cell>
          <cell r="Z8">
            <v>17.879303546662019</v>
          </cell>
          <cell r="AA8">
            <v>18.915097036567687</v>
          </cell>
          <cell r="AB8">
            <v>17.374630837193003</v>
          </cell>
        </row>
        <row r="9">
          <cell r="A9" t="str">
            <v>CPV</v>
          </cell>
          <cell r="B9" t="str">
            <v>National Currency</v>
          </cell>
          <cell r="C9" t="str">
            <v>Ratio</v>
          </cell>
          <cell r="D9" t="str">
            <v>CAPE VERDE</v>
          </cell>
          <cell r="E9" t="str">
            <v>c:\sys\adhoc\adb\GCENLGD.bnk,type=laremos</v>
          </cell>
          <cell r="F9" t="str">
            <v>W624GCENLGD</v>
          </cell>
          <cell r="G9" t="str">
            <v>Central government expenditure/GDP</v>
          </cell>
          <cell r="H9">
            <v>37.252018912675069</v>
          </cell>
          <cell r="I9">
            <v>50.602906317633725</v>
          </cell>
          <cell r="J9">
            <v>53.098435232275932</v>
          </cell>
          <cell r="K9">
            <v>57.072934920539012</v>
          </cell>
          <cell r="L9">
            <v>53.385672227674185</v>
          </cell>
          <cell r="M9">
            <v>52.404630641762907</v>
          </cell>
          <cell r="N9">
            <v>46.585660078765898</v>
          </cell>
          <cell r="O9">
            <v>42.398595789190736</v>
          </cell>
          <cell r="P9">
            <v>32.715668375351555</v>
          </cell>
          <cell r="Q9">
            <v>32.089413224560182</v>
          </cell>
          <cell r="R9">
            <v>30.286629693069944</v>
          </cell>
          <cell r="S9">
            <v>33.136653616988404</v>
          </cell>
          <cell r="T9">
            <v>48.531756676387474</v>
          </cell>
          <cell r="U9">
            <v>48.243167491462593</v>
          </cell>
          <cell r="V9">
            <v>52.835900206882336</v>
          </cell>
          <cell r="W9">
            <v>51.739035878720998</v>
          </cell>
          <cell r="X9">
            <v>47.370134175597642</v>
          </cell>
          <cell r="Y9">
            <v>40.36761836904337</v>
          </cell>
          <cell r="Z9">
            <v>35.948109822878507</v>
          </cell>
          <cell r="AA9">
            <v>37.986502076826092</v>
          </cell>
          <cell r="AB9">
            <v>39.602557660022143</v>
          </cell>
        </row>
        <row r="10">
          <cell r="A10" t="str">
            <v>CAF</v>
          </cell>
          <cell r="B10" t="str">
            <v>National Currency</v>
          </cell>
          <cell r="C10" t="str">
            <v>Ratio</v>
          </cell>
          <cell r="D10" t="str">
            <v>CENTRAL AFRICAN REP.</v>
          </cell>
          <cell r="E10" t="str">
            <v>c:\sys\adhoc\adb\GCENLGD.bnk,type=laremos</v>
          </cell>
          <cell r="F10" t="str">
            <v>W626GCENLGD</v>
          </cell>
          <cell r="G10" t="str">
            <v>Central government expenditure/GDP</v>
          </cell>
          <cell r="H10">
            <v>25.771972402540914</v>
          </cell>
          <cell r="I10">
            <v>18.316083612094818</v>
          </cell>
          <cell r="J10">
            <v>20.372235043421881</v>
          </cell>
          <cell r="K10">
            <v>21.285329416567706</v>
          </cell>
          <cell r="L10">
            <v>17.008171158412882</v>
          </cell>
          <cell r="M10">
            <v>17.969430046910638</v>
          </cell>
          <cell r="N10">
            <v>20.161425452220694</v>
          </cell>
          <cell r="O10">
            <v>21.788786446727883</v>
          </cell>
          <cell r="P10">
            <v>21.302982829789812</v>
          </cell>
          <cell r="Q10">
            <v>19.726584538119262</v>
          </cell>
          <cell r="R10">
            <v>22.212603373339668</v>
          </cell>
          <cell r="S10">
            <v>22.997846395867334</v>
          </cell>
          <cell r="T10">
            <v>23.590145353601752</v>
          </cell>
          <cell r="U10">
            <v>21.212403256408262</v>
          </cell>
          <cell r="V10">
            <v>22.392306742823358</v>
          </cell>
          <cell r="W10">
            <v>23.058524664994014</v>
          </cell>
          <cell r="X10">
            <v>13.724319389630013</v>
          </cell>
          <cell r="Y10">
            <v>16.053166594365816</v>
          </cell>
          <cell r="Z10">
            <v>19.828998558779894</v>
          </cell>
          <cell r="AA10">
            <v>20.016116482888823</v>
          </cell>
          <cell r="AB10">
            <v>17.470421178811758</v>
          </cell>
        </row>
        <row r="11">
          <cell r="A11" t="str">
            <v>TCD</v>
          </cell>
          <cell r="B11" t="str">
            <v>National Currency</v>
          </cell>
          <cell r="C11" t="str">
            <v>Ratio</v>
          </cell>
          <cell r="D11" t="str">
            <v>CHAD</v>
          </cell>
          <cell r="E11" t="str">
            <v>c:\sys\adhoc\adb\GCENLGD.bnk,type=laremos</v>
          </cell>
          <cell r="F11" t="str">
            <v>W628GCENLGD</v>
          </cell>
          <cell r="G11" t="str">
            <v>Central government expenditure/GDP</v>
          </cell>
          <cell r="H11">
            <v>3.1303684949921982</v>
          </cell>
          <cell r="I11">
            <v>4.1433705295586476</v>
          </cell>
          <cell r="J11">
            <v>4.2750293411389935</v>
          </cell>
          <cell r="K11">
            <v>4.3404104969003949</v>
          </cell>
          <cell r="L11">
            <v>9.6855247756535316</v>
          </cell>
          <cell r="M11">
            <v>12.938132445241449</v>
          </cell>
          <cell r="N11">
            <v>19.295314241908098</v>
          </cell>
          <cell r="O11">
            <v>22.588364434687158</v>
          </cell>
          <cell r="P11">
            <v>19.909117481648121</v>
          </cell>
          <cell r="Q11">
            <v>24.593186607351907</v>
          </cell>
          <cell r="R11">
            <v>24.057682321306622</v>
          </cell>
          <cell r="S11">
            <v>17.767804878048782</v>
          </cell>
          <cell r="T11">
            <v>21.825382243730871</v>
          </cell>
          <cell r="U11">
            <v>20.316109747318389</v>
          </cell>
          <cell r="V11">
            <v>19.148973253697132</v>
          </cell>
          <cell r="W11">
            <v>18.326879998416654</v>
          </cell>
          <cell r="X11">
            <v>18.461219593136232</v>
          </cell>
          <cell r="Y11">
            <v>18.064169899915907</v>
          </cell>
          <cell r="Z11">
            <v>15.321828155835366</v>
          </cell>
          <cell r="AA11">
            <v>18.666305497551626</v>
          </cell>
          <cell r="AB11">
            <v>21.82411538694819</v>
          </cell>
        </row>
        <row r="12">
          <cell r="A12" t="str">
            <v>COM</v>
          </cell>
          <cell r="B12" t="str">
            <v>National Currency</v>
          </cell>
          <cell r="C12" t="str">
            <v>Ratio</v>
          </cell>
          <cell r="D12" t="str">
            <v>COMOROS</v>
          </cell>
          <cell r="E12" t="str">
            <v>c:\sys\adhoc\adb\GCENLGD.bnk,type=laremos</v>
          </cell>
          <cell r="F12" t="str">
            <v>W632GCENLGD</v>
          </cell>
          <cell r="G12" t="str">
            <v>Central government expenditure/GDP</v>
          </cell>
          <cell r="H12">
            <v>38.143975727798484</v>
          </cell>
          <cell r="I12">
            <v>41.91172384934486</v>
          </cell>
          <cell r="J12">
            <v>39.749459980093846</v>
          </cell>
          <cell r="K12">
            <v>50.890273081948187</v>
          </cell>
          <cell r="L12">
            <v>41.856450489838913</v>
          </cell>
          <cell r="M12">
            <v>41.307392239283367</v>
          </cell>
          <cell r="N12">
            <v>40.625862470087256</v>
          </cell>
          <cell r="O12">
            <v>35.759173258170406</v>
          </cell>
          <cell r="P12">
            <v>32.752298875871091</v>
          </cell>
          <cell r="Q12">
            <v>32.523980663131695</v>
          </cell>
          <cell r="R12">
            <v>32.529503819047513</v>
          </cell>
          <cell r="S12">
            <v>32.352192144393939</v>
          </cell>
          <cell r="T12">
            <v>33.379185484969767</v>
          </cell>
          <cell r="U12">
            <v>26.408429452513666</v>
          </cell>
          <cell r="V12">
            <v>38.318694315522741</v>
          </cell>
          <cell r="W12">
            <v>31.45857139565959</v>
          </cell>
          <cell r="X12">
            <v>26.408491593011735</v>
          </cell>
          <cell r="Y12">
            <v>24.856403695052556</v>
          </cell>
          <cell r="Z12">
            <v>22.074821727584474</v>
          </cell>
          <cell r="AA12">
            <v>19.136243775270206</v>
          </cell>
          <cell r="AB12">
            <v>16.33978197575895</v>
          </cell>
        </row>
        <row r="13">
          <cell r="A13" t="str">
            <v>ZAR</v>
          </cell>
          <cell r="B13" t="str">
            <v>National Currency</v>
          </cell>
          <cell r="C13" t="str">
            <v>Ratio</v>
          </cell>
          <cell r="D13" t="str">
            <v>CONGO, DEM. REP. OF</v>
          </cell>
          <cell r="E13" t="str">
            <v>c:\sys\adhoc\adb\GCENLGD.bnk,type=laremos</v>
          </cell>
          <cell r="F13" t="str">
            <v>W636GCENLGD</v>
          </cell>
          <cell r="G13" t="str">
            <v>Central government expenditure/GDP</v>
          </cell>
          <cell r="H13">
            <v>11.077667493796559</v>
          </cell>
          <cell r="I13">
            <v>13.759927140254996</v>
          </cell>
          <cell r="J13">
            <v>14.527643312101905</v>
          </cell>
          <cell r="K13">
            <v>12.913258110014119</v>
          </cell>
          <cell r="L13">
            <v>16.769772790858354</v>
          </cell>
          <cell r="M13">
            <v>17.371752348352508</v>
          </cell>
          <cell r="N13">
            <v>18.524255123860467</v>
          </cell>
          <cell r="O13">
            <v>21.217834558765787</v>
          </cell>
          <cell r="P13">
            <v>24.950467217975756</v>
          </cell>
          <cell r="Q13">
            <v>20.212622219702258</v>
          </cell>
          <cell r="R13">
            <v>22.661225338560257</v>
          </cell>
          <cell r="S13">
            <v>23.88086081498118</v>
          </cell>
          <cell r="T13">
            <v>26.299712913074906</v>
          </cell>
          <cell r="U13">
            <v>24.812864072098257</v>
          </cell>
          <cell r="V13">
            <v>14.882769935654991</v>
          </cell>
          <cell r="W13">
            <v>19.074556552813387</v>
          </cell>
          <cell r="X13">
            <v>9.6329800089769719</v>
          </cell>
          <cell r="Y13">
            <v>20.14359069680987</v>
          </cell>
          <cell r="Z13">
            <v>12.082203025055307</v>
          </cell>
          <cell r="AA13">
            <v>9.7956104388568477</v>
          </cell>
          <cell r="AB13">
            <v>10.533406118416222</v>
          </cell>
        </row>
        <row r="14">
          <cell r="A14" t="str">
            <v>COG</v>
          </cell>
          <cell r="B14" t="str">
            <v>National Currency</v>
          </cell>
          <cell r="C14" t="str">
            <v>Ratio</v>
          </cell>
          <cell r="D14" t="str">
            <v>CONGO, REPUBLIC OF</v>
          </cell>
          <cell r="E14" t="str">
            <v>c:\sys\adhoc\adb\GCENLGD.bnk,type=laremos</v>
          </cell>
          <cell r="F14" t="str">
            <v>W634GCENLGD</v>
          </cell>
          <cell r="G14" t="str">
            <v>Central government expenditure/GDP</v>
          </cell>
          <cell r="H14">
            <v>16.576196518320906</v>
          </cell>
          <cell r="I14">
            <v>15.902731198120698</v>
          </cell>
          <cell r="J14">
            <v>15.844012435634935</v>
          </cell>
          <cell r="K14">
            <v>15.655175631099382</v>
          </cell>
          <cell r="L14">
            <v>15.627560296840009</v>
          </cell>
          <cell r="M14">
            <v>16.084321221739778</v>
          </cell>
          <cell r="N14">
            <v>19.760208678952537</v>
          </cell>
          <cell r="O14">
            <v>23.014396366826279</v>
          </cell>
          <cell r="P14">
            <v>25.880591840582806</v>
          </cell>
          <cell r="Q14">
            <v>20.274134700719848</v>
          </cell>
          <cell r="R14">
            <v>33.983715703591344</v>
          </cell>
          <cell r="S14">
            <v>38.622362129396514</v>
          </cell>
          <cell r="T14">
            <v>36.586848807362827</v>
          </cell>
          <cell r="U14">
            <v>36.714651343604913</v>
          </cell>
          <cell r="V14">
            <v>36.709806466113541</v>
          </cell>
          <cell r="W14">
            <v>32.8152121582064</v>
          </cell>
          <cell r="X14">
            <v>38.381298376548436</v>
          </cell>
          <cell r="Y14">
            <v>37.707214167406654</v>
          </cell>
          <cell r="Z14">
            <v>42.854361533779681</v>
          </cell>
          <cell r="AA14">
            <v>34.818667877598251</v>
          </cell>
          <cell r="AB14">
            <v>28.58787931984585</v>
          </cell>
        </row>
        <row r="15">
          <cell r="A15" t="str">
            <v>CIV</v>
          </cell>
          <cell r="B15" t="str">
            <v>National Currency</v>
          </cell>
          <cell r="C15" t="str">
            <v>Ratio</v>
          </cell>
          <cell r="D15" t="str">
            <v>COTE D IVOIRE</v>
          </cell>
          <cell r="E15" t="str">
            <v>c:\sys\adhoc\adb\GCENLGD.bnk,type=laremos</v>
          </cell>
          <cell r="F15" t="str">
            <v>W662GCENLGD</v>
          </cell>
          <cell r="G15" t="str">
            <v>Central government expenditure/GDP</v>
          </cell>
          <cell r="H15">
            <v>41.960151999471961</v>
          </cell>
          <cell r="I15">
            <v>39.763102141192185</v>
          </cell>
          <cell r="J15">
            <v>42.391918503152873</v>
          </cell>
          <cell r="K15">
            <v>40.317907618371095</v>
          </cell>
          <cell r="L15">
            <v>34.924298054851839</v>
          </cell>
          <cell r="M15">
            <v>35.185629977183218</v>
          </cell>
          <cell r="N15">
            <v>32.629539945696045</v>
          </cell>
          <cell r="O15">
            <v>25.164124251203202</v>
          </cell>
          <cell r="P15">
            <v>40.47566900058569</v>
          </cell>
          <cell r="Q15">
            <v>38.469826893842537</v>
          </cell>
          <cell r="R15">
            <v>33.442610346138004</v>
          </cell>
          <cell r="S15">
            <v>32.897516414501858</v>
          </cell>
          <cell r="T15">
            <v>31.920869889231398</v>
          </cell>
          <cell r="U15">
            <v>30.001713963353851</v>
          </cell>
          <cell r="V15">
            <v>27.067504699248119</v>
          </cell>
          <cell r="W15">
            <v>26.919423441666503</v>
          </cell>
          <cell r="X15">
            <v>25.183807360945892</v>
          </cell>
          <cell r="Y15">
            <v>24.28288661116725</v>
          </cell>
          <cell r="Z15">
            <v>23.619060977410307</v>
          </cell>
          <cell r="AA15">
            <v>22.154742218254725</v>
          </cell>
          <cell r="AB15">
            <v>20.494220147238824</v>
          </cell>
        </row>
        <row r="16">
          <cell r="A16" t="str">
            <v>DJI</v>
          </cell>
          <cell r="B16" t="str">
            <v>National Currency</v>
          </cell>
          <cell r="C16" t="str">
            <v>Ratio</v>
          </cell>
          <cell r="D16" t="str">
            <v>DJIBOUTI</v>
          </cell>
          <cell r="E16" t="str">
            <v>c:\sys\adhoc\adb\GCENLGD.bnk,type=laremos</v>
          </cell>
          <cell r="F16" t="str">
            <v>W611GCENLGD</v>
          </cell>
          <cell r="G16" t="str">
            <v>Central government expenditure/GDP</v>
          </cell>
          <cell r="H16">
            <v>53.690138356333463</v>
          </cell>
          <cell r="I16">
            <v>30.159500045702426</v>
          </cell>
          <cell r="J16">
            <v>51.003029041908412</v>
          </cell>
          <cell r="K16">
            <v>47.751752866119112</v>
          </cell>
          <cell r="L16">
            <v>42.275713831409114</v>
          </cell>
          <cell r="M16">
            <v>42.132648167850625</v>
          </cell>
          <cell r="N16">
            <v>41.972433254751948</v>
          </cell>
          <cell r="O16">
            <v>37.802596769609792</v>
          </cell>
          <cell r="P16">
            <v>39.025094315048001</v>
          </cell>
          <cell r="Q16">
            <v>35.998797635701237</v>
          </cell>
          <cell r="R16">
            <v>45.152147440787807</v>
          </cell>
          <cell r="S16">
            <v>40.625634250310554</v>
          </cell>
          <cell r="T16">
            <v>51.800237756146942</v>
          </cell>
          <cell r="U16">
            <v>52.621982766142182</v>
          </cell>
          <cell r="V16">
            <v>47.568476886368707</v>
          </cell>
          <cell r="W16">
            <v>39.221759971059065</v>
          </cell>
          <cell r="X16">
            <v>34.66028817130816</v>
          </cell>
          <cell r="Y16">
            <v>35.42692755440136</v>
          </cell>
          <cell r="Z16">
            <v>33.266783260718483</v>
          </cell>
          <cell r="AA16">
            <v>33.052705798923668</v>
          </cell>
          <cell r="AB16">
            <v>32.772358159226805</v>
          </cell>
        </row>
        <row r="17">
          <cell r="A17" t="str">
            <v>EGY</v>
          </cell>
          <cell r="B17" t="str">
            <v>National Currency</v>
          </cell>
          <cell r="C17" t="str">
            <v>Ratio</v>
          </cell>
          <cell r="D17" t="str">
            <v>EGYPT</v>
          </cell>
          <cell r="E17" t="str">
            <v>c:\sys\adhoc\adb\GCENLGD.bnk,type=laremos</v>
          </cell>
          <cell r="F17" t="str">
            <v>W469GCENLGD</v>
          </cell>
          <cell r="G17" t="str">
            <v>Central government expenditure/GDP</v>
          </cell>
          <cell r="H17">
            <v>23.454660979455177</v>
          </cell>
          <cell r="I17">
            <v>57.681650658929485</v>
          </cell>
          <cell r="J17">
            <v>65.345853278217973</v>
          </cell>
          <cell r="K17">
            <v>57.292045669620428</v>
          </cell>
          <cell r="L17">
            <v>56.253631911575539</v>
          </cell>
          <cell r="M17">
            <v>54.540979277215051</v>
          </cell>
          <cell r="N17">
            <v>58.333333333333336</v>
          </cell>
          <cell r="O17">
            <v>35.198129671756263</v>
          </cell>
          <cell r="P17">
            <v>38.212120163084116</v>
          </cell>
          <cell r="Q17">
            <v>36.09456071585074</v>
          </cell>
          <cell r="R17">
            <v>32.924037348625745</v>
          </cell>
          <cell r="S17">
            <v>46.009713344703421</v>
          </cell>
          <cell r="T17">
            <v>33.835367765321287</v>
          </cell>
          <cell r="U17">
            <v>33.245482991990635</v>
          </cell>
          <cell r="V17">
            <v>32.041001129463083</v>
          </cell>
          <cell r="W17">
            <v>28.445312329451518</v>
          </cell>
          <cell r="X17">
            <v>27.836767330409671</v>
          </cell>
          <cell r="Y17">
            <v>26.073351377958598</v>
          </cell>
          <cell r="Z17">
            <v>25.261596733639095</v>
          </cell>
          <cell r="AA17">
            <v>31.08760360843878</v>
          </cell>
          <cell r="AB17">
            <v>31.365526944708765</v>
          </cell>
        </row>
        <row r="18">
          <cell r="A18" t="str">
            <v>GNQ</v>
          </cell>
          <cell r="B18" t="str">
            <v>National Currency</v>
          </cell>
          <cell r="C18" t="str">
            <v>Ratio</v>
          </cell>
          <cell r="D18" t="str">
            <v>EQUATORIAL GUINEA</v>
          </cell>
          <cell r="E18" t="str">
            <v>c:\sys\adhoc\adb\GCENLGD.bnk,type=laremos</v>
          </cell>
          <cell r="F18" t="str">
            <v>W642GCENLGD</v>
          </cell>
          <cell r="G18" t="str">
            <v>Central government expenditure/GDP</v>
          </cell>
          <cell r="H18">
            <v>55.941114616193488</v>
          </cell>
          <cell r="I18">
            <v>46.58724249193348</v>
          </cell>
          <cell r="J18">
            <v>49.809754410238668</v>
          </cell>
          <cell r="K18">
            <v>44.883813044626358</v>
          </cell>
          <cell r="L18">
            <v>35.57012068248023</v>
          </cell>
          <cell r="M18">
            <v>24.079065323006276</v>
          </cell>
          <cell r="N18">
            <v>24.597232508974358</v>
          </cell>
          <cell r="O18">
            <v>22.867663805105305</v>
          </cell>
          <cell r="P18">
            <v>50.378554081780337</v>
          </cell>
          <cell r="Q18">
            <v>54.546079702925219</v>
          </cell>
          <cell r="R18">
            <v>56.755311267567166</v>
          </cell>
          <cell r="S18">
            <v>55.853452929419255</v>
          </cell>
          <cell r="T18">
            <v>45.713069550834426</v>
          </cell>
          <cell r="U18">
            <v>54.868471855398418</v>
          </cell>
          <cell r="V18">
            <v>26.900869541301297</v>
          </cell>
          <cell r="W18">
            <v>23.268865162667023</v>
          </cell>
          <cell r="X18">
            <v>24.865946221210542</v>
          </cell>
          <cell r="Y18">
            <v>16.552909588643256</v>
          </cell>
          <cell r="Z18">
            <v>30.025755511557101</v>
          </cell>
          <cell r="AA18">
            <v>15.618534186120584</v>
          </cell>
          <cell r="AB18">
            <v>8.5991336883286618</v>
          </cell>
        </row>
        <row r="19">
          <cell r="A19" t="str">
            <v>ETH</v>
          </cell>
          <cell r="B19" t="str">
            <v>National Currency</v>
          </cell>
          <cell r="C19" t="str">
            <v>Ratio</v>
          </cell>
          <cell r="D19" t="str">
            <v>ETHIOPIA</v>
          </cell>
          <cell r="E19" t="str">
            <v>c:\sys\adhoc\adb\GCENLGD.bnk,type=laremos</v>
          </cell>
          <cell r="F19" t="str">
            <v>W644GCENLGD</v>
          </cell>
          <cell r="G19" t="str">
            <v>Central government expenditure/GDP</v>
          </cell>
          <cell r="H19">
            <v>19.175220750571448</v>
          </cell>
          <cell r="I19">
            <v>20.150541445533658</v>
          </cell>
          <cell r="J19">
            <v>23.311083335549469</v>
          </cell>
          <cell r="K19">
            <v>30.19218500797448</v>
          </cell>
          <cell r="L19">
            <v>26.744195859671038</v>
          </cell>
          <cell r="M19">
            <v>27.986048053501676</v>
          </cell>
          <cell r="N19">
            <v>28.199382566166015</v>
          </cell>
          <cell r="O19">
            <v>26.11486464559928</v>
          </cell>
          <cell r="P19">
            <v>30.645893681985438</v>
          </cell>
          <cell r="Q19">
            <v>34.121961529073467</v>
          </cell>
          <cell r="R19">
            <v>29.635345350063975</v>
          </cell>
          <cell r="S19">
            <v>24.609123248603197</v>
          </cell>
          <cell r="T19">
            <v>20.225086571758368</v>
          </cell>
          <cell r="U19">
            <v>19.568901519980201</v>
          </cell>
          <cell r="V19">
            <v>25.041212330870593</v>
          </cell>
          <cell r="W19">
            <v>24.706507304116869</v>
          </cell>
          <cell r="X19">
            <v>26.870439880224367</v>
          </cell>
          <cell r="Y19">
            <v>24.157423954120453</v>
          </cell>
          <cell r="Z19">
            <v>25.153436531744489</v>
          </cell>
          <cell r="AA19">
            <v>30.778046933516013</v>
          </cell>
          <cell r="AB19">
            <v>33.272639611502356</v>
          </cell>
        </row>
        <row r="20">
          <cell r="A20" t="str">
            <v>GAB</v>
          </cell>
          <cell r="B20" t="str">
            <v>National Currency</v>
          </cell>
          <cell r="C20" t="str">
            <v>Ratio</v>
          </cell>
          <cell r="D20" t="str">
            <v>GABON</v>
          </cell>
          <cell r="E20" t="str">
            <v>c:\sys\adhoc\adb\GCENLGD.bnk,type=laremos</v>
          </cell>
          <cell r="F20" t="str">
            <v>W646GCENLGD</v>
          </cell>
          <cell r="G20" t="str">
            <v>Central government expenditure/GDP</v>
          </cell>
          <cell r="H20">
            <v>26.875989248635268</v>
          </cell>
          <cell r="I20">
            <v>29.49747061933985</v>
          </cell>
          <cell r="J20">
            <v>31.517909888473628</v>
          </cell>
          <cell r="K20">
            <v>37.919022531220378</v>
          </cell>
          <cell r="L20">
            <v>42.436105466603117</v>
          </cell>
          <cell r="M20">
            <v>45.355333047469856</v>
          </cell>
          <cell r="N20">
            <v>42.60772513143673</v>
          </cell>
          <cell r="O20">
            <v>36.86781550732605</v>
          </cell>
          <cell r="P20">
            <v>31.39626717565352</v>
          </cell>
          <cell r="Q20">
            <v>26.962876439492646</v>
          </cell>
          <cell r="R20">
            <v>24.059040590405907</v>
          </cell>
          <cell r="S20">
            <v>26.711700097296877</v>
          </cell>
          <cell r="T20">
            <v>28.259832732087609</v>
          </cell>
          <cell r="U20">
            <v>28.62395808836979</v>
          </cell>
          <cell r="V20">
            <v>25.461299966410838</v>
          </cell>
          <cell r="W20">
            <v>26.701571949791408</v>
          </cell>
          <cell r="X20">
            <v>23.492934950379841</v>
          </cell>
          <cell r="Y20">
            <v>31.5271252119331</v>
          </cell>
          <cell r="Z20">
            <v>48.452560935322495</v>
          </cell>
          <cell r="AA20">
            <v>27.450896666989927</v>
          </cell>
          <cell r="AB20">
            <v>21.777066710992909</v>
          </cell>
        </row>
        <row r="21">
          <cell r="A21" t="str">
            <v>GMB</v>
          </cell>
          <cell r="B21" t="str">
            <v>National Currency</v>
          </cell>
          <cell r="C21" t="str">
            <v>Ratio</v>
          </cell>
          <cell r="D21" t="str">
            <v>GAMBIA, THE</v>
          </cell>
          <cell r="E21" t="str">
            <v>c:\sys\adhoc\adb\GCENLGD.bnk,type=laremos</v>
          </cell>
          <cell r="F21" t="str">
            <v>W648GCENLGD</v>
          </cell>
          <cell r="G21" t="str">
            <v>Central government expenditure/GDP</v>
          </cell>
          <cell r="H21">
            <v>34.67432161897689</v>
          </cell>
          <cell r="I21">
            <v>33.31462084189107</v>
          </cell>
          <cell r="J21">
            <v>35.423371647509576</v>
          </cell>
          <cell r="K21">
            <v>29.552657642786397</v>
          </cell>
          <cell r="L21">
            <v>34.137261249595333</v>
          </cell>
          <cell r="M21">
            <v>33.550326128660949</v>
          </cell>
          <cell r="N21">
            <v>26.53704386288242</v>
          </cell>
          <cell r="O21">
            <v>36.811507402422613</v>
          </cell>
          <cell r="P21">
            <v>36.835891164781408</v>
          </cell>
          <cell r="Q21">
            <v>25.982031612006384</v>
          </cell>
          <cell r="R21">
            <v>29.599493029150825</v>
          </cell>
          <cell r="S21">
            <v>24.451330798479091</v>
          </cell>
          <cell r="T21">
            <v>26.899850726014385</v>
          </cell>
          <cell r="U21">
            <v>25.998562862381686</v>
          </cell>
          <cell r="V21">
            <v>24.907564738812084</v>
          </cell>
          <cell r="W21">
            <v>25.346380051321248</v>
          </cell>
          <cell r="X21">
            <v>29.046212069723243</v>
          </cell>
          <cell r="Y21">
            <v>26.888779143306969</v>
          </cell>
          <cell r="Z21">
            <v>23.197916710347773</v>
          </cell>
          <cell r="AA21">
            <v>22.71768586579417</v>
          </cell>
          <cell r="AB21">
            <v>22.111177833946599</v>
          </cell>
        </row>
        <row r="22">
          <cell r="A22" t="str">
            <v>GHA</v>
          </cell>
          <cell r="B22" t="str">
            <v>National Currency</v>
          </cell>
          <cell r="C22" t="str">
            <v>Ratio</v>
          </cell>
          <cell r="D22" t="str">
            <v>GHANA</v>
          </cell>
          <cell r="E22" t="str">
            <v>c:\sys\adhoc\adb\GCENLGD.bnk,type=laremos</v>
          </cell>
          <cell r="F22" t="str">
            <v>W652GCENLGD</v>
          </cell>
          <cell r="G22" t="str">
            <v>Central government expenditure/GDP</v>
          </cell>
          <cell r="H22">
            <v>18.622234668160182</v>
          </cell>
          <cell r="I22">
            <v>13.360229119048272</v>
          </cell>
          <cell r="J22">
            <v>10.665124349334876</v>
          </cell>
          <cell r="K22">
            <v>8.2472098153642168</v>
          </cell>
          <cell r="L22">
            <v>11.103226259512642</v>
          </cell>
          <cell r="M22">
            <v>15.36984257597028</v>
          </cell>
          <cell r="N22">
            <v>19.178021586395875</v>
          </cell>
          <cell r="O22">
            <v>19.146385509312712</v>
          </cell>
          <cell r="P22">
            <v>18.870215718520686</v>
          </cell>
          <cell r="Q22">
            <v>18.923036961151343</v>
          </cell>
          <cell r="R22">
            <v>16.802596464217405</v>
          </cell>
          <cell r="S22">
            <v>18.002504297464554</v>
          </cell>
          <cell r="T22">
            <v>22.909749689492397</v>
          </cell>
          <cell r="U22">
            <v>29.041081067121205</v>
          </cell>
          <cell r="V22">
            <v>31.158817860436518</v>
          </cell>
          <cell r="W22">
            <v>30.437813991769545</v>
          </cell>
          <cell r="X22">
            <v>29.722909151842803</v>
          </cell>
          <cell r="Y22">
            <v>28.968002749160377</v>
          </cell>
          <cell r="Z22">
            <v>28.588451549491211</v>
          </cell>
          <cell r="AA22">
            <v>26.186680240756978</v>
          </cell>
          <cell r="AB22">
            <v>27.713314390799109</v>
          </cell>
        </row>
        <row r="23">
          <cell r="A23" t="str">
            <v>GIN</v>
          </cell>
          <cell r="B23" t="str">
            <v>National Currency</v>
          </cell>
          <cell r="C23" t="str">
            <v>Ratio</v>
          </cell>
          <cell r="D23" t="str">
            <v>GUINEA</v>
          </cell>
          <cell r="E23" t="str">
            <v>c:\sys\adhoc\adb\GCENLGD.bnk,type=laremos</v>
          </cell>
          <cell r="F23" t="str">
            <v>W656GCENLGD</v>
          </cell>
          <cell r="G23" t="str">
            <v>Central government expenditure/GDP</v>
          </cell>
          <cell r="H23">
            <v>35.517280901798223</v>
          </cell>
          <cell r="I23">
            <v>26.541599537939209</v>
          </cell>
          <cell r="J23">
            <v>40.194778728297322</v>
          </cell>
          <cell r="K23">
            <v>23.876599918629253</v>
          </cell>
          <cell r="L23">
            <v>16.374983333248565</v>
          </cell>
          <cell r="M23">
            <v>21.115703694468333</v>
          </cell>
          <cell r="N23">
            <v>21.299902055683905</v>
          </cell>
          <cell r="O23">
            <v>23.513001464592499</v>
          </cell>
          <cell r="P23">
            <v>24.431380632016179</v>
          </cell>
          <cell r="Q23">
            <v>24.14969975466655</v>
          </cell>
          <cell r="R23">
            <v>24.644535497537429</v>
          </cell>
          <cell r="S23">
            <v>22.667461412494951</v>
          </cell>
          <cell r="T23">
            <v>21.424710649623275</v>
          </cell>
          <cell r="U23">
            <v>18.848281160369414</v>
          </cell>
          <cell r="V23">
            <v>17.570182345577678</v>
          </cell>
          <cell r="W23">
            <v>17.668655627983295</v>
          </cell>
          <cell r="X23">
            <v>16.461140628925342</v>
          </cell>
          <cell r="Y23">
            <v>17.529091543635271</v>
          </cell>
          <cell r="Z23">
            <v>14.770747403890342</v>
          </cell>
          <cell r="AA23">
            <v>16.245106224705172</v>
          </cell>
          <cell r="AB23">
            <v>16.74123240590712</v>
          </cell>
        </row>
        <row r="24">
          <cell r="A24" t="str">
            <v>GNB</v>
          </cell>
          <cell r="B24" t="str">
            <v>National Currency</v>
          </cell>
          <cell r="C24" t="str">
            <v>Ratio</v>
          </cell>
          <cell r="D24" t="str">
            <v>GUINEA-BISSAU</v>
          </cell>
          <cell r="E24" t="str">
            <v>c:\sys\adhoc\adb\GCENLGD.bnk,type=laremos</v>
          </cell>
          <cell r="F24" t="str">
            <v>W654GCENLGD</v>
          </cell>
          <cell r="G24" t="str">
            <v>Central government expenditure/GDP</v>
          </cell>
          <cell r="H24">
            <v>81.425531914893611</v>
          </cell>
          <cell r="I24">
            <v>54.549563121422118</v>
          </cell>
          <cell r="J24">
            <v>57.387420915519172</v>
          </cell>
          <cell r="K24">
            <v>49.2605707144345</v>
          </cell>
          <cell r="L24">
            <v>58.461077844311383</v>
          </cell>
          <cell r="M24">
            <v>42.040485829959515</v>
          </cell>
          <cell r="N24">
            <v>41.004373397677575</v>
          </cell>
          <cell r="O24">
            <v>40.709324581290879</v>
          </cell>
          <cell r="P24">
            <v>50.293523169436597</v>
          </cell>
          <cell r="Q24">
            <v>50.729102202896506</v>
          </cell>
          <cell r="R24">
            <v>40.140253325655969</v>
          </cell>
          <cell r="S24">
            <v>45.421414494466127</v>
          </cell>
          <cell r="T24">
            <v>48.018150890212773</v>
          </cell>
          <cell r="U24">
            <v>40.332520734787714</v>
          </cell>
          <cell r="V24">
            <v>29.45268210442778</v>
          </cell>
          <cell r="W24">
            <v>30.404267470156544</v>
          </cell>
          <cell r="X24">
            <v>33.646320777496015</v>
          </cell>
          <cell r="Y24">
            <v>41.811682951903805</v>
          </cell>
          <cell r="Z24">
            <v>24.881069571147396</v>
          </cell>
          <cell r="AA24">
            <v>32.216442375689489</v>
          </cell>
          <cell r="AB24">
            <v>34.122257889071697</v>
          </cell>
        </row>
        <row r="25">
          <cell r="A25" t="str">
            <v>KEN</v>
          </cell>
          <cell r="B25" t="str">
            <v>National Currency</v>
          </cell>
          <cell r="C25" t="str">
            <v>Ratio</v>
          </cell>
          <cell r="D25" t="str">
            <v>KENYA</v>
          </cell>
          <cell r="E25" t="str">
            <v>c:\sys\adhoc\adb\GCENLGD.bnk,type=laremos</v>
          </cell>
          <cell r="F25" t="str">
            <v>W664GCENLGD</v>
          </cell>
          <cell r="G25" t="str">
            <v>Central government expenditure/GDP</v>
          </cell>
          <cell r="H25">
            <v>33.507209364782994</v>
          </cell>
          <cell r="I25">
            <v>33.583010530172501</v>
          </cell>
          <cell r="J25">
            <v>30.669391993528343</v>
          </cell>
          <cell r="K25">
            <v>27.579241335502264</v>
          </cell>
          <cell r="L25">
            <v>28.100757916679658</v>
          </cell>
          <cell r="M25">
            <v>29.585187476027265</v>
          </cell>
          <cell r="N25">
            <v>29.222591453272699</v>
          </cell>
          <cell r="O25">
            <v>29.437087128044926</v>
          </cell>
          <cell r="P25">
            <v>29.991414413582678</v>
          </cell>
          <cell r="Q25">
            <v>30.736861076134321</v>
          </cell>
          <cell r="R25">
            <v>32.440175076759829</v>
          </cell>
          <cell r="S25">
            <v>29.859079337068451</v>
          </cell>
          <cell r="T25">
            <v>32.66970223217487</v>
          </cell>
          <cell r="U25">
            <v>34.982175939147346</v>
          </cell>
          <cell r="V25">
            <v>33.205612186342833</v>
          </cell>
          <cell r="W25">
            <v>30.569628468778898</v>
          </cell>
          <cell r="X25">
            <v>29.986950760456754</v>
          </cell>
          <cell r="Y25">
            <v>29.029885624055147</v>
          </cell>
          <cell r="Z25">
            <v>28.335166143903685</v>
          </cell>
          <cell r="AA25">
            <v>25.271675300001</v>
          </cell>
          <cell r="AB25">
            <v>26.084820590351043</v>
          </cell>
        </row>
        <row r="26">
          <cell r="A26" t="str">
            <v>LSO</v>
          </cell>
          <cell r="B26" t="str">
            <v>National Currency</v>
          </cell>
          <cell r="C26" t="str">
            <v>Ratio</v>
          </cell>
          <cell r="D26" t="str">
            <v>LESOTHO</v>
          </cell>
          <cell r="E26" t="str">
            <v>c:\sys\adhoc\adb\GCENLGD.bnk,type=laremos</v>
          </cell>
          <cell r="F26" t="str">
            <v>W666GCENLGD</v>
          </cell>
          <cell r="G26" t="str">
            <v>Central government expenditure/GDP</v>
          </cell>
          <cell r="H26">
            <v>44.912063382098609</v>
          </cell>
          <cell r="I26">
            <v>43.053419340719941</v>
          </cell>
          <cell r="J26">
            <v>41.692084442030911</v>
          </cell>
          <cell r="K26">
            <v>39.249679881787813</v>
          </cell>
          <cell r="L26">
            <v>38.346425292015915</v>
          </cell>
          <cell r="M26">
            <v>48.263027334544581</v>
          </cell>
          <cell r="N26">
            <v>50.235427870510726</v>
          </cell>
          <cell r="O26">
            <v>55.146619230518169</v>
          </cell>
          <cell r="P26">
            <v>53.58242005260805</v>
          </cell>
          <cell r="Q26">
            <v>53.986654967651582</v>
          </cell>
          <cell r="R26">
            <v>49.364763415137006</v>
          </cell>
          <cell r="S26">
            <v>48.49607684983831</v>
          </cell>
          <cell r="T26">
            <v>44.540899142432586</v>
          </cell>
          <cell r="U26">
            <v>45.247863958726079</v>
          </cell>
          <cell r="V26">
            <v>46.164829000049572</v>
          </cell>
          <cell r="W26">
            <v>47.209899576166755</v>
          </cell>
          <cell r="X26">
            <v>48.685394703154117</v>
          </cell>
          <cell r="Y26">
            <v>49.100736005361647</v>
          </cell>
          <cell r="Z26">
            <v>55.691444876272932</v>
          </cell>
          <cell r="AA26">
            <v>58.837944491682478</v>
          </cell>
          <cell r="AB26">
            <v>45.571809922196579</v>
          </cell>
        </row>
        <row r="27">
          <cell r="A27" t="str">
            <v>LBR</v>
          </cell>
          <cell r="B27" t="str">
            <v>National Currency</v>
          </cell>
          <cell r="C27" t="str">
            <v>Ratio</v>
          </cell>
          <cell r="D27" t="str">
            <v>LIBERIA</v>
          </cell>
          <cell r="E27" t="str">
            <v>c:\sys\adhoc\adb\GCENLGD.bnk,type=laremos</v>
          </cell>
          <cell r="F27" t="str">
            <v>W668GCENLGD</v>
          </cell>
          <cell r="G27" t="str">
            <v>Central government expenditure/GDP</v>
          </cell>
          <cell r="H27">
            <v>40.922975859599916</v>
          </cell>
          <cell r="I27">
            <v>35.369437964928068</v>
          </cell>
          <cell r="J27">
            <v>34.802888717871667</v>
          </cell>
          <cell r="K27">
            <v>33.65880342263268</v>
          </cell>
          <cell r="L27">
            <v>33.956272066306298</v>
          </cell>
          <cell r="M27">
            <v>32.834262393025973</v>
          </cell>
          <cell r="N27">
            <v>32.269574483050953</v>
          </cell>
          <cell r="O27">
            <v>34.079852055755588</v>
          </cell>
          <cell r="P27">
            <v>37.589566476742817</v>
          </cell>
          <cell r="Q27">
            <v>41.141519783242288</v>
          </cell>
          <cell r="R27">
            <v>40.314025367202852</v>
          </cell>
          <cell r="S27">
            <v>40.291878935712234</v>
          </cell>
          <cell r="T27">
            <v>40.31142015999481</v>
          </cell>
          <cell r="U27">
            <v>39.590982126983704</v>
          </cell>
          <cell r="V27">
            <v>38.846522304864401</v>
          </cell>
          <cell r="W27">
            <v>38.128250493210345</v>
          </cell>
          <cell r="X27">
            <v>37.423257579307354</v>
          </cell>
          <cell r="Y27">
            <v>36.73130220860935</v>
          </cell>
          <cell r="Z27">
            <v>36.052138894387099</v>
          </cell>
          <cell r="AA27">
            <v>35.385535548914625</v>
          </cell>
          <cell r="AB27">
            <v>34.731255789089204</v>
          </cell>
        </row>
        <row r="28">
          <cell r="A28" t="str">
            <v>LBY</v>
          </cell>
          <cell r="B28" t="str">
            <v>National Currency</v>
          </cell>
          <cell r="C28" t="str">
            <v>Ratio</v>
          </cell>
          <cell r="D28" t="str">
            <v>LIBYA</v>
          </cell>
          <cell r="E28" t="str">
            <v>c:\sys\adhoc\adb\GCENLGD.bnk,type=laremos</v>
          </cell>
          <cell r="F28" t="str">
            <v>W672GCENLGD</v>
          </cell>
          <cell r="G28" t="str">
            <v>Central government expenditure/GDP</v>
          </cell>
        </row>
        <row r="29">
          <cell r="A29" t="str">
            <v>MDG</v>
          </cell>
          <cell r="B29" t="str">
            <v>National Currency</v>
          </cell>
          <cell r="C29" t="str">
            <v>Ratio</v>
          </cell>
          <cell r="D29" t="str">
            <v>MADAGASCAR</v>
          </cell>
          <cell r="E29" t="str">
            <v>c:\sys\adhoc\adb\GCENLGD.bnk,type=laremos</v>
          </cell>
          <cell r="F29" t="str">
            <v>W674GCENLGD</v>
          </cell>
          <cell r="G29" t="str">
            <v>Central government expenditure/GDP</v>
          </cell>
          <cell r="H29">
            <v>29.285714285714288</v>
          </cell>
          <cell r="I29">
            <v>24.03735416329042</v>
          </cell>
          <cell r="J29">
            <v>19.38841014140786</v>
          </cell>
          <cell r="K29">
            <v>17.928932005132324</v>
          </cell>
          <cell r="L29">
            <v>18.536873490088801</v>
          </cell>
          <cell r="M29">
            <v>15.772237554607257</v>
          </cell>
          <cell r="N29">
            <v>14.769942549912413</v>
          </cell>
          <cell r="O29">
            <v>13.021289092456559</v>
          </cell>
          <cell r="P29">
            <v>14.92958581353496</v>
          </cell>
          <cell r="Q29">
            <v>19.67393204379448</v>
          </cell>
          <cell r="R29">
            <v>17.031212323195213</v>
          </cell>
          <cell r="S29">
            <v>16.395311156915771</v>
          </cell>
          <cell r="T29">
            <v>20.040764382200422</v>
          </cell>
          <cell r="U29">
            <v>20.589374804521082</v>
          </cell>
          <cell r="V29">
            <v>19.756439334857902</v>
          </cell>
          <cell r="W29">
            <v>17.610600334214752</v>
          </cell>
          <cell r="X29">
            <v>17.769970414201183</v>
          </cell>
          <cell r="Y29">
            <v>17.379158481723895</v>
          </cell>
          <cell r="Z29">
            <v>19.938825640269382</v>
          </cell>
          <cell r="AA29">
            <v>17.574614006990462</v>
          </cell>
          <cell r="AB29">
            <v>18.258802444599638</v>
          </cell>
        </row>
        <row r="30">
          <cell r="A30" t="str">
            <v>MWI</v>
          </cell>
          <cell r="B30" t="str">
            <v>National Currency</v>
          </cell>
          <cell r="C30" t="str">
            <v>Ratio</v>
          </cell>
          <cell r="D30" t="str">
            <v>MALAWI</v>
          </cell>
          <cell r="E30" t="str">
            <v>c:\sys\adhoc\adb\GCENLGD.bnk,type=laremos</v>
          </cell>
          <cell r="F30" t="str">
            <v>W676GCENLGD</v>
          </cell>
          <cell r="G30" t="str">
            <v>Central government expenditure/GDP</v>
          </cell>
          <cell r="H30">
            <v>35.678041985872042</v>
          </cell>
          <cell r="I30">
            <v>33.13329121920404</v>
          </cell>
          <cell r="J30">
            <v>31.685533076429028</v>
          </cell>
          <cell r="K30">
            <v>28.408141962421713</v>
          </cell>
          <cell r="L30">
            <v>26.344148998477213</v>
          </cell>
          <cell r="M30">
            <v>27.676487222993469</v>
          </cell>
          <cell r="N30">
            <v>31.028622133236254</v>
          </cell>
          <cell r="O30">
            <v>31.667683997035766</v>
          </cell>
          <cell r="P30">
            <v>26.475394247930019</v>
          </cell>
          <cell r="Q30">
            <v>26.454687797675746</v>
          </cell>
          <cell r="R30">
            <v>28.016994765951132</v>
          </cell>
          <cell r="S30">
            <v>23.401581622741695</v>
          </cell>
          <cell r="T30">
            <v>32.099420514481352</v>
          </cell>
          <cell r="U30">
            <v>25.952767479104054</v>
          </cell>
          <cell r="V30">
            <v>49.029624751001677</v>
          </cell>
          <cell r="W30">
            <v>31.019742366091759</v>
          </cell>
          <cell r="X30">
            <v>23.345813167747234</v>
          </cell>
          <cell r="Y30">
            <v>24.168326076416061</v>
          </cell>
          <cell r="Z30">
            <v>29.524619982426476</v>
          </cell>
          <cell r="AA30">
            <v>29.102434564949579</v>
          </cell>
          <cell r="AB30">
            <v>31.675198045379034</v>
          </cell>
        </row>
        <row r="31">
          <cell r="A31" t="str">
            <v>MLI</v>
          </cell>
          <cell r="B31" t="str">
            <v>National Currency</v>
          </cell>
          <cell r="C31" t="str">
            <v>Ratio</v>
          </cell>
          <cell r="D31" t="str">
            <v>MALI</v>
          </cell>
          <cell r="E31" t="str">
            <v>c:\sys\adhoc\adb\GCENLGD.bnk,type=laremos</v>
          </cell>
          <cell r="F31" t="str">
            <v>W678GCENLGD</v>
          </cell>
          <cell r="G31" t="str">
            <v>Central government expenditure/GDP</v>
          </cell>
          <cell r="H31">
            <v>19.182156511989813</v>
          </cell>
          <cell r="I31">
            <v>20.146854119389982</v>
          </cell>
          <cell r="J31">
            <v>18.777661981773573</v>
          </cell>
          <cell r="K31">
            <v>22.374144866124134</v>
          </cell>
          <cell r="L31">
            <v>19.65137726670018</v>
          </cell>
          <cell r="M31">
            <v>26.007429814533552</v>
          </cell>
          <cell r="N31">
            <v>27.564230599714563</v>
          </cell>
          <cell r="O31">
            <v>25.702118642908022</v>
          </cell>
          <cell r="P31">
            <v>25.150723861186037</v>
          </cell>
          <cell r="Q31">
            <v>27.03450054338435</v>
          </cell>
          <cell r="R31">
            <v>25.791063835508364</v>
          </cell>
          <cell r="S31">
            <v>27.767434797383977</v>
          </cell>
          <cell r="T31">
            <v>25.422529224260703</v>
          </cell>
          <cell r="U31">
            <v>24.898878441934976</v>
          </cell>
          <cell r="V31">
            <v>28.629862240340813</v>
          </cell>
          <cell r="W31">
            <v>22.99816914717243</v>
          </cell>
          <cell r="X31">
            <v>22.232281177659452</v>
          </cell>
          <cell r="Y31">
            <v>22.736526640162342</v>
          </cell>
          <cell r="Z31">
            <v>22.625175193882136</v>
          </cell>
          <cell r="AA31">
            <v>23.524653639230682</v>
          </cell>
          <cell r="AB31">
            <v>23.933492355859183</v>
          </cell>
        </row>
        <row r="32">
          <cell r="A32" t="str">
            <v>MRT</v>
          </cell>
          <cell r="B32" t="str">
            <v>National Currency</v>
          </cell>
          <cell r="C32" t="str">
            <v>Ratio</v>
          </cell>
          <cell r="D32" t="str">
            <v>MAURITANIA</v>
          </cell>
          <cell r="E32" t="str">
            <v>c:\sys\adhoc\adb\GCENLGD.bnk,type=laremos</v>
          </cell>
          <cell r="F32" t="str">
            <v>W682GCENLGD</v>
          </cell>
          <cell r="G32" t="str">
            <v>Central government expenditure/GDP</v>
          </cell>
          <cell r="H32">
            <v>45.556750695855683</v>
          </cell>
          <cell r="I32">
            <v>36.974395435161597</v>
          </cell>
          <cell r="J32">
            <v>41.974353778733771</v>
          </cell>
          <cell r="K32">
            <v>42.160502685364513</v>
          </cell>
          <cell r="L32">
            <v>46.812060486356359</v>
          </cell>
          <cell r="M32">
            <v>39.455996582309446</v>
          </cell>
          <cell r="N32">
            <v>33.403525504457917</v>
          </cell>
          <cell r="O32">
            <v>36.789760489909909</v>
          </cell>
          <cell r="P32">
            <v>34.203893928189295</v>
          </cell>
          <cell r="Q32">
            <v>33.714026225094372</v>
          </cell>
          <cell r="R32">
            <v>32.17705543385366</v>
          </cell>
          <cell r="S32">
            <v>28.914153683369499</v>
          </cell>
          <cell r="T32">
            <v>24.832791252062965</v>
          </cell>
          <cell r="U32">
            <v>36.754708374634859</v>
          </cell>
          <cell r="V32">
            <v>27.740560052332501</v>
          </cell>
          <cell r="W32">
            <v>24.803959053232241</v>
          </cell>
          <cell r="X32">
            <v>23.995806476006045</v>
          </cell>
          <cell r="Y32">
            <v>22.74409262813149</v>
          </cell>
          <cell r="Z32">
            <v>24.917373913409943</v>
          </cell>
          <cell r="AA32">
            <v>25.731886827340062</v>
          </cell>
          <cell r="AB32">
            <v>30.265022805670977</v>
          </cell>
        </row>
        <row r="33">
          <cell r="A33" t="str">
            <v>MUS</v>
          </cell>
          <cell r="B33" t="str">
            <v>National Currency</v>
          </cell>
          <cell r="C33" t="str">
            <v>Ratio</v>
          </cell>
          <cell r="D33" t="str">
            <v>MAURITIUS</v>
          </cell>
          <cell r="E33" t="str">
            <v>c:\sys\adhoc\adb\GCENLGD.bnk,type=laremos</v>
          </cell>
          <cell r="F33" t="str">
            <v>W684GCENLGD</v>
          </cell>
          <cell r="G33" t="str">
            <v>Central government expenditure/GDP</v>
          </cell>
          <cell r="H33">
            <v>32.080620647307285</v>
          </cell>
          <cell r="I33">
            <v>36.102139446201889</v>
          </cell>
          <cell r="J33">
            <v>33.773168024058549</v>
          </cell>
          <cell r="K33">
            <v>32.105105154087362</v>
          </cell>
          <cell r="L33">
            <v>29.393235186679924</v>
          </cell>
          <cell r="M33">
            <v>28.590951519786135</v>
          </cell>
          <cell r="N33">
            <v>26.503074802447458</v>
          </cell>
          <cell r="O33">
            <v>24.798022776117943</v>
          </cell>
          <cell r="P33">
            <v>25.104381175492623</v>
          </cell>
          <cell r="Q33">
            <v>26.669690881990793</v>
          </cell>
          <cell r="R33">
            <v>25.648480481146329</v>
          </cell>
          <cell r="S33">
            <v>24.707838422985372</v>
          </cell>
          <cell r="T33">
            <v>25.315257568959261</v>
          </cell>
          <cell r="U33">
            <v>23.405276682260144</v>
          </cell>
          <cell r="V33">
            <v>24.27263496219464</v>
          </cell>
          <cell r="W33">
            <v>23.724882901301434</v>
          </cell>
          <cell r="X33">
            <v>24.961838878317199</v>
          </cell>
          <cell r="Y33">
            <v>27.691008967786935</v>
          </cell>
          <cell r="Z33">
            <v>24.199925621281064</v>
          </cell>
          <cell r="AA33">
            <v>24.010086566702739</v>
          </cell>
          <cell r="AB33">
            <v>25.27273722527848</v>
          </cell>
        </row>
        <row r="34">
          <cell r="A34" t="str">
            <v>MAR</v>
          </cell>
          <cell r="B34" t="str">
            <v>National Currency</v>
          </cell>
          <cell r="C34" t="str">
            <v>Ratio</v>
          </cell>
          <cell r="D34" t="str">
            <v>MOROCCO</v>
          </cell>
          <cell r="E34" t="str">
            <v>c:\sys\adhoc\adb\GCENLGD.bnk,type=laremos</v>
          </cell>
          <cell r="F34" t="str">
            <v>W686GCENLGD</v>
          </cell>
          <cell r="G34" t="str">
            <v>Central government expenditure/GDP</v>
          </cell>
          <cell r="H34">
            <v>32.224323363598295</v>
          </cell>
          <cell r="I34">
            <v>36.072945031191601</v>
          </cell>
          <cell r="J34">
            <v>34.448645962435023</v>
          </cell>
          <cell r="K34">
            <v>33.361004590132495</v>
          </cell>
          <cell r="L34">
            <v>32.083341624069305</v>
          </cell>
          <cell r="M34">
            <v>30.2717457387241</v>
          </cell>
          <cell r="N34">
            <v>24.197723054765735</v>
          </cell>
          <cell r="O34">
            <v>26.813363671409707</v>
          </cell>
          <cell r="P34">
            <v>27.134404103488475</v>
          </cell>
          <cell r="Q34">
            <v>28.572974378604403</v>
          </cell>
          <cell r="R34">
            <v>27.489058829940028</v>
          </cell>
          <cell r="S34">
            <v>26.021164892930859</v>
          </cell>
          <cell r="T34">
            <v>28.409200838022809</v>
          </cell>
          <cell r="U34">
            <v>29.833000256718346</v>
          </cell>
          <cell r="V34">
            <v>28.229602746172077</v>
          </cell>
          <cell r="W34">
            <v>29.49732694126229</v>
          </cell>
          <cell r="X34">
            <v>26.316835151880429</v>
          </cell>
          <cell r="Y34">
            <v>28.770547160568643</v>
          </cell>
          <cell r="Z34">
            <v>30.296969595463974</v>
          </cell>
          <cell r="AA34">
            <v>29.62613484329432</v>
          </cell>
          <cell r="AB34">
            <v>32.726968153955198</v>
          </cell>
        </row>
        <row r="35">
          <cell r="A35" t="str">
            <v>MOZ</v>
          </cell>
          <cell r="B35" t="str">
            <v>National Currency</v>
          </cell>
          <cell r="C35" t="str">
            <v>Ratio</v>
          </cell>
          <cell r="D35" t="str">
            <v>MOZAMBIQUE</v>
          </cell>
          <cell r="E35" t="str">
            <v>c:\sys\adhoc\adb\GCENLGD.bnk,type=laremos</v>
          </cell>
          <cell r="F35" t="str">
            <v>W688GCENLGD</v>
          </cell>
          <cell r="G35" t="str">
            <v>Central government expenditure/GDP</v>
          </cell>
          <cell r="H35">
            <v>18.855187840614938</v>
          </cell>
          <cell r="I35">
            <v>22.701198512090357</v>
          </cell>
          <cell r="J35">
            <v>25.779089889414148</v>
          </cell>
          <cell r="K35">
            <v>33.684447216214153</v>
          </cell>
          <cell r="L35">
            <v>29.428467352624331</v>
          </cell>
          <cell r="M35">
            <v>20.061862992931907</v>
          </cell>
          <cell r="N35">
            <v>23.096186356859107</v>
          </cell>
          <cell r="O35">
            <v>21.81072522136833</v>
          </cell>
          <cell r="P35">
            <v>25.781361219737022</v>
          </cell>
          <cell r="Q35">
            <v>25.783183062946275</v>
          </cell>
          <cell r="R35">
            <v>27.812324381182346</v>
          </cell>
          <cell r="S35">
            <v>25.19451677625209</v>
          </cell>
          <cell r="T35">
            <v>29.524402021580947</v>
          </cell>
          <cell r="U35">
            <v>28.452402404373021</v>
          </cell>
          <cell r="V35">
            <v>30.306071706148526</v>
          </cell>
          <cell r="W35">
            <v>24.001704428680991</v>
          </cell>
          <cell r="X35">
            <v>20.700151574329233</v>
          </cell>
          <cell r="Y35">
            <v>23.91130648189872</v>
          </cell>
          <cell r="Z35">
            <v>21.845020124194491</v>
          </cell>
          <cell r="AA35">
            <v>25.029000134148532</v>
          </cell>
          <cell r="AB35">
            <v>27.701778613380363</v>
          </cell>
        </row>
        <row r="36">
          <cell r="A36" t="str">
            <v>NAM</v>
          </cell>
          <cell r="B36" t="str">
            <v>National Currency</v>
          </cell>
          <cell r="C36" t="str">
            <v>Ratio</v>
          </cell>
          <cell r="D36" t="str">
            <v>NAMIBIA</v>
          </cell>
          <cell r="E36" t="str">
            <v>c:\sys\adhoc\adb\GCENLGD.bnk,type=laremos</v>
          </cell>
          <cell r="F36" t="str">
            <v>W728GCENLGD</v>
          </cell>
          <cell r="G36" t="str">
            <v>Central government expenditure/GDP</v>
          </cell>
          <cell r="H36">
            <v>0</v>
          </cell>
          <cell r="I36">
            <v>0</v>
          </cell>
          <cell r="J36">
            <v>34.441838525669148</v>
          </cell>
          <cell r="K36">
            <v>42.304804560260592</v>
          </cell>
          <cell r="L36">
            <v>42.295737807419762</v>
          </cell>
          <cell r="M36">
            <v>39.448343273691187</v>
          </cell>
          <cell r="N36">
            <v>39.117947247706418</v>
          </cell>
          <cell r="O36">
            <v>40.685678934010149</v>
          </cell>
          <cell r="P36">
            <v>36.374044026457213</v>
          </cell>
          <cell r="Q36">
            <v>34.003316640309258</v>
          </cell>
          <cell r="R36">
            <v>33.944887677568545</v>
          </cell>
          <cell r="S36">
            <v>38.117561260210039</v>
          </cell>
          <cell r="T36">
            <v>39.802819525524775</v>
          </cell>
          <cell r="U36">
            <v>39.673887724202189</v>
          </cell>
          <cell r="V36">
            <v>35.366932204992438</v>
          </cell>
          <cell r="W36">
            <v>37.402097408706062</v>
          </cell>
          <cell r="X36">
            <v>39.503054686335865</v>
          </cell>
          <cell r="Y36">
            <v>39.941283049255134</v>
          </cell>
          <cell r="Z36">
            <v>36.169163100332852</v>
          </cell>
          <cell r="AA36">
            <v>31.667333961375409</v>
          </cell>
          <cell r="AB36">
            <v>31.884137502588526</v>
          </cell>
        </row>
        <row r="37">
          <cell r="A37" t="str">
            <v>NER</v>
          </cell>
          <cell r="B37" t="str">
            <v>National Currency</v>
          </cell>
          <cell r="C37" t="str">
            <v>Ratio</v>
          </cell>
          <cell r="D37" t="str">
            <v>NIGER</v>
          </cell>
          <cell r="E37" t="str">
            <v>c:\sys\adhoc\adb\GCENLGD.bnk,type=laremos</v>
          </cell>
          <cell r="F37" t="str">
            <v>W692GCENLGD</v>
          </cell>
          <cell r="G37" t="str">
            <v>Central government expenditure/GDP</v>
          </cell>
          <cell r="H37">
            <v>15.622641509433963</v>
          </cell>
          <cell r="I37">
            <v>18.511612137650452</v>
          </cell>
          <cell r="J37">
            <v>17.918552036199095</v>
          </cell>
          <cell r="K37">
            <v>17.086304759132588</v>
          </cell>
          <cell r="L37">
            <v>15.476190476190476</v>
          </cell>
          <cell r="M37">
            <v>19.100602688919793</v>
          </cell>
          <cell r="N37">
            <v>20.900955558926139</v>
          </cell>
          <cell r="O37">
            <v>21.427507077931754</v>
          </cell>
          <cell r="P37">
            <v>19.699646643109542</v>
          </cell>
          <cell r="Q37">
            <v>20.940601179347045</v>
          </cell>
          <cell r="R37">
            <v>22.688798908745785</v>
          </cell>
          <cell r="S37">
            <v>16.88640417705529</v>
          </cell>
          <cell r="T37">
            <v>16.771426104722398</v>
          </cell>
          <cell r="U37">
            <v>16.762086513994916</v>
          </cell>
          <cell r="V37">
            <v>18.562046318700311</v>
          </cell>
          <cell r="W37">
            <v>15.238922028121005</v>
          </cell>
          <cell r="X37">
            <v>13.116991805076269</v>
          </cell>
          <cell r="Y37">
            <v>15.950322022822755</v>
          </cell>
          <cell r="Z37">
            <v>16.964110745259763</v>
          </cell>
          <cell r="AA37">
            <v>18.217628823831692</v>
          </cell>
          <cell r="AB37">
            <v>15.51001372175112</v>
          </cell>
        </row>
        <row r="38">
          <cell r="A38" t="str">
            <v>NGA</v>
          </cell>
          <cell r="B38" t="str">
            <v>National Currency</v>
          </cell>
          <cell r="C38" t="str">
            <v>Ratio</v>
          </cell>
          <cell r="D38" t="str">
            <v>NIGERIA</v>
          </cell>
          <cell r="E38" t="str">
            <v>c:\sys\adhoc\adb\GCENLGD.bnk,type=laremos</v>
          </cell>
          <cell r="F38" t="str">
            <v>W694GCENLGD</v>
          </cell>
          <cell r="G38" t="str">
            <v>Central government expenditure/GDP</v>
          </cell>
          <cell r="H38">
            <v>22.891133759337649</v>
          </cell>
          <cell r="I38">
            <v>25.204437525862577</v>
          </cell>
          <cell r="J38">
            <v>29.435881568005566</v>
          </cell>
          <cell r="K38">
            <v>23.847607714115711</v>
          </cell>
          <cell r="L38">
            <v>12.134733293175357</v>
          </cell>
          <cell r="M38">
            <v>11.000979969797624</v>
          </cell>
          <cell r="N38">
            <v>8.7610852286217096</v>
          </cell>
          <cell r="O38">
            <v>16.325428267683179</v>
          </cell>
          <cell r="P38">
            <v>14.911979949513388</v>
          </cell>
          <cell r="Q38">
            <v>14.819763439163031</v>
          </cell>
          <cell r="R38">
            <v>16.882822029270457</v>
          </cell>
          <cell r="S38">
            <v>15.222446905361863</v>
          </cell>
          <cell r="T38">
            <v>13.311826841558224</v>
          </cell>
          <cell r="U38">
            <v>15.934583719863642</v>
          </cell>
          <cell r="V38">
            <v>13.168616534174046</v>
          </cell>
          <cell r="W38">
            <v>12.593005795330461</v>
          </cell>
          <cell r="X38">
            <v>10.421768419144099</v>
          </cell>
          <cell r="Y38">
            <v>13.562429892425559</v>
          </cell>
          <cell r="Z38">
            <v>19.159263505850806</v>
          </cell>
          <cell r="AA38">
            <v>29.336456159638725</v>
          </cell>
          <cell r="AB38">
            <v>28.432760623832504</v>
          </cell>
        </row>
        <row r="39">
          <cell r="A39" t="str">
            <v>RWA</v>
          </cell>
          <cell r="B39" t="str">
            <v>National Currency</v>
          </cell>
          <cell r="C39" t="str">
            <v>Ratio</v>
          </cell>
          <cell r="D39" t="str">
            <v>RWANDA</v>
          </cell>
          <cell r="E39" t="str">
            <v>c:\sys\adhoc\adb\GCENLGD.bnk,type=laremos</v>
          </cell>
          <cell r="F39" t="str">
            <v>W714GCENLGD</v>
          </cell>
          <cell r="G39" t="str">
            <v>Central government expenditure/GDP</v>
          </cell>
          <cell r="H39">
            <v>17.1010403147435</v>
          </cell>
          <cell r="I39">
            <v>17.063486267120428</v>
          </cell>
          <cell r="J39">
            <v>16.414569883271138</v>
          </cell>
          <cell r="K39">
            <v>16.324407085748351</v>
          </cell>
          <cell r="L39">
            <v>14.818643265227918</v>
          </cell>
          <cell r="M39">
            <v>15.994359177467022</v>
          </cell>
          <cell r="N39">
            <v>17.878886739405857</v>
          </cell>
          <cell r="O39">
            <v>20.384477049800999</v>
          </cell>
          <cell r="P39">
            <v>18.813282803890459</v>
          </cell>
          <cell r="Q39">
            <v>16.48804508614402</v>
          </cell>
          <cell r="R39">
            <v>20.03914360518209</v>
          </cell>
          <cell r="S39">
            <v>21.935184566002405</v>
          </cell>
          <cell r="T39">
            <v>24.151825139829263</v>
          </cell>
          <cell r="U39">
            <v>23.627316524246577</v>
          </cell>
          <cell r="V39">
            <v>16.091014838348517</v>
          </cell>
          <cell r="W39">
            <v>20.612608658257734</v>
          </cell>
          <cell r="X39">
            <v>22.086567686601764</v>
          </cell>
          <cell r="Y39">
            <v>19.494292318634425</v>
          </cell>
          <cell r="Z39">
            <v>18.575027685492802</v>
          </cell>
          <cell r="AA39">
            <v>19.734780159812786</v>
          </cell>
          <cell r="AB39">
            <v>18.836078685445429</v>
          </cell>
        </row>
        <row r="40">
          <cell r="A40" t="str">
            <v>STP</v>
          </cell>
          <cell r="B40" t="str">
            <v>National Currency</v>
          </cell>
          <cell r="C40" t="str">
            <v>Ratio</v>
          </cell>
          <cell r="D40" t="str">
            <v>SAO TOME &amp; PRINCIPE</v>
          </cell>
          <cell r="E40" t="str">
            <v>c:\sys\adhoc\adb\GCENLGD.bnk,type=laremos</v>
          </cell>
          <cell r="F40" t="str">
            <v>W716GCENLGD</v>
          </cell>
          <cell r="G40" t="str">
            <v>Central government expenditure/GDP</v>
          </cell>
          <cell r="H40">
            <v>81.019033823679209</v>
          </cell>
          <cell r="I40">
            <v>47.217101796562957</v>
          </cell>
          <cell r="J40">
            <v>72.683242183053551</v>
          </cell>
          <cell r="K40">
            <v>57.704743407070168</v>
          </cell>
          <cell r="L40">
            <v>77.171852324459749</v>
          </cell>
          <cell r="M40">
            <v>59.687911331479135</v>
          </cell>
          <cell r="N40">
            <v>58.188057230082215</v>
          </cell>
          <cell r="O40">
            <v>64.327559989774315</v>
          </cell>
          <cell r="P40">
            <v>54.72636428120444</v>
          </cell>
          <cell r="Q40">
            <v>81.114988205341078</v>
          </cell>
          <cell r="R40">
            <v>71.552224996318216</v>
          </cell>
          <cell r="S40">
            <v>68.019508298027702</v>
          </cell>
          <cell r="T40">
            <v>71.060764720011676</v>
          </cell>
          <cell r="U40">
            <v>68.308175049841708</v>
          </cell>
          <cell r="V40">
            <v>73.803944895789499</v>
          </cell>
          <cell r="W40">
            <v>77.340166464662687</v>
          </cell>
          <cell r="X40">
            <v>69.147623862487364</v>
          </cell>
          <cell r="Y40">
            <v>70.087118782172993</v>
          </cell>
          <cell r="Z40">
            <v>59.615020046263346</v>
          </cell>
          <cell r="AA40">
            <v>69.726223600621054</v>
          </cell>
          <cell r="AB40">
            <v>63.846391270731452</v>
          </cell>
        </row>
        <row r="41">
          <cell r="A41" t="str">
            <v>SEN</v>
          </cell>
          <cell r="B41" t="str">
            <v>National Currency</v>
          </cell>
          <cell r="C41" t="str">
            <v>Ratio</v>
          </cell>
          <cell r="D41" t="str">
            <v>SENEGAL</v>
          </cell>
          <cell r="E41" t="str">
            <v>c:\sys\adhoc\adb\GCENLGD.bnk,type=laremos</v>
          </cell>
          <cell r="F41" t="str">
            <v>W722GCENLGD</v>
          </cell>
          <cell r="G41" t="str">
            <v>Central government expenditure/GDP</v>
          </cell>
          <cell r="H41">
            <v>30.071315372424724</v>
          </cell>
          <cell r="I41">
            <v>31.1312351543943</v>
          </cell>
          <cell r="J41">
            <v>27.494404523501004</v>
          </cell>
          <cell r="K41">
            <v>26.48428405122235</v>
          </cell>
          <cell r="L41">
            <v>24.505483744614178</v>
          </cell>
          <cell r="M41">
            <v>22.451445835131636</v>
          </cell>
          <cell r="N41">
            <v>21.169339369293329</v>
          </cell>
          <cell r="O41">
            <v>20.762497287130145</v>
          </cell>
          <cell r="P41">
            <v>19.999325827546684</v>
          </cell>
          <cell r="Q41">
            <v>21.376787045192764</v>
          </cell>
          <cell r="R41">
            <v>20.041894940380274</v>
          </cell>
          <cell r="S41">
            <v>19.974218498227518</v>
          </cell>
          <cell r="T41">
            <v>22.193669696020059</v>
          </cell>
          <cell r="U41">
            <v>20.795942255169724</v>
          </cell>
          <cell r="V41">
            <v>21.005785491766801</v>
          </cell>
          <cell r="W41">
            <v>19.906371200929584</v>
          </cell>
          <cell r="X41">
            <v>20.992452479886229</v>
          </cell>
          <cell r="Y41">
            <v>18.987532773701197</v>
          </cell>
          <cell r="Z41">
            <v>20.089550819557484</v>
          </cell>
          <cell r="AA41">
            <v>20.845017712897139</v>
          </cell>
          <cell r="AB41">
            <v>19.991361377835595</v>
          </cell>
        </row>
        <row r="42">
          <cell r="A42" t="str">
            <v>SYC</v>
          </cell>
          <cell r="B42" t="str">
            <v>National Currency</v>
          </cell>
          <cell r="C42" t="str">
            <v>Ratio</v>
          </cell>
          <cell r="D42" t="str">
            <v>SEYCHELLES</v>
          </cell>
          <cell r="E42" t="str">
            <v>c:\sys\adhoc\adb\GCENLGD.bnk,type=laremos</v>
          </cell>
          <cell r="F42" t="str">
            <v>W718GCENLGD</v>
          </cell>
          <cell r="G42" t="str">
            <v>Central government expenditure/GDP</v>
          </cell>
          <cell r="H42">
            <v>52.128678722571784</v>
          </cell>
          <cell r="I42">
            <v>51.527937609472254</v>
          </cell>
          <cell r="J42">
            <v>59.212975468543384</v>
          </cell>
          <cell r="K42">
            <v>51.958908248564818</v>
          </cell>
          <cell r="L42">
            <v>52.850856661361291</v>
          </cell>
          <cell r="M42">
            <v>57.382355382189388</v>
          </cell>
          <cell r="N42">
            <v>61.510301047630179</v>
          </cell>
          <cell r="O42">
            <v>52.045369704631149</v>
          </cell>
          <cell r="P42">
            <v>51.792816355088689</v>
          </cell>
          <cell r="Q42">
            <v>58.123184195235325</v>
          </cell>
          <cell r="R42">
            <v>49.377255858878556</v>
          </cell>
          <cell r="S42">
            <v>50.643906873390229</v>
          </cell>
          <cell r="T42">
            <v>51.56221862056546</v>
          </cell>
          <cell r="U42">
            <v>60.842329780430482</v>
          </cell>
          <cell r="V42">
            <v>56.827212384397875</v>
          </cell>
          <cell r="W42">
            <v>50.243344762026339</v>
          </cell>
          <cell r="X42">
            <v>50.186156342988028</v>
          </cell>
          <cell r="Y42">
            <v>57.477469853187479</v>
          </cell>
          <cell r="Z42">
            <v>68.933573210561804</v>
          </cell>
          <cell r="AA42">
            <v>55.220485882960055</v>
          </cell>
          <cell r="AB42">
            <v>57.93776716290008</v>
          </cell>
        </row>
        <row r="43">
          <cell r="A43" t="str">
            <v>SLE</v>
          </cell>
          <cell r="B43" t="str">
            <v>National Currency</v>
          </cell>
          <cell r="C43" t="str">
            <v>Ratio</v>
          </cell>
          <cell r="D43" t="str">
            <v>SIERRA LEONE</v>
          </cell>
          <cell r="E43" t="str">
            <v>c:\sys\adhoc\adb\GCENLGD.bnk,type=laremos</v>
          </cell>
          <cell r="F43" t="str">
            <v>W724GCENLGD</v>
          </cell>
          <cell r="G43" t="str">
            <v>Central government expenditure/GDP</v>
          </cell>
          <cell r="H43">
            <v>29.317319086295829</v>
          </cell>
          <cell r="I43">
            <v>27.144682032445079</v>
          </cell>
          <cell r="J43">
            <v>22.432913244118215</v>
          </cell>
          <cell r="K43">
            <v>18.049765710497628</v>
          </cell>
          <cell r="L43">
            <v>15.027769308270326</v>
          </cell>
          <cell r="M43">
            <v>13.717568629634963</v>
          </cell>
          <cell r="N43">
            <v>19.253071862507753</v>
          </cell>
          <cell r="O43">
            <v>17.047384818167686</v>
          </cell>
          <cell r="P43">
            <v>15.05517783114907</v>
          </cell>
          <cell r="Q43">
            <v>18.59996517942551</v>
          </cell>
          <cell r="R43">
            <v>19.77061683742215</v>
          </cell>
          <cell r="S43">
            <v>20.860012313118361</v>
          </cell>
          <cell r="T43">
            <v>21.427142894202671</v>
          </cell>
          <cell r="U43">
            <v>21.234959183544643</v>
          </cell>
          <cell r="V43">
            <v>18.907885212042984</v>
          </cell>
          <cell r="W43">
            <v>19.387478361654225</v>
          </cell>
          <cell r="X43">
            <v>16.876440685935979</v>
          </cell>
          <cell r="Y43">
            <v>12.968640388289096</v>
          </cell>
          <cell r="Z43">
            <v>20.119525654131085</v>
          </cell>
          <cell r="AA43">
            <v>21.992205188649127</v>
          </cell>
          <cell r="AB43">
            <v>28.740743674824444</v>
          </cell>
        </row>
        <row r="44">
          <cell r="A44" t="str">
            <v>SOM</v>
          </cell>
          <cell r="B44" t="str">
            <v>National Currency</v>
          </cell>
          <cell r="C44" t="str">
            <v>Ratio</v>
          </cell>
          <cell r="D44" t="str">
            <v>SOMALIA</v>
          </cell>
          <cell r="E44" t="str">
            <v>c:\sys\adhoc\adb\GCENLGD.bnk,type=laremos</v>
          </cell>
          <cell r="F44" t="str">
            <v>W726GCENLGD</v>
          </cell>
          <cell r="G44" t="str">
            <v>Central government expenditure/GDP</v>
          </cell>
          <cell r="H44">
            <v>25.393426661789231</v>
          </cell>
          <cell r="I44">
            <v>19.543665506416382</v>
          </cell>
          <cell r="J44">
            <v>21.768495908884177</v>
          </cell>
          <cell r="K44">
            <v>19.335435004255359</v>
          </cell>
          <cell r="L44">
            <v>15.182969045159297</v>
          </cell>
          <cell r="M44">
            <v>22.428772616099337</v>
          </cell>
          <cell r="N44">
            <v>30.733754724705364</v>
          </cell>
          <cell r="O44">
            <v>33.607401000343238</v>
          </cell>
          <cell r="P44">
            <v>28.777237854961481</v>
          </cell>
          <cell r="Q44">
            <v>55.881708011141853</v>
          </cell>
          <cell r="R44">
            <v>36.375495865114161</v>
          </cell>
          <cell r="S44">
            <v>33.574157436056105</v>
          </cell>
          <cell r="T44">
            <v>34.903852364761647</v>
          </cell>
          <cell r="U44">
            <v>34.514801407993154</v>
          </cell>
          <cell r="V44">
            <v>35.612953581026879</v>
          </cell>
          <cell r="W44">
            <v>34.638231290943772</v>
          </cell>
          <cell r="X44">
            <v>33.69018098445116</v>
          </cell>
          <cell r="Y44">
            <v>32.768078505890117</v>
          </cell>
          <cell r="Z44">
            <v>31.871215377501244</v>
          </cell>
          <cell r="AA44">
            <v>30.998897205588822</v>
          </cell>
          <cell r="AB44">
            <v>30.150454978443207</v>
          </cell>
        </row>
        <row r="45">
          <cell r="A45" t="str">
            <v>ZAF</v>
          </cell>
          <cell r="B45" t="str">
            <v>National Currency</v>
          </cell>
          <cell r="C45" t="str">
            <v>Ratio</v>
          </cell>
          <cell r="D45" t="str">
            <v>SOUTH AFRICA</v>
          </cell>
          <cell r="E45" t="str">
            <v>c:\sys\adhoc\adb\GCENLGD.bnk,type=laremos</v>
          </cell>
          <cell r="F45" t="str">
            <v>W199GCENLGD</v>
          </cell>
          <cell r="G45" t="str">
            <v>Central government expenditure/GDP</v>
          </cell>
          <cell r="H45">
            <v>22.843615494978479</v>
          </cell>
          <cell r="I45">
            <v>23.358108294106312</v>
          </cell>
          <cell r="J45">
            <v>25.749678639858359</v>
          </cell>
          <cell r="K45">
            <v>25.688818229994702</v>
          </cell>
          <cell r="L45">
            <v>28.355639152137741</v>
          </cell>
          <cell r="M45">
            <v>27.544632361008791</v>
          </cell>
          <cell r="N45">
            <v>28.110512400013388</v>
          </cell>
          <cell r="O45">
            <v>28.717985422022707</v>
          </cell>
          <cell r="P45">
            <v>28.619885217042835</v>
          </cell>
          <cell r="Q45">
            <v>30.355019946280137</v>
          </cell>
          <cell r="R45">
            <v>27.992174345101724</v>
          </cell>
          <cell r="S45">
            <v>28.248990903066449</v>
          </cell>
          <cell r="T45">
            <v>31.000953724225937</v>
          </cell>
          <cell r="U45">
            <v>32.12663651958426</v>
          </cell>
          <cell r="V45">
            <v>28.545569567742469</v>
          </cell>
          <cell r="W45">
            <v>28.192939244663378</v>
          </cell>
          <cell r="X45">
            <v>28.199742245119392</v>
          </cell>
          <cell r="Y45">
            <v>27.747812046613934</v>
          </cell>
          <cell r="Z45">
            <v>27.41632951790675</v>
          </cell>
          <cell r="AA45">
            <v>26.974201049555351</v>
          </cell>
          <cell r="AB45">
            <v>26.910490283721959</v>
          </cell>
        </row>
        <row r="46">
          <cell r="A46" t="str">
            <v>SDN</v>
          </cell>
          <cell r="B46" t="str">
            <v>National Currency</v>
          </cell>
          <cell r="C46" t="str">
            <v>Ratio</v>
          </cell>
          <cell r="D46" t="str">
            <v>SUDAN</v>
          </cell>
          <cell r="E46" t="str">
            <v>c:\sys\adhoc\adb\GCENLGD.bnk,type=laremos</v>
          </cell>
          <cell r="F46" t="str">
            <v>W732GCENLGD</v>
          </cell>
          <cell r="G46" t="str">
            <v>Central government expenditure/GDP</v>
          </cell>
          <cell r="H46">
            <v>22.116441666452566</v>
          </cell>
          <cell r="I46">
            <v>21.537981470762745</v>
          </cell>
          <cell r="J46">
            <v>24.747023958672635</v>
          </cell>
          <cell r="K46">
            <v>22.153519430834763</v>
          </cell>
          <cell r="L46">
            <v>24.970292532267209</v>
          </cell>
          <cell r="M46">
            <v>26.797170268021635</v>
          </cell>
          <cell r="N46">
            <v>24.001288568266908</v>
          </cell>
          <cell r="O46">
            <v>18.384606740412508</v>
          </cell>
          <cell r="P46">
            <v>23.017514703268684</v>
          </cell>
          <cell r="Q46">
            <v>20.150403078205102</v>
          </cell>
          <cell r="R46">
            <v>28.414101017887077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National Currency</v>
          </cell>
          <cell r="C47" t="str">
            <v>Ratio</v>
          </cell>
          <cell r="D47" t="str">
            <v>SWAZILAND</v>
          </cell>
          <cell r="E47" t="str">
            <v>c:\sys\adhoc\adb\GCENLGD.bnk,type=laremos</v>
          </cell>
          <cell r="F47" t="str">
            <v>W734GCENLGD</v>
          </cell>
          <cell r="G47" t="str">
            <v>Central government expenditure/GDP</v>
          </cell>
          <cell r="H47" t="str">
            <v>n.a.</v>
          </cell>
          <cell r="I47">
            <v>34.135056897584349</v>
          </cell>
          <cell r="J47">
            <v>36.019754892994335</v>
          </cell>
          <cell r="K47">
            <v>35.207470669427195</v>
          </cell>
          <cell r="L47">
            <v>33.232296542352408</v>
          </cell>
          <cell r="M47">
            <v>32.252336448598136</v>
          </cell>
          <cell r="N47">
            <v>28.833187177238624</v>
          </cell>
          <cell r="O47">
            <v>26.310534723389946</v>
          </cell>
          <cell r="P47">
            <v>22.607099726689125</v>
          </cell>
          <cell r="Q47">
            <v>25.105454644928326</v>
          </cell>
          <cell r="R47">
            <v>25.423336330935246</v>
          </cell>
          <cell r="S47">
            <v>27.558599382080327</v>
          </cell>
          <cell r="T47">
            <v>33.743820143625278</v>
          </cell>
          <cell r="U47">
            <v>34.61212899631704</v>
          </cell>
          <cell r="V47">
            <v>34.893399339933993</v>
          </cell>
          <cell r="W47">
            <v>29.915779418709487</v>
          </cell>
          <cell r="X47">
            <v>31.780715887463018</v>
          </cell>
          <cell r="Y47">
            <v>29.24910495604729</v>
          </cell>
          <cell r="Z47">
            <v>30.419912392767866</v>
          </cell>
          <cell r="AA47">
            <v>32.069208640862982</v>
          </cell>
          <cell r="AB47">
            <v>31.377357145745744</v>
          </cell>
        </row>
        <row r="48">
          <cell r="A48" t="str">
            <v>TZA</v>
          </cell>
          <cell r="B48" t="str">
            <v>National Currency</v>
          </cell>
          <cell r="C48" t="str">
            <v>Ratio</v>
          </cell>
          <cell r="D48" t="str">
            <v>TANZANIA</v>
          </cell>
          <cell r="E48" t="str">
            <v>c:\sys\adhoc\adb\GCENLGD.bnk,type=laremos</v>
          </cell>
          <cell r="F48" t="str">
            <v>W738GCENLGD</v>
          </cell>
          <cell r="G48" t="str">
            <v>Central government expenditure/GDP</v>
          </cell>
          <cell r="H48">
            <v>29.254724683138789</v>
          </cell>
          <cell r="I48">
            <v>25.773502760928256</v>
          </cell>
          <cell r="J48">
            <v>25.108159014681181</v>
          </cell>
          <cell r="K48">
            <v>24.375414051219259</v>
          </cell>
          <cell r="L48">
            <v>21.810126892911256</v>
          </cell>
          <cell r="M48">
            <v>20.375439471235346</v>
          </cell>
          <cell r="N48">
            <v>19.236636872739197</v>
          </cell>
          <cell r="O48">
            <v>24.088572278031638</v>
          </cell>
          <cell r="P48">
            <v>15.410669735938201</v>
          </cell>
          <cell r="Q48">
            <v>17.183304147305307</v>
          </cell>
          <cell r="R48">
            <v>17.891379576628363</v>
          </cell>
          <cell r="S48">
            <v>16.234703747088943</v>
          </cell>
          <cell r="T48">
            <v>17.812101898341208</v>
          </cell>
          <cell r="U48">
            <v>19.233669032257101</v>
          </cell>
          <cell r="V48">
            <v>18.412382495393949</v>
          </cell>
          <cell r="W48">
            <v>18.349507316897196</v>
          </cell>
          <cell r="X48">
            <v>16.384825933659073</v>
          </cell>
          <cell r="Y48">
            <v>15.752284029509983</v>
          </cell>
          <cell r="Z48">
            <v>16.327046339252071</v>
          </cell>
          <cell r="AA48">
            <v>13.772568229199234</v>
          </cell>
          <cell r="AB48">
            <v>17.869758348427194</v>
          </cell>
        </row>
        <row r="49">
          <cell r="A49" t="str">
            <v>TGO</v>
          </cell>
          <cell r="B49" t="str">
            <v>National Currency</v>
          </cell>
          <cell r="C49" t="str">
            <v>Ratio</v>
          </cell>
          <cell r="D49" t="str">
            <v>TOGO</v>
          </cell>
          <cell r="E49" t="str">
            <v>c:\sys\adhoc\adb\GCENLGD.bnk,type=laremos</v>
          </cell>
          <cell r="F49" t="str">
            <v>W742GCENLGD</v>
          </cell>
          <cell r="G49" t="str">
            <v>Central government expenditure/GDP</v>
          </cell>
          <cell r="H49">
            <v>38.577883103407416</v>
          </cell>
          <cell r="I49">
            <v>31.821224300288581</v>
          </cell>
          <cell r="J49">
            <v>37.652516574026365</v>
          </cell>
          <cell r="K49">
            <v>33.462667615536226</v>
          </cell>
          <cell r="L49">
            <v>35.022296287761641</v>
          </cell>
          <cell r="M49">
            <v>35.06569177944678</v>
          </cell>
          <cell r="N49">
            <v>37.207414004600366</v>
          </cell>
          <cell r="O49">
            <v>32.765058701128183</v>
          </cell>
          <cell r="P49">
            <v>28.656397450647024</v>
          </cell>
          <cell r="Q49">
            <v>29.200502611015661</v>
          </cell>
          <cell r="R49">
            <v>28.80293513578885</v>
          </cell>
          <cell r="S49">
            <v>25.736701928461208</v>
          </cell>
          <cell r="T49">
            <v>22.173715898364904</v>
          </cell>
          <cell r="U49">
            <v>26.733065165046249</v>
          </cell>
          <cell r="V49">
            <v>25.147035414831048</v>
          </cell>
          <cell r="W49">
            <v>22.57987682158516</v>
          </cell>
          <cell r="X49">
            <v>19.980465586284367</v>
          </cell>
          <cell r="Y49">
            <v>18.207576382283921</v>
          </cell>
          <cell r="Z49">
            <v>22.354113578245791</v>
          </cell>
          <cell r="AA49">
            <v>18.827343336688667</v>
          </cell>
          <cell r="AB49">
            <v>18.856102387408182</v>
          </cell>
        </row>
        <row r="50">
          <cell r="A50" t="str">
            <v>TUN</v>
          </cell>
          <cell r="B50" t="str">
            <v>National Currency</v>
          </cell>
          <cell r="C50" t="str">
            <v>Ratio</v>
          </cell>
          <cell r="D50" t="str">
            <v>TUNISIA</v>
          </cell>
          <cell r="E50" t="str">
            <v>c:\sys\adhoc\adb\GCENLGD.bnk,type=laremos</v>
          </cell>
          <cell r="F50" t="str">
            <v>W744GCENLGD</v>
          </cell>
          <cell r="G50" t="str">
            <v>Central government expenditure/GDP</v>
          </cell>
          <cell r="H50">
            <v>34.745497930407048</v>
          </cell>
          <cell r="I50">
            <v>34.602960542717405</v>
          </cell>
          <cell r="J50">
            <v>39.944634389192657</v>
          </cell>
          <cell r="K50">
            <v>40.8983458257213</v>
          </cell>
          <cell r="L50">
            <v>41.486366555886399</v>
          </cell>
          <cell r="M50">
            <v>38.777184655354098</v>
          </cell>
          <cell r="N50">
            <v>38.456966719422262</v>
          </cell>
          <cell r="O50">
            <v>35.993474593976025</v>
          </cell>
          <cell r="P50">
            <v>36.375576284209231</v>
          </cell>
          <cell r="Q50">
            <v>36.317755529429668</v>
          </cell>
          <cell r="R50">
            <v>36.815000202703786</v>
          </cell>
          <cell r="S50">
            <v>35.316259631671379</v>
          </cell>
          <cell r="T50">
            <v>33.334782108697766</v>
          </cell>
          <cell r="U50">
            <v>34.497589380085394</v>
          </cell>
          <cell r="V50">
            <v>33.745926023496956</v>
          </cell>
          <cell r="W50">
            <v>34.388742734970485</v>
          </cell>
          <cell r="X50">
            <v>35.475869231933885</v>
          </cell>
          <cell r="Y50">
            <v>32.556618869860017</v>
          </cell>
          <cell r="Z50">
            <v>31.959831457882398</v>
          </cell>
          <cell r="AA50">
            <v>31.506474869575342</v>
          </cell>
          <cell r="AB50">
            <v>32.026210644913405</v>
          </cell>
        </row>
        <row r="51">
          <cell r="A51" t="str">
            <v>UGA</v>
          </cell>
          <cell r="B51" t="str">
            <v>National Currency</v>
          </cell>
          <cell r="C51" t="str">
            <v>Ratio</v>
          </cell>
          <cell r="D51" t="str">
            <v>UGANDA</v>
          </cell>
          <cell r="E51" t="str">
            <v>c:\sys\adhoc\adb\GCENLGD.bnk,type=laremos</v>
          </cell>
          <cell r="F51" t="str">
            <v>W746GCENLGD</v>
          </cell>
          <cell r="G51" t="str">
            <v>Central government expenditure/GDP</v>
          </cell>
          <cell r="H51">
            <v>11.030752779357837</v>
          </cell>
          <cell r="I51">
            <v>9.1567069761362578</v>
          </cell>
          <cell r="J51">
            <v>16.483881509897465</v>
          </cell>
          <cell r="K51">
            <v>22.496346409157887</v>
          </cell>
          <cell r="L51">
            <v>22.887726532869927</v>
          </cell>
          <cell r="M51">
            <v>11.279190531578495</v>
          </cell>
          <cell r="N51">
            <v>10.373773971146584</v>
          </cell>
          <cell r="O51">
            <v>8.2884445561215756</v>
          </cell>
          <cell r="P51">
            <v>10.633675910422919</v>
          </cell>
          <cell r="Q51">
            <v>9.5944856464194057</v>
          </cell>
          <cell r="R51">
            <v>11.917862601211302</v>
          </cell>
          <cell r="S51">
            <v>22.052293893581552</v>
          </cell>
          <cell r="T51">
            <v>18.431940098492948</v>
          </cell>
          <cell r="U51">
            <v>16.745645310711296</v>
          </cell>
          <cell r="V51">
            <v>15.598405388652687</v>
          </cell>
          <cell r="W51">
            <v>16.844543031797784</v>
          </cell>
          <cell r="X51">
            <v>16.321728788968677</v>
          </cell>
          <cell r="Y51">
            <v>16.901359579719959</v>
          </cell>
          <cell r="Z51">
            <v>15.949622282893882</v>
          </cell>
          <cell r="AA51">
            <v>16.84622896392165</v>
          </cell>
          <cell r="AB51">
            <v>23.887207961824046</v>
          </cell>
        </row>
        <row r="52">
          <cell r="A52" t="str">
            <v>ZMB</v>
          </cell>
          <cell r="B52" t="str">
            <v>National Currency</v>
          </cell>
          <cell r="C52" t="str">
            <v>Ratio</v>
          </cell>
          <cell r="D52" t="str">
            <v>ZAMBIA</v>
          </cell>
          <cell r="E52" t="str">
            <v>c:\sys\adhoc\adb\GCENLGD.bnk,type=laremos</v>
          </cell>
          <cell r="F52" t="str">
            <v>W754GCENLGD</v>
          </cell>
          <cell r="G52" t="str">
            <v>Central government expenditure/GDP</v>
          </cell>
          <cell r="H52">
            <v>44.327676240208881</v>
          </cell>
          <cell r="I52">
            <v>36.748923959827835</v>
          </cell>
          <cell r="J52">
            <v>42.759388038942973</v>
          </cell>
          <cell r="K52">
            <v>33.353264769193977</v>
          </cell>
          <cell r="L52">
            <v>30.971405394443313</v>
          </cell>
          <cell r="M52">
            <v>37.439196832579185</v>
          </cell>
          <cell r="N52">
            <v>45.751429660693866</v>
          </cell>
          <cell r="O52">
            <v>34.923146930933363</v>
          </cell>
          <cell r="P52">
            <v>29.533140836388412</v>
          </cell>
          <cell r="Q52">
            <v>31.337948431712253</v>
          </cell>
          <cell r="R52">
            <v>66.81592171616812</v>
          </cell>
          <cell r="S52">
            <v>80.872927518703293</v>
          </cell>
          <cell r="T52">
            <v>76.630018751185119</v>
          </cell>
          <cell r="U52">
            <v>52.694752992501961</v>
          </cell>
          <cell r="V52">
            <v>44.004105859775969</v>
          </cell>
          <cell r="W52">
            <v>36.00960256068285</v>
          </cell>
          <cell r="X52">
            <v>32.729205690274895</v>
          </cell>
          <cell r="Y52">
            <v>35.828211312534044</v>
          </cell>
          <cell r="Z52">
            <v>36.385638033352116</v>
          </cell>
          <cell r="AA52">
            <v>41.302126211398104</v>
          </cell>
          <cell r="AB52">
            <v>31.158246538256464</v>
          </cell>
        </row>
        <row r="53">
          <cell r="A53" t="str">
            <v>ZWE</v>
          </cell>
          <cell r="B53" t="str">
            <v>National Currency</v>
          </cell>
          <cell r="C53" t="str">
            <v>Ratio</v>
          </cell>
          <cell r="D53" t="str">
            <v>ZIMBABWE</v>
          </cell>
          <cell r="E53" t="str">
            <v>c:\sys\adhoc\adb\GCENLGD.bnk,type=laremos</v>
          </cell>
          <cell r="F53" t="str">
            <v>W698GCENLGD</v>
          </cell>
          <cell r="G53" t="str">
            <v>Central government expenditure/GDP</v>
          </cell>
          <cell r="H53">
            <v>34.116541566768383</v>
          </cell>
          <cell r="I53">
            <v>33.904804872546805</v>
          </cell>
          <cell r="J53">
            <v>38.041177602462959</v>
          </cell>
          <cell r="K53">
            <v>38.296860133206472</v>
          </cell>
          <cell r="L53">
            <v>42.630387257963768</v>
          </cell>
          <cell r="M53">
            <v>33.777069363526444</v>
          </cell>
          <cell r="N53">
            <v>35.607084258276224</v>
          </cell>
          <cell r="O53">
            <v>38.812053571428571</v>
          </cell>
          <cell r="P53">
            <v>35.731802395633991</v>
          </cell>
          <cell r="Q53">
            <v>33.913987092352507</v>
          </cell>
          <cell r="R53">
            <v>34.408483762910578</v>
          </cell>
          <cell r="S53">
            <v>32.952092968301656</v>
          </cell>
          <cell r="T53">
            <v>36.134050069783662</v>
          </cell>
          <cell r="U53">
            <v>34.848687648595842</v>
          </cell>
          <cell r="V53">
            <v>33.133740807350556</v>
          </cell>
          <cell r="W53">
            <v>38.622127649216189</v>
          </cell>
          <cell r="X53">
            <v>34.776177161127428</v>
          </cell>
          <cell r="Y53">
            <v>37.362100045065347</v>
          </cell>
          <cell r="Z53">
            <v>35.663987415452176</v>
          </cell>
          <cell r="AA53">
            <v>37.439840112924919</v>
          </cell>
          <cell r="AB53">
            <v>50.175095411630309</v>
          </cell>
        </row>
      </sheetData>
      <sheetData sheetId="9">
        <row r="2">
          <cell r="A2" t="str">
            <v>DZA</v>
          </cell>
          <cell r="B2" t="str">
            <v>U.S. Dollars</v>
          </cell>
          <cell r="C2" t="str">
            <v>Billions</v>
          </cell>
          <cell r="D2" t="str">
            <v>ALGERIA</v>
          </cell>
          <cell r="E2" t="str">
            <v>c:\sys\adhoc\adb\GCRG$.bnk,type=laremos</v>
          </cell>
          <cell r="F2" t="str">
            <v>W612GCRG$</v>
          </cell>
          <cell r="G2" t="str">
            <v>Central government revenue</v>
          </cell>
          <cell r="H2">
            <v>16.047895021928714</v>
          </cell>
          <cell r="I2">
            <v>18.932953101842049</v>
          </cell>
          <cell r="J2">
            <v>16.732526586488639</v>
          </cell>
          <cell r="K2">
            <v>17.187514167416076</v>
          </cell>
          <cell r="L2">
            <v>19.339448387651682</v>
          </cell>
          <cell r="M2">
            <v>22.765198695903464</v>
          </cell>
          <cell r="N2">
            <v>19.166805207013319</v>
          </cell>
          <cell r="O2">
            <v>18.816802295226594</v>
          </cell>
          <cell r="P2">
            <v>13.886033309646965</v>
          </cell>
          <cell r="Q2">
            <v>14.497261444645966</v>
          </cell>
          <cell r="R2">
            <v>13.131148369972111</v>
          </cell>
          <cell r="S2">
            <v>14.745846329151234</v>
          </cell>
          <cell r="T2">
            <v>14.508144915609982</v>
          </cell>
          <cell r="U2">
            <v>13.711716625359704</v>
          </cell>
          <cell r="V2">
            <v>12.383725835096886</v>
          </cell>
          <cell r="W2">
            <v>12.606152597120319</v>
          </cell>
          <cell r="X2">
            <v>15.071636576261783</v>
          </cell>
          <cell r="Y2">
            <v>16.05815641521863</v>
          </cell>
          <cell r="Z2">
            <v>13.185635739657956</v>
          </cell>
          <cell r="AA2">
            <v>14.293158573625394</v>
          </cell>
          <cell r="AB2">
            <v>20.953697011934512</v>
          </cell>
        </row>
        <row r="3">
          <cell r="A3" t="str">
            <v>AGO</v>
          </cell>
          <cell r="B3" t="str">
            <v>U.S. Dollars</v>
          </cell>
          <cell r="C3" t="str">
            <v>Billions</v>
          </cell>
          <cell r="D3" t="str">
            <v>ANGOLA</v>
          </cell>
          <cell r="E3" t="str">
            <v>c:\sys\adhoc\adb\GCRG$.bnk,type=laremos</v>
          </cell>
          <cell r="F3" t="str">
            <v>W614GCRG$</v>
          </cell>
          <cell r="G3" t="str">
            <v>Central government revenue</v>
          </cell>
          <cell r="H3">
            <v>1.4381271632225374</v>
          </cell>
          <cell r="I3">
            <v>1.5384615672134578</v>
          </cell>
          <cell r="J3">
            <v>1.7056856153955411</v>
          </cell>
          <cell r="K3">
            <v>1.8729097881692751</v>
          </cell>
          <cell r="L3">
            <v>2.5083613456895026</v>
          </cell>
          <cell r="M3">
            <v>2.6263880132864537</v>
          </cell>
          <cell r="N3">
            <v>2.3814380866709355</v>
          </cell>
          <cell r="O3">
            <v>2.0796349962996277</v>
          </cell>
          <cell r="P3">
            <v>2.4509981037150737</v>
          </cell>
          <cell r="Q3">
            <v>2.4793063235246464</v>
          </cell>
          <cell r="R3">
            <v>2.6302709926330921</v>
          </cell>
          <cell r="S3">
            <v>2.1874923086018754</v>
          </cell>
          <cell r="T3">
            <v>2.0574801409299925</v>
          </cell>
          <cell r="U3">
            <v>2.1730844519256802</v>
          </cell>
          <cell r="V3">
            <v>1.7076544366526394</v>
          </cell>
          <cell r="W3">
            <v>1.5182841886710163</v>
          </cell>
          <cell r="X3">
            <v>2.9425292289433971</v>
          </cell>
          <cell r="Y3">
            <v>2.9762535563020296</v>
          </cell>
          <cell r="Z3">
            <v>1.9809454811203562</v>
          </cell>
          <cell r="AA3">
            <v>2.9408543410739911</v>
          </cell>
          <cell r="AB3">
            <v>3.9307662586171075</v>
          </cell>
        </row>
        <row r="4">
          <cell r="A4" t="str">
            <v>BEN</v>
          </cell>
          <cell r="B4" t="str">
            <v>U.S. Dollars</v>
          </cell>
          <cell r="C4" t="str">
            <v>Billions</v>
          </cell>
          <cell r="D4" t="str">
            <v>BENIN</v>
          </cell>
          <cell r="E4" t="str">
            <v>c:\sys\adhoc\adb\GCRG$.bnk,type=laremos</v>
          </cell>
          <cell r="F4" t="str">
            <v>W638GCRG$</v>
          </cell>
          <cell r="G4" t="str">
            <v>Central government revenue</v>
          </cell>
          <cell r="H4">
            <v>0.30852444444444449</v>
          </cell>
          <cell r="I4">
            <v>0.26589422407794017</v>
          </cell>
          <cell r="J4">
            <v>0.25146171003717471</v>
          </cell>
          <cell r="K4">
            <v>0.18505645180621808</v>
          </cell>
          <cell r="L4">
            <v>0.17048929297147955</v>
          </cell>
          <cell r="M4">
            <v>0.17988915104839068</v>
          </cell>
          <cell r="N4">
            <v>0.22090353878806254</v>
          </cell>
          <cell r="O4">
            <v>0.25354783968589351</v>
          </cell>
          <cell r="P4">
            <v>0.27866843492420551</v>
          </cell>
          <cell r="Q4">
            <v>0.28672591338693754</v>
          </cell>
          <cell r="R4">
            <v>0.29161662351018314</v>
          </cell>
          <cell r="S4">
            <v>0.28105847113663351</v>
          </cell>
          <cell r="T4">
            <v>0.35235936378404925</v>
          </cell>
          <cell r="U4">
            <v>0.35969030902316712</v>
          </cell>
          <cell r="V4">
            <v>0.26093522205691644</v>
          </cell>
          <cell r="W4">
            <v>0.37969885794429969</v>
          </cell>
          <cell r="X4">
            <v>0.42291301452697416</v>
          </cell>
          <cell r="Y4">
            <v>0.40802693761499398</v>
          </cell>
          <cell r="Z4">
            <v>0.43049191039110479</v>
          </cell>
          <cell r="AA4">
            <v>0.4651666068917063</v>
          </cell>
          <cell r="AB4">
            <v>0.41056641873562516</v>
          </cell>
        </row>
        <row r="5">
          <cell r="A5" t="str">
            <v>BWA</v>
          </cell>
          <cell r="B5" t="str">
            <v>U.S. Dollars</v>
          </cell>
          <cell r="C5" t="str">
            <v>Billions</v>
          </cell>
          <cell r="D5" t="str">
            <v>BOTSWANA</v>
          </cell>
          <cell r="E5" t="str">
            <v>c:\sys\adhoc\adb\GCRG$.bnk,type=laremos</v>
          </cell>
          <cell r="F5" t="str">
            <v>W616GCRG$</v>
          </cell>
          <cell r="G5" t="str">
            <v>Central government revenue</v>
          </cell>
          <cell r="H5">
            <v>0.39886615896151845</v>
          </cell>
          <cell r="I5">
            <v>0.43224310484649447</v>
          </cell>
          <cell r="J5">
            <v>0.47054268694320628</v>
          </cell>
          <cell r="K5">
            <v>0.62667580097003694</v>
          </cell>
          <cell r="L5">
            <v>0.75004284226161011</v>
          </cell>
          <cell r="M5">
            <v>0.70738224265724636</v>
          </cell>
          <cell r="N5">
            <v>0.89286590135605759</v>
          </cell>
          <cell r="O5">
            <v>1.3215913902068246</v>
          </cell>
          <cell r="P5">
            <v>1.4327763232549715</v>
          </cell>
          <cell r="Q5">
            <v>1.6355725076234704</v>
          </cell>
          <cell r="R5">
            <v>2.0767661683297098</v>
          </cell>
          <cell r="S5">
            <v>2.1650141310244377</v>
          </cell>
          <cell r="T5">
            <v>2.3764302811977864</v>
          </cell>
          <cell r="U5">
            <v>1.9876959029332564</v>
          </cell>
          <cell r="V5">
            <v>1.6866009404221154</v>
          </cell>
          <cell r="W5">
            <v>1.8816778931825646</v>
          </cell>
          <cell r="X5">
            <v>2.0793504997197294</v>
          </cell>
          <cell r="Y5">
            <v>2.2076581701178495</v>
          </cell>
          <cell r="Z5">
            <v>1.8525171088625327</v>
          </cell>
          <cell r="AA5">
            <v>2.355282023092641</v>
          </cell>
          <cell r="AB5">
            <v>2.6950381390144913</v>
          </cell>
        </row>
        <row r="6">
          <cell r="A6" t="str">
            <v>BFA</v>
          </cell>
          <cell r="B6" t="str">
            <v>U.S. Dollars</v>
          </cell>
          <cell r="C6" t="str">
            <v>Billions</v>
          </cell>
          <cell r="D6" t="str">
            <v>BURKINA FASO</v>
          </cell>
          <cell r="E6" t="str">
            <v>c:\sys\adhoc\adb\GCRG$.bnk,type=laremos</v>
          </cell>
          <cell r="F6" t="str">
            <v>W748GCRG$</v>
          </cell>
          <cell r="G6" t="str">
            <v>Central government revenue</v>
          </cell>
          <cell r="H6">
            <v>0.18507785212131483</v>
          </cell>
          <cell r="I6">
            <v>0.16152577699755233</v>
          </cell>
          <cell r="J6">
            <v>0.15360186573854051</v>
          </cell>
          <cell r="K6">
            <v>0.13062730333795439</v>
          </cell>
          <cell r="L6">
            <v>0.21899945075064078</v>
          </cell>
          <cell r="M6">
            <v>0.17584472243244448</v>
          </cell>
          <cell r="N6">
            <v>0.26800462027144095</v>
          </cell>
          <cell r="O6">
            <v>0.39741798096759162</v>
          </cell>
          <cell r="P6">
            <v>0.3509820379385597</v>
          </cell>
          <cell r="Q6">
            <v>0.48945487602269522</v>
          </cell>
          <cell r="R6">
            <v>0.41464041724821865</v>
          </cell>
          <cell r="S6">
            <v>0.50057424408918505</v>
          </cell>
          <cell r="T6">
            <v>0.53762514639767278</v>
          </cell>
          <cell r="U6">
            <v>0.50574586806046051</v>
          </cell>
          <cell r="V6">
            <v>0.34504074262604545</v>
          </cell>
          <cell r="W6">
            <v>0.44992915253531002</v>
          </cell>
          <cell r="X6">
            <v>0.52567567187499997</v>
          </cell>
          <cell r="Y6">
            <v>0.47957205958104399</v>
          </cell>
          <cell r="Z6">
            <v>0.51742098948559112</v>
          </cell>
          <cell r="AA6">
            <v>0.6142158708573886</v>
          </cell>
          <cell r="AB6">
            <v>0.44081514669749966</v>
          </cell>
        </row>
        <row r="7">
          <cell r="A7" t="str">
            <v>BDI</v>
          </cell>
          <cell r="B7" t="str">
            <v>U.S. Dollars</v>
          </cell>
          <cell r="C7" t="str">
            <v>Billions</v>
          </cell>
          <cell r="D7" t="str">
            <v>BURUNDI</v>
          </cell>
          <cell r="E7" t="str">
            <v>c:\sys\adhoc\adb\GCRG$.bnk,type=laremos</v>
          </cell>
          <cell r="F7" t="str">
            <v>W618GCRG$</v>
          </cell>
          <cell r="G7" t="str">
            <v>Central government revenue</v>
          </cell>
          <cell r="H7">
            <v>0.16366666666666668</v>
          </cell>
          <cell r="I7">
            <v>0.1778888888888889</v>
          </cell>
          <cell r="J7">
            <v>0.19600000000000001</v>
          </cell>
          <cell r="K7">
            <v>0.17826788596019366</v>
          </cell>
          <cell r="L7">
            <v>0.18219029320858743</v>
          </cell>
          <cell r="M7">
            <v>0.19139945314441958</v>
          </cell>
          <cell r="N7">
            <v>0.22860646404484541</v>
          </cell>
          <cell r="O7">
            <v>0.19828423438005824</v>
          </cell>
          <cell r="P7">
            <v>0.18874643874643876</v>
          </cell>
          <cell r="Q7">
            <v>0.27604462091132542</v>
          </cell>
          <cell r="R7">
            <v>0.26218212606931185</v>
          </cell>
          <cell r="S7">
            <v>0.29915707123574459</v>
          </cell>
          <cell r="T7">
            <v>0.27646655196169506</v>
          </cell>
          <cell r="U7">
            <v>0.24897241815223667</v>
          </cell>
          <cell r="V7">
            <v>0.18950327536610465</v>
          </cell>
          <cell r="W7">
            <v>0.21303105131726463</v>
          </cell>
          <cell r="X7">
            <v>0.15990421142857139</v>
          </cell>
          <cell r="Y7">
            <v>0.16118632042003689</v>
          </cell>
          <cell r="Z7">
            <v>0.16067336802376223</v>
          </cell>
          <cell r="AA7">
            <v>0.13840824105263158</v>
          </cell>
          <cell r="AB7">
            <v>0.11376901705678838</v>
          </cell>
        </row>
        <row r="8">
          <cell r="A8" t="str">
            <v>CMR</v>
          </cell>
          <cell r="B8" t="str">
            <v>U.S. Dollars</v>
          </cell>
          <cell r="C8" t="str">
            <v>Billions</v>
          </cell>
          <cell r="D8" t="str">
            <v>CAMEROON</v>
          </cell>
          <cell r="E8" t="str">
            <v>c:\sys\adhoc\adb\GCRG$.bnk,type=laremos</v>
          </cell>
          <cell r="F8" t="str">
            <v>W622GCRG$</v>
          </cell>
          <cell r="G8" t="str">
            <v>Central government revenue</v>
          </cell>
          <cell r="H8">
            <v>1.1036793689738353</v>
          </cell>
          <cell r="I8">
            <v>1.5936515918881673</v>
          </cell>
          <cell r="J8">
            <v>1.8060050655641011</v>
          </cell>
          <cell r="K8">
            <v>1.9570661603768789</v>
          </cell>
          <cell r="L8">
            <v>1.7650522462880807</v>
          </cell>
          <cell r="M8">
            <v>1.7129121097791999</v>
          </cell>
          <cell r="N8">
            <v>2.269004855649698</v>
          </cell>
          <cell r="O8">
            <v>2.260120587863482</v>
          </cell>
          <cell r="P8">
            <v>2.0523484254816182</v>
          </cell>
          <cell r="Q8">
            <v>1.7846485973638697</v>
          </cell>
          <cell r="R8">
            <v>1.5908551935950701</v>
          </cell>
          <cell r="S8">
            <v>2.0422491692892777</v>
          </cell>
          <cell r="T8">
            <v>1.7921078560314583</v>
          </cell>
          <cell r="U8">
            <v>1.6232206279970229</v>
          </cell>
          <cell r="V8">
            <v>0.80236232352624204</v>
          </cell>
          <cell r="W8">
            <v>1.0444054528276419</v>
          </cell>
          <cell r="X8">
            <v>1.3471363014656794</v>
          </cell>
          <cell r="Y8">
            <v>1.3775514918546305</v>
          </cell>
          <cell r="Z8">
            <v>1.4328125194630483</v>
          </cell>
          <cell r="AA8">
            <v>1.440512502442713</v>
          </cell>
          <cell r="AB8">
            <v>1.6607414159829836</v>
          </cell>
        </row>
        <row r="9">
          <cell r="A9" t="str">
            <v>CPV</v>
          </cell>
          <cell r="B9" t="str">
            <v>U.S. Dollars</v>
          </cell>
          <cell r="C9" t="str">
            <v>Billions</v>
          </cell>
          <cell r="D9" t="str">
            <v>CAPE VERDE</v>
          </cell>
          <cell r="E9" t="str">
            <v>c:\sys\adhoc\adb\GCRG$.bnk,type=laremos</v>
          </cell>
          <cell r="F9" t="str">
            <v>W624GCRG$</v>
          </cell>
          <cell r="G9" t="str">
            <v>Central government revenue</v>
          </cell>
          <cell r="H9">
            <v>4.1590627306087528E-2</v>
          </cell>
          <cell r="I9">
            <v>3.9967415733636699E-2</v>
          </cell>
          <cell r="J9">
            <v>5.7006210298525907E-2</v>
          </cell>
          <cell r="K9">
            <v>6.0455864410475638E-2</v>
          </cell>
          <cell r="L9">
            <v>6.0630340398198035E-2</v>
          </cell>
          <cell r="M9">
            <v>5.9252725370586123E-2</v>
          </cell>
          <cell r="N9">
            <v>7.3263985340169674E-2</v>
          </cell>
          <cell r="O9">
            <v>8.5245469522531536E-2</v>
          </cell>
          <cell r="P9">
            <v>8.2747244522843155E-2</v>
          </cell>
          <cell r="Q9">
            <v>7.5774726752315003E-2</v>
          </cell>
          <cell r="R9">
            <v>8.3089550787216929E-2</v>
          </cell>
          <cell r="S9">
            <v>9.1237250596913191E-2</v>
          </cell>
          <cell r="T9">
            <v>0.14266783124180721</v>
          </cell>
          <cell r="U9">
            <v>0.14078099001650962</v>
          </cell>
          <cell r="V9">
            <v>0.15865389963733789</v>
          </cell>
          <cell r="W9">
            <v>0.1903560903467908</v>
          </cell>
          <cell r="X9">
            <v>0.16933952753254763</v>
          </cell>
          <cell r="Y9">
            <v>0.14513719405739206</v>
          </cell>
          <cell r="Z9">
            <v>0.17173116089613033</v>
          </cell>
          <cell r="AA9">
            <v>0.17611583356837296</v>
          </cell>
          <cell r="AB9">
            <v>0.17059669785629328</v>
          </cell>
        </row>
        <row r="10">
          <cell r="A10" t="str">
            <v>CAF</v>
          </cell>
          <cell r="B10" t="str">
            <v>U.S. Dollars</v>
          </cell>
          <cell r="C10" t="str">
            <v>Billions</v>
          </cell>
          <cell r="D10" t="str">
            <v>CENTRAL AFRICAN REP.</v>
          </cell>
          <cell r="E10" t="str">
            <v>c:\sys\adhoc\adb\GCRG$.bnk,type=laremos</v>
          </cell>
          <cell r="F10" t="str">
            <v>W626GCRG$</v>
          </cell>
          <cell r="G10" t="str">
            <v>Central government revenue</v>
          </cell>
          <cell r="H10">
            <v>0.1377319125053062</v>
          </cell>
          <cell r="I10">
            <v>0.13468937811782908</v>
          </cell>
          <cell r="J10">
            <v>0.15075280405584796</v>
          </cell>
          <cell r="K10">
            <v>0.13937984100580933</v>
          </cell>
          <cell r="L10">
            <v>0.12036360799245857</v>
          </cell>
          <cell r="M10">
            <v>0.12612899308705738</v>
          </cell>
          <cell r="N10">
            <v>0.18166009731306218</v>
          </cell>
          <cell r="O10">
            <v>0.21177134110835674</v>
          </cell>
          <cell r="P10">
            <v>0.2260581846262317</v>
          </cell>
          <cell r="Q10">
            <v>0.20669895456184073</v>
          </cell>
          <cell r="R10">
            <v>0.22923658935228547</v>
          </cell>
          <cell r="S10">
            <v>0.20555112458127292</v>
          </cell>
          <cell r="T10">
            <v>0.22505194756129812</v>
          </cell>
          <cell r="U10">
            <v>0.19353015962706596</v>
          </cell>
          <cell r="V10">
            <v>0.12606808357348701</v>
          </cell>
          <cell r="W10">
            <v>0.20432236024844716</v>
          </cell>
          <cell r="X10">
            <v>0.13274773515869825</v>
          </cell>
          <cell r="Y10">
            <v>0.1417340414596539</v>
          </cell>
          <cell r="Z10">
            <v>0.20756436881694915</v>
          </cell>
          <cell r="AA10">
            <v>0.2057964909476778</v>
          </cell>
          <cell r="AB10">
            <v>0.15120381412987796</v>
          </cell>
        </row>
        <row r="11">
          <cell r="A11" t="str">
            <v>TCD</v>
          </cell>
          <cell r="B11" t="str">
            <v>U.S. Dollars</v>
          </cell>
          <cell r="C11" t="str">
            <v>Billions</v>
          </cell>
          <cell r="D11" t="str">
            <v>CHAD</v>
          </cell>
          <cell r="E11" t="str">
            <v>c:\sys\adhoc\adb\GCRG$.bnk,type=laremos</v>
          </cell>
          <cell r="F11" t="str">
            <v>W628GCRG$</v>
          </cell>
          <cell r="G11" t="str">
            <v>Central government revenue</v>
          </cell>
          <cell r="H11">
            <v>6.2222226460774736E-2</v>
          </cell>
          <cell r="I11">
            <v>5.8455118804485666E-2</v>
          </cell>
          <cell r="J11">
            <v>5.6497175141242931E-2</v>
          </cell>
          <cell r="K11">
            <v>4.8952540747842763E-2</v>
          </cell>
          <cell r="L11">
            <v>6.9459966638865722E-2</v>
          </cell>
          <cell r="M11">
            <v>9.8985087914533698E-2</v>
          </cell>
          <cell r="N11">
            <v>0.17817210511117526</v>
          </cell>
          <cell r="O11">
            <v>0.24018302828618968</v>
          </cell>
          <cell r="P11">
            <v>0.24669352131587782</v>
          </cell>
          <cell r="Q11">
            <v>0.27139811912225703</v>
          </cell>
          <cell r="R11">
            <v>0.29252525252525252</v>
          </cell>
          <cell r="S11">
            <v>0.20241310389578163</v>
          </cell>
          <cell r="T11">
            <v>0.20795063661503591</v>
          </cell>
          <cell r="U11">
            <v>0.17045687610453827</v>
          </cell>
          <cell r="V11">
            <v>0.1692405648198847</v>
          </cell>
          <cell r="W11">
            <v>0.19733899829710508</v>
          </cell>
          <cell r="X11">
            <v>0.21536468575896789</v>
          </cell>
          <cell r="Y11">
            <v>0.21372648243014034</v>
          </cell>
          <cell r="Z11">
            <v>0.21551556911602679</v>
          </cell>
          <cell r="AA11">
            <v>0.19814745320822597</v>
          </cell>
          <cell r="AB11">
            <v>0.17997191327933618</v>
          </cell>
        </row>
        <row r="12">
          <cell r="A12" t="str">
            <v>COM</v>
          </cell>
          <cell r="B12" t="str">
            <v>U.S. Dollars</v>
          </cell>
          <cell r="C12" t="str">
            <v>Billions</v>
          </cell>
          <cell r="D12" t="str">
            <v>COMOROS</v>
          </cell>
          <cell r="E12" t="str">
            <v>c:\sys\adhoc\adb\GCRG$.bnk,type=laremos</v>
          </cell>
          <cell r="F12" t="str">
            <v>W632GCRG$</v>
          </cell>
          <cell r="G12" t="str">
            <v>Central government revenue</v>
          </cell>
          <cell r="H12">
            <v>2.9989328777216401E-2</v>
          </cell>
          <cell r="I12">
            <v>3.6936460989955747E-2</v>
          </cell>
          <cell r="J12">
            <v>3.2077331318640573E-2</v>
          </cell>
          <cell r="K12">
            <v>3.8764020088269437E-2</v>
          </cell>
          <cell r="L12">
            <v>3.3279170623977297E-2</v>
          </cell>
          <cell r="M12">
            <v>3.7896540978497976E-2</v>
          </cell>
          <cell r="N12">
            <v>5.3544707699859945E-2</v>
          </cell>
          <cell r="O12">
            <v>6.0496780741011856E-2</v>
          </cell>
          <cell r="P12">
            <v>5.8906142456646902E-2</v>
          </cell>
          <cell r="Q12">
            <v>6.0315669033400729E-2</v>
          </cell>
          <cell r="R12">
            <v>7.7202306618673333E-2</v>
          </cell>
          <cell r="S12">
            <v>7.081569121426419E-2</v>
          </cell>
          <cell r="T12">
            <v>8.0163404541161359E-2</v>
          </cell>
          <cell r="U12">
            <v>7.5051886770730325E-2</v>
          </cell>
          <cell r="V12">
            <v>5.6913661244796597E-2</v>
          </cell>
          <cell r="W12">
            <v>5.5968623225509648E-2</v>
          </cell>
          <cell r="X12">
            <v>4.7419679980853273E-2</v>
          </cell>
          <cell r="Y12">
            <v>4.7994023496918732E-2</v>
          </cell>
          <cell r="Z12">
            <v>4.0256510077125857E-2</v>
          </cell>
          <cell r="AA12">
            <v>4.0897918003771613E-2</v>
          </cell>
          <cell r="AB12">
            <v>2.9134676726639202E-2</v>
          </cell>
        </row>
        <row r="13">
          <cell r="A13" t="str">
            <v>ZAR</v>
          </cell>
          <cell r="B13" t="str">
            <v>U.S. Dollars</v>
          </cell>
          <cell r="C13" t="str">
            <v>Billions</v>
          </cell>
          <cell r="D13" t="str">
            <v>CONGO, DEM. REP. OF</v>
          </cell>
          <cell r="E13" t="str">
            <v>c:\sys\adhoc\adb\GCRG$.bnk,type=laremos</v>
          </cell>
          <cell r="F13" t="str">
            <v>W636GCRG$</v>
          </cell>
          <cell r="G13" t="str">
            <v>Central government revenue</v>
          </cell>
          <cell r="H13">
            <v>1.6489501380265916</v>
          </cell>
          <cell r="I13">
            <v>1.4418596726721711</v>
          </cell>
          <cell r="J13">
            <v>1.3694121193023439</v>
          </cell>
          <cell r="K13">
            <v>1.1021698247806069</v>
          </cell>
          <cell r="L13">
            <v>0.97682022075705988</v>
          </cell>
          <cell r="M13">
            <v>1.0075964008497023</v>
          </cell>
          <cell r="N13">
            <v>0.94910173275431042</v>
          </cell>
          <cell r="O13">
            <v>0.83891640219824604</v>
          </cell>
          <cell r="P13">
            <v>0.90986381397168248</v>
          </cell>
          <cell r="Q13">
            <v>1.2065218529981121</v>
          </cell>
          <cell r="R13">
            <v>1.0959927936552452</v>
          </cell>
          <cell r="S13">
            <v>0.55076162052928956</v>
          </cell>
          <cell r="T13">
            <v>0.27683888570775794</v>
          </cell>
          <cell r="U13">
            <v>0.46012055096140825</v>
          </cell>
          <cell r="V13">
            <v>0.24678253169141032</v>
          </cell>
          <cell r="W13">
            <v>0.55152461901409977</v>
          </cell>
          <cell r="X13">
            <v>0.31674729584909461</v>
          </cell>
          <cell r="Y13">
            <v>0.30751063477350343</v>
          </cell>
          <cell r="Z13">
            <v>0.36202143950995408</v>
          </cell>
          <cell r="AA13">
            <v>0.57223587223587224</v>
          </cell>
          <cell r="AB13">
            <v>0.62670265780730894</v>
          </cell>
        </row>
        <row r="14">
          <cell r="A14" t="str">
            <v>COG</v>
          </cell>
          <cell r="B14" t="str">
            <v>U.S. Dollars</v>
          </cell>
          <cell r="C14" t="str">
            <v>Billions</v>
          </cell>
          <cell r="D14" t="str">
            <v>CONGO, REPUBLIC OF</v>
          </cell>
          <cell r="E14" t="str">
            <v>c:\sys\adhoc\adb\GCRG$.bnk,type=laremos</v>
          </cell>
          <cell r="F14" t="str">
            <v>W634GCRG$</v>
          </cell>
          <cell r="G14" t="str">
            <v>Central government revenue</v>
          </cell>
          <cell r="H14">
            <v>0.32748818088386594</v>
          </cell>
          <cell r="I14">
            <v>0.29559376955065764</v>
          </cell>
          <cell r="J14">
            <v>0.27829855190912417</v>
          </cell>
          <cell r="K14">
            <v>0.269200858882365</v>
          </cell>
          <cell r="L14">
            <v>0.26023359444473637</v>
          </cell>
          <cell r="M14">
            <v>0.27788288200914613</v>
          </cell>
          <cell r="N14">
            <v>0.39263555453801124</v>
          </cell>
          <cell r="O14">
            <v>0.48946594525477233</v>
          </cell>
          <cell r="P14">
            <v>0.53125498161795559</v>
          </cell>
          <cell r="Q14">
            <v>0.52213601667685461</v>
          </cell>
          <cell r="R14">
            <v>0.76611202938475664</v>
          </cell>
          <cell r="S14">
            <v>0.69462956398440268</v>
          </cell>
          <cell r="T14">
            <v>0.65878380742907339</v>
          </cell>
          <cell r="U14">
            <v>0.64690289735973094</v>
          </cell>
          <cell r="V14">
            <v>0.41533141210374641</v>
          </cell>
          <cell r="W14">
            <v>0.5209360194039756</v>
          </cell>
          <cell r="X14">
            <v>0.70758405003909297</v>
          </cell>
          <cell r="Y14">
            <v>0.66413717777487236</v>
          </cell>
          <cell r="Z14">
            <v>0.44586068473247376</v>
          </cell>
          <cell r="AA14">
            <v>0.63518230261872777</v>
          </cell>
          <cell r="AB14">
            <v>0.87027577291259406</v>
          </cell>
        </row>
        <row r="15">
          <cell r="A15" t="str">
            <v>CIV</v>
          </cell>
          <cell r="B15" t="str">
            <v>U.S. Dollars</v>
          </cell>
          <cell r="C15" t="str">
            <v>Billions</v>
          </cell>
          <cell r="D15" t="str">
            <v>COTE D IVOIRE</v>
          </cell>
          <cell r="E15" t="str">
            <v>c:\sys\adhoc\adb\GCRG$.bnk,type=laremos</v>
          </cell>
          <cell r="F15" t="str">
            <v>W662GCRG$</v>
          </cell>
          <cell r="G15" t="str">
            <v>Central government revenue</v>
          </cell>
          <cell r="H15">
            <v>2.9288150739687855</v>
          </cell>
          <cell r="I15">
            <v>2.3111176535531595</v>
          </cell>
          <cell r="J15">
            <v>2.0936990520470942</v>
          </cell>
          <cell r="K15">
            <v>1.9786672629266064</v>
          </cell>
          <cell r="L15">
            <v>2.2336396882807601</v>
          </cell>
          <cell r="M15">
            <v>2.5575317120104266</v>
          </cell>
          <cell r="N15">
            <v>2.9655973730027765</v>
          </cell>
          <cell r="O15">
            <v>2.6426166024874651</v>
          </cell>
          <cell r="P15">
            <v>2.6496821468194351</v>
          </cell>
          <cell r="Q15">
            <v>2.1303600372133968</v>
          </cell>
          <cell r="R15">
            <v>2.3168709344878757</v>
          </cell>
          <cell r="S15">
            <v>2.098081381698309</v>
          </cell>
          <cell r="T15">
            <v>2.3027852865322429</v>
          </cell>
          <cell r="U15">
            <v>1.8822356047616289</v>
          </cell>
          <cell r="V15">
            <v>1.5789173844999032</v>
          </cell>
          <cell r="W15">
            <v>2.280635143257864</v>
          </cell>
          <cell r="X15">
            <v>2.4872106043842845</v>
          </cell>
          <cell r="Y15">
            <v>2.3505846325167039</v>
          </cell>
          <cell r="Z15">
            <v>2.4439587448758862</v>
          </cell>
          <cell r="AA15">
            <v>2.1330411045310593</v>
          </cell>
          <cell r="AB15">
            <v>1.789461973120023</v>
          </cell>
        </row>
        <row r="16">
          <cell r="A16" t="str">
            <v>DJI</v>
          </cell>
          <cell r="B16" t="str">
            <v>U.S. Dollars</v>
          </cell>
          <cell r="C16" t="str">
            <v>Billions</v>
          </cell>
          <cell r="D16" t="str">
            <v>DJIBOUTI</v>
          </cell>
          <cell r="E16" t="str">
            <v>c:\sys\adhoc\adb\GCRG$.bnk,type=laremos</v>
          </cell>
          <cell r="F16" t="str">
            <v>W611GCRG$</v>
          </cell>
          <cell r="G16" t="str">
            <v>Central government revenue</v>
          </cell>
          <cell r="H16">
            <v>0.18560551909638837</v>
          </cell>
          <cell r="I16">
            <v>0.11446592721087213</v>
          </cell>
          <cell r="J16">
            <v>0.1587825787722362</v>
          </cell>
          <cell r="K16">
            <v>0.13363079709634773</v>
          </cell>
          <cell r="L16">
            <v>0.12737379905975091</v>
          </cell>
          <cell r="M16">
            <v>0.13544825246129449</v>
          </cell>
          <cell r="N16">
            <v>0.12176388265463663</v>
          </cell>
          <cell r="O16">
            <v>0.13172331298267298</v>
          </cell>
          <cell r="P16">
            <v>0.14191344197932487</v>
          </cell>
          <cell r="Q16">
            <v>0.14629671668301997</v>
          </cell>
          <cell r="R16">
            <v>0.17113340586676037</v>
          </cell>
          <cell r="S16">
            <v>0.1742112638600897</v>
          </cell>
          <cell r="T16">
            <v>0.19294287128201532</v>
          </cell>
          <cell r="U16">
            <v>0.1846827331938847</v>
          </cell>
          <cell r="V16">
            <v>0.17925850082538475</v>
          </cell>
          <cell r="W16">
            <v>0.15287444939810654</v>
          </cell>
          <cell r="X16">
            <v>0.15195728147687679</v>
          </cell>
          <cell r="Y16">
            <v>0.15630116880932696</v>
          </cell>
          <cell r="Z16">
            <v>0.17574175266116021</v>
          </cell>
          <cell r="AA16">
            <v>0.16559101075994248</v>
          </cell>
          <cell r="AB16">
            <v>0.17143162611108662</v>
          </cell>
        </row>
        <row r="17">
          <cell r="A17" t="str">
            <v>EGY</v>
          </cell>
          <cell r="B17" t="str">
            <v>U.S. Dollars</v>
          </cell>
          <cell r="C17" t="str">
            <v>Billions</v>
          </cell>
          <cell r="D17" t="str">
            <v>EGYPT</v>
          </cell>
          <cell r="E17" t="str">
            <v>c:\sys\adhoc\adb\GCRG$.bnk,type=laremos</v>
          </cell>
          <cell r="F17" t="str">
            <v>W469GCRG$</v>
          </cell>
          <cell r="G17" t="str">
            <v>Central government revenue</v>
          </cell>
          <cell r="H17">
            <v>3.0900002052102753</v>
          </cell>
          <cell r="I17">
            <v>10.518572169007102</v>
          </cell>
          <cell r="J17">
            <v>11.888572350375524</v>
          </cell>
          <cell r="K17">
            <v>13.927143879058432</v>
          </cell>
          <cell r="L17">
            <v>14.81571495219155</v>
          </cell>
          <cell r="M17">
            <v>16.158572880856855</v>
          </cell>
          <cell r="N17">
            <v>18.285714869596582</v>
          </cell>
          <cell r="O17">
            <v>17.70571466353481</v>
          </cell>
          <cell r="P17">
            <v>20.930000389133209</v>
          </cell>
          <cell r="Q17">
            <v>24.574285653221306</v>
          </cell>
          <cell r="R17">
            <v>18.547691046448488</v>
          </cell>
          <cell r="S17">
            <v>11.829749211545881</v>
          </cell>
          <cell r="T17">
            <v>12.441292752888607</v>
          </cell>
          <cell r="U17">
            <v>14.003789503544125</v>
          </cell>
          <cell r="V17">
            <v>15.583668733538623</v>
          </cell>
          <cell r="W17">
            <v>16.429821594522544</v>
          </cell>
          <cell r="X17">
            <v>17.953710616736061</v>
          </cell>
          <cell r="Y17">
            <v>19.026286276292101</v>
          </cell>
          <cell r="Z17">
            <v>20.058435823589171</v>
          </cell>
          <cell r="AA17">
            <v>23.655819394976096</v>
          </cell>
          <cell r="AB17">
            <v>25.024572310343657</v>
          </cell>
        </row>
        <row r="18">
          <cell r="A18" t="str">
            <v>GNQ</v>
          </cell>
          <cell r="B18" t="str">
            <v>U.S. Dollars</v>
          </cell>
          <cell r="C18" t="str">
            <v>Billions</v>
          </cell>
          <cell r="D18" t="str">
            <v>EQUATORIAL GUINEA</v>
          </cell>
          <cell r="E18" t="str">
            <v>c:\sys\adhoc\adb\GCRG$.bnk,type=laremos</v>
          </cell>
          <cell r="F18" t="str">
            <v>W642GCRG$</v>
          </cell>
          <cell r="G18" t="str">
            <v>Central government revenue</v>
          </cell>
          <cell r="H18">
            <v>1.2504733055660733E-2</v>
          </cell>
          <cell r="I18">
            <v>8.4937253891730746E-3</v>
          </cell>
          <cell r="J18">
            <v>1.1455221605803817E-2</v>
          </cell>
          <cell r="K18">
            <v>1.5905631659056316E-2</v>
          </cell>
          <cell r="L18">
            <v>1.7155606407322655E-2</v>
          </cell>
          <cell r="M18">
            <v>1.7166006321506479E-2</v>
          </cell>
          <cell r="N18">
            <v>1.7588795841755701E-2</v>
          </cell>
          <cell r="O18">
            <v>2.7770013974845277E-2</v>
          </cell>
          <cell r="P18">
            <v>2.28605002518046E-2</v>
          </cell>
          <cell r="Q18">
            <v>4.2606791323156014E-2</v>
          </cell>
          <cell r="R18">
            <v>6.8028823551017414E-2</v>
          </cell>
          <cell r="S18">
            <v>6.3510358029067696E-2</v>
          </cell>
          <cell r="T18">
            <v>5.9653747638836421E-2</v>
          </cell>
          <cell r="U18">
            <v>6.2028317912134479E-2</v>
          </cell>
          <cell r="V18">
            <v>2.6988472622478384E-2</v>
          </cell>
          <cell r="W18">
            <v>3.1138231958892117E-2</v>
          </cell>
          <cell r="X18">
            <v>4.8155981235340109E-2</v>
          </cell>
          <cell r="Y18">
            <v>9.4427233025510995E-2</v>
          </cell>
          <cell r="Z18">
            <v>0.13047534611407746</v>
          </cell>
          <cell r="AA18">
            <v>0.14204548968047018</v>
          </cell>
          <cell r="AB18">
            <v>0.33738359173732685</v>
          </cell>
        </row>
        <row r="19">
          <cell r="A19" t="str">
            <v>ETH</v>
          </cell>
          <cell r="B19" t="str">
            <v>U.S. Dollars</v>
          </cell>
          <cell r="C19" t="str">
            <v>Billions</v>
          </cell>
          <cell r="D19" t="str">
            <v>ETHIOPIA</v>
          </cell>
          <cell r="E19" t="str">
            <v>c:\sys\adhoc\adb\GCRG$.bnk,type=laremos</v>
          </cell>
          <cell r="F19" t="str">
            <v>W644GCRG$</v>
          </cell>
          <cell r="G19" t="str">
            <v>Central government revenue</v>
          </cell>
          <cell r="H19">
            <v>0.78405797101449282</v>
          </cell>
          <cell r="I19">
            <v>0.88217391304347836</v>
          </cell>
          <cell r="J19">
            <v>0.99173913043478279</v>
          </cell>
          <cell r="K19">
            <v>1.1757487922705316</v>
          </cell>
          <cell r="L19">
            <v>1.2306763285024156</v>
          </cell>
          <cell r="M19">
            <v>1.4273429951690824</v>
          </cell>
          <cell r="N19">
            <v>1.5696618357487924</v>
          </cell>
          <cell r="O19">
            <v>1.569033816425121</v>
          </cell>
          <cell r="P19">
            <v>1.9821256038647344</v>
          </cell>
          <cell r="Q19">
            <v>2.2696618357487925</v>
          </cell>
          <cell r="R19">
            <v>1.7120772946859906</v>
          </cell>
          <cell r="S19">
            <v>1.5312077294685991</v>
          </cell>
          <cell r="T19">
            <v>1.329033816425121</v>
          </cell>
          <cell r="U19">
            <v>0.85703573520796716</v>
          </cell>
          <cell r="V19">
            <v>0.96325772389518971</v>
          </cell>
          <cell r="W19">
            <v>1.1980612244897959</v>
          </cell>
          <cell r="X19">
            <v>1.2737756714060033</v>
          </cell>
          <cell r="Y19">
            <v>1.390691624463156</v>
          </cell>
          <cell r="Z19">
            <v>1.3661652003024667</v>
          </cell>
          <cell r="AA19">
            <v>1.3839104249874605</v>
          </cell>
          <cell r="AB19">
            <v>1.3766791923100949</v>
          </cell>
        </row>
        <row r="20">
          <cell r="A20" t="str">
            <v>GAB</v>
          </cell>
          <cell r="B20" t="str">
            <v>U.S. Dollars</v>
          </cell>
          <cell r="C20" t="str">
            <v>Billions</v>
          </cell>
          <cell r="D20" t="str">
            <v>GABON</v>
          </cell>
          <cell r="E20" t="str">
            <v>c:\sys\adhoc\adb\GCRG$.bnk,type=laremos</v>
          </cell>
          <cell r="F20" t="str">
            <v>W646GCRG$</v>
          </cell>
          <cell r="G20" t="str">
            <v>Central government revenue</v>
          </cell>
          <cell r="H20">
            <v>1.4682342621175934</v>
          </cell>
          <cell r="I20">
            <v>1.5039595221996278</v>
          </cell>
          <cell r="J20">
            <v>1.4418025774788104</v>
          </cell>
          <cell r="K20">
            <v>1.2668951795714809</v>
          </cell>
          <cell r="L20">
            <v>1.3440742898524896</v>
          </cell>
          <cell r="M20">
            <v>1.4065313081097</v>
          </cell>
          <cell r="N20">
            <v>1.4512163211469302</v>
          </cell>
          <cell r="O20">
            <v>0.85846783876418897</v>
          </cell>
          <cell r="P20">
            <v>0.77321558584572792</v>
          </cell>
          <cell r="Q20">
            <v>0.81064560116612605</v>
          </cell>
          <cell r="R20">
            <v>1.1889996878041615</v>
          </cell>
          <cell r="S20">
            <v>1.3263784760993247</v>
          </cell>
          <cell r="T20">
            <v>1.2887944387774375</v>
          </cell>
          <cell r="U20">
            <v>1.2392640203418561</v>
          </cell>
          <cell r="V20">
            <v>0.99880406879201722</v>
          </cell>
          <cell r="W20">
            <v>1.4636360531941099</v>
          </cell>
          <cell r="X20">
            <v>1.4760822988955136</v>
          </cell>
          <cell r="Y20">
            <v>1.764403062976168</v>
          </cell>
          <cell r="Z20">
            <v>1.546137491148716</v>
          </cell>
          <cell r="AA20">
            <v>1.3232371511481855</v>
          </cell>
          <cell r="AB20">
            <v>1.7007513060878607</v>
          </cell>
        </row>
        <row r="21">
          <cell r="A21" t="str">
            <v>GMB</v>
          </cell>
          <cell r="B21" t="str">
            <v>U.S. Dollars</v>
          </cell>
          <cell r="C21" t="str">
            <v>Billions</v>
          </cell>
          <cell r="D21" t="str">
            <v>GAMBIA, THE</v>
          </cell>
          <cell r="E21" t="str">
            <v>c:\sys\adhoc\adb\GCRG$.bnk,type=laremos</v>
          </cell>
          <cell r="F21" t="str">
            <v>W648GCRG$</v>
          </cell>
          <cell r="G21" t="str">
            <v>Central government revenue</v>
          </cell>
          <cell r="H21">
            <v>6.1999459777792927E-2</v>
          </cell>
          <cell r="I21">
            <v>5.9780319608735068E-2</v>
          </cell>
          <cell r="J21">
            <v>6.801802987484859E-2</v>
          </cell>
          <cell r="K21">
            <v>4.9462640302792953E-2</v>
          </cell>
          <cell r="L21">
            <v>5.2166693608354027E-2</v>
          </cell>
          <cell r="M21">
            <v>4.4136394423782664E-2</v>
          </cell>
          <cell r="N21">
            <v>5.37210304992949E-2</v>
          </cell>
          <cell r="O21">
            <v>6.6404812405312152E-2</v>
          </cell>
          <cell r="P21">
            <v>7.2706539996353375E-2</v>
          </cell>
          <cell r="Q21">
            <v>8.0411345903550743E-2</v>
          </cell>
          <cell r="R21">
            <v>8.1089993908352739E-2</v>
          </cell>
          <cell r="S21">
            <v>8.5834107734211171E-2</v>
          </cell>
          <cell r="T21">
            <v>8.978340500079629E-2</v>
          </cell>
          <cell r="U21">
            <v>0.10009873794916745</v>
          </cell>
          <cell r="V21">
            <v>9.4722753897180781E-2</v>
          </cell>
          <cell r="W21">
            <v>8.123976123012891E-2</v>
          </cell>
          <cell r="X21">
            <v>7.8100070268259408E-2</v>
          </cell>
          <cell r="Y21">
            <v>8.4180502192337511E-2</v>
          </cell>
          <cell r="Z21">
            <v>8.8080635503459806E-2</v>
          </cell>
          <cell r="AA21">
            <v>8.2855972368361869E-2</v>
          </cell>
          <cell r="AB21">
            <v>8.8662626663518734E-2</v>
          </cell>
        </row>
        <row r="22">
          <cell r="A22" t="str">
            <v>GHA</v>
          </cell>
          <cell r="B22" t="str">
            <v>U.S. Dollars</v>
          </cell>
          <cell r="C22" t="str">
            <v>Billions</v>
          </cell>
          <cell r="D22" t="str">
            <v>GHANA</v>
          </cell>
          <cell r="E22" t="str">
            <v>c:\sys\adhoc\adb\GCRG$.bnk,type=laremos</v>
          </cell>
          <cell r="F22" t="str">
            <v>W652GCRG$</v>
          </cell>
          <cell r="G22" t="str">
            <v>Central government revenue</v>
          </cell>
          <cell r="H22">
            <v>1.0730909090909091</v>
          </cell>
          <cell r="I22">
            <v>1.1923636363636363</v>
          </cell>
          <cell r="J22">
            <v>1.9105454545454545</v>
          </cell>
          <cell r="K22">
            <v>1.1597961494903737</v>
          </cell>
          <cell r="L22">
            <v>0.65909974993053622</v>
          </cell>
          <cell r="M22">
            <v>0.77980503954386615</v>
          </cell>
          <cell r="N22">
            <v>0.90939461883408057</v>
          </cell>
          <cell r="O22">
            <v>0.81180641384245111</v>
          </cell>
          <cell r="P22">
            <v>0.83448480355819132</v>
          </cell>
          <cell r="Q22">
            <v>0.88189259259259256</v>
          </cell>
          <cell r="R22">
            <v>0.90921631477338904</v>
          </cell>
          <cell r="S22">
            <v>1.168006959736835</v>
          </cell>
          <cell r="T22">
            <v>0.97254184264110366</v>
          </cell>
          <cell r="U22">
            <v>1.1573482074692674</v>
          </cell>
          <cell r="V22">
            <v>1.2126601442458449</v>
          </cell>
          <cell r="W22">
            <v>1.5534286264578472</v>
          </cell>
          <cell r="X22">
            <v>1.3980699450213807</v>
          </cell>
          <cell r="Y22">
            <v>1.2865785365853657</v>
          </cell>
          <cell r="Z22">
            <v>1.5348237942955922</v>
          </cell>
          <cell r="AA22">
            <v>1.4011716055912353</v>
          </cell>
          <cell r="AB22">
            <v>0.98698955278592382</v>
          </cell>
        </row>
        <row r="23">
          <cell r="A23" t="str">
            <v>GIN</v>
          </cell>
          <cell r="B23" t="str">
            <v>U.S. Dollars</v>
          </cell>
          <cell r="C23" t="str">
            <v>Billions</v>
          </cell>
          <cell r="D23" t="str">
            <v>GUINEA</v>
          </cell>
          <cell r="E23" t="str">
            <v>c:\sys\adhoc\adb\GCRG$.bnk,type=laremos</v>
          </cell>
          <cell r="F23" t="str">
            <v>W656GCRG$</v>
          </cell>
          <cell r="G23" t="str">
            <v>Central government revenue</v>
          </cell>
          <cell r="H23">
            <v>0.60443917988560314</v>
          </cell>
          <cell r="I23">
            <v>0.49433267852406415</v>
          </cell>
          <cell r="J23">
            <v>0.66934878362611405</v>
          </cell>
          <cell r="K23">
            <v>0.36553975980575748</v>
          </cell>
          <cell r="L23">
            <v>0.2665774796035264</v>
          </cell>
          <cell r="M23">
            <v>0.32150325596889628</v>
          </cell>
          <cell r="N23">
            <v>0.29441542105704538</v>
          </cell>
          <cell r="O23">
            <v>0.39856910606171414</v>
          </cell>
          <cell r="P23">
            <v>0.4207962669418594</v>
          </cell>
          <cell r="Q23">
            <v>0.46457862789852006</v>
          </cell>
          <cell r="R23">
            <v>0.548497837173617</v>
          </cell>
          <cell r="S23">
            <v>0.54715863255414154</v>
          </cell>
          <cell r="T23">
            <v>0.53039368070953441</v>
          </cell>
          <cell r="U23">
            <v>0.48571754724588678</v>
          </cell>
          <cell r="V23">
            <v>0.47176220231391425</v>
          </cell>
          <cell r="W23">
            <v>0.55250825801896308</v>
          </cell>
          <cell r="X23">
            <v>0.51899707669322714</v>
          </cell>
          <cell r="Y23">
            <v>0.55118794986122521</v>
          </cell>
          <cell r="Z23">
            <v>0.50665641134466077</v>
          </cell>
          <cell r="AA23">
            <v>0.4676062061705516</v>
          </cell>
          <cell r="AB23">
            <v>0.42107533998982222</v>
          </cell>
        </row>
        <row r="24">
          <cell r="A24" t="str">
            <v>GNB</v>
          </cell>
          <cell r="B24" t="str">
            <v>U.S. Dollars</v>
          </cell>
          <cell r="C24" t="str">
            <v>Billions</v>
          </cell>
          <cell r="D24" t="str">
            <v>GUINEA-BISSAU</v>
          </cell>
          <cell r="E24" t="str">
            <v>c:\sys\adhoc\adb\GCRG$.bnk,type=laremos</v>
          </cell>
          <cell r="F24" t="str">
            <v>W654GCRG$</v>
          </cell>
          <cell r="G24" t="str">
            <v>Central government revenue</v>
          </cell>
          <cell r="H24">
            <v>0.13014056569127927</v>
          </cell>
          <cell r="I24">
            <v>7.1468038064110034E-2</v>
          </cell>
          <cell r="J24">
            <v>0.10856383851722144</v>
          </cell>
          <cell r="K24">
            <v>0.10274076566951952</v>
          </cell>
          <cell r="L24">
            <v>7.819500205649843E-2</v>
          </cell>
          <cell r="M24">
            <v>8.5449681714548628E-2</v>
          </cell>
          <cell r="N24">
            <v>9.9879655551909918E-2</v>
          </cell>
          <cell r="O24">
            <v>7.0605341357705576E-2</v>
          </cell>
          <cell r="P24">
            <v>6.4999317055744604E-2</v>
          </cell>
          <cell r="Q24">
            <v>8.1809975393761697E-2</v>
          </cell>
          <cell r="R24">
            <v>8.9813734876956083E-2</v>
          </cell>
          <cell r="S24">
            <v>7.1624587252464761E-2</v>
          </cell>
          <cell r="T24">
            <v>5.9919519212330782E-2</v>
          </cell>
          <cell r="U24">
            <v>6.4801360459384283E-2</v>
          </cell>
          <cell r="V24">
            <v>6.6102896328562713E-2</v>
          </cell>
          <cell r="W24">
            <v>7.3533015511156111E-2</v>
          </cell>
          <cell r="X24">
            <v>5.7930162278916217E-2</v>
          </cell>
          <cell r="Y24">
            <v>7.5301779758537649E-2</v>
          </cell>
          <cell r="Z24">
            <v>1.7834884181710316E-2</v>
          </cell>
          <cell r="AA24">
            <v>4.8665413176871848E-2</v>
          </cell>
          <cell r="AB24">
            <v>6.0459480999045793E-2</v>
          </cell>
        </row>
        <row r="25">
          <cell r="A25" t="str">
            <v>KEN</v>
          </cell>
          <cell r="B25" t="str">
            <v>U.S. Dollars</v>
          </cell>
          <cell r="C25" t="str">
            <v>Billions</v>
          </cell>
          <cell r="D25" t="str">
            <v>KENYA</v>
          </cell>
          <cell r="E25" t="str">
            <v>c:\sys\adhoc\adb\GCRG$.bnk,type=laremos</v>
          </cell>
          <cell r="F25" t="str">
            <v>W664GCRG$</v>
          </cell>
          <cell r="G25" t="str">
            <v>Central government revenue</v>
          </cell>
          <cell r="H25">
            <v>1.8260995317859867</v>
          </cell>
          <cell r="I25">
            <v>1.7352864222779225</v>
          </cell>
          <cell r="J25">
            <v>1.5793340509398219</v>
          </cell>
          <cell r="K25">
            <v>1.3882716488791882</v>
          </cell>
          <cell r="L25">
            <v>1.4243219935048472</v>
          </cell>
          <cell r="M25">
            <v>1.4422973822198586</v>
          </cell>
          <cell r="N25">
            <v>1.6825116181311248</v>
          </cell>
          <cell r="O25">
            <v>1.9781833828451765</v>
          </cell>
          <cell r="P25">
            <v>2.168745383310783</v>
          </cell>
          <cell r="Q25">
            <v>2.1431207012252456</v>
          </cell>
          <cell r="R25">
            <v>2.2056811342370057</v>
          </cell>
          <cell r="S25">
            <v>2.1242074963314534</v>
          </cell>
          <cell r="T25">
            <v>2.1264239492343888</v>
          </cell>
          <cell r="U25">
            <v>1.555576308590608</v>
          </cell>
          <cell r="V25">
            <v>2.1185047604515685</v>
          </cell>
          <cell r="W25">
            <v>2.7411751819471584</v>
          </cell>
          <cell r="X25">
            <v>2.6700691587148735</v>
          </cell>
          <cell r="Y25">
            <v>2.9133793103448276</v>
          </cell>
          <cell r="Z25">
            <v>3.0861650485436898</v>
          </cell>
          <cell r="AA25">
            <v>2.6949857954545453</v>
          </cell>
          <cell r="AB25">
            <v>2.5984223052714395</v>
          </cell>
        </row>
        <row r="26">
          <cell r="A26" t="str">
            <v>LSO</v>
          </cell>
          <cell r="B26" t="str">
            <v>U.S. Dollars</v>
          </cell>
          <cell r="C26" t="str">
            <v>Billions</v>
          </cell>
          <cell r="D26" t="str">
            <v>LESOTHO</v>
          </cell>
          <cell r="E26" t="str">
            <v>c:\sys\adhoc\adb\GCRG$.bnk,type=laremos</v>
          </cell>
          <cell r="F26" t="str">
            <v>W666GCRG$</v>
          </cell>
          <cell r="G26" t="str">
            <v>Central government revenue</v>
          </cell>
          <cell r="H26">
            <v>0.15552699228791775</v>
          </cell>
          <cell r="I26">
            <v>0.14367816091954022</v>
          </cell>
          <cell r="J26">
            <v>0.12014787430683918</v>
          </cell>
          <cell r="K26">
            <v>0.13758992805755396</v>
          </cell>
          <cell r="L26">
            <v>0.1342141863699583</v>
          </cell>
          <cell r="M26">
            <v>0.11684162482884529</v>
          </cell>
          <cell r="N26">
            <v>0.13271604938271606</v>
          </cell>
          <cell r="O26">
            <v>0.17788697788697785</v>
          </cell>
          <cell r="P26">
            <v>0.19561090848004323</v>
          </cell>
          <cell r="Q26">
            <v>0.25353199487179479</v>
          </cell>
          <cell r="R26">
            <v>0.31522047379499946</v>
          </cell>
          <cell r="S26">
            <v>0.34362470102499965</v>
          </cell>
          <cell r="T26">
            <v>0.39779111400000022</v>
          </cell>
          <cell r="U26">
            <v>0.41852354399999958</v>
          </cell>
          <cell r="V26">
            <v>0.44159340387123425</v>
          </cell>
          <cell r="W26">
            <v>0.50250413882905753</v>
          </cell>
          <cell r="X26">
            <v>0.49909309862924128</v>
          </cell>
          <cell r="Y26">
            <v>0.51415896033498609</v>
          </cell>
          <cell r="Z26">
            <v>0.3946269302139252</v>
          </cell>
          <cell r="AA26">
            <v>0.39632012405959871</v>
          </cell>
          <cell r="AB26">
            <v>0.3780874930066796</v>
          </cell>
        </row>
        <row r="27">
          <cell r="A27" t="str">
            <v>LBR</v>
          </cell>
          <cell r="B27" t="str">
            <v>U.S. Dollars</v>
          </cell>
          <cell r="C27" t="str">
            <v>Billions</v>
          </cell>
          <cell r="D27" t="str">
            <v>LIBERIA</v>
          </cell>
          <cell r="E27" t="str">
            <v>c:\sys\adhoc\adb\GCRG$.bnk,type=laremos</v>
          </cell>
          <cell r="F27" t="str">
            <v>W668GCRG$</v>
          </cell>
          <cell r="G27" t="str">
            <v>Central government revenue</v>
          </cell>
          <cell r="H27">
            <v>0.24240000545978546</v>
          </cell>
          <cell r="I27">
            <v>0.26090002059936523</v>
          </cell>
          <cell r="J27">
            <v>0.26840001344680786</v>
          </cell>
          <cell r="K27">
            <v>0.25879999995231628</v>
          </cell>
          <cell r="L27">
            <v>0.23860001564025879</v>
          </cell>
          <cell r="M27">
            <v>0.21130000054836273</v>
          </cell>
          <cell r="N27">
            <v>0.21690000593662262</v>
          </cell>
          <cell r="O27">
            <v>0.21400001645088196</v>
          </cell>
          <cell r="P27">
            <v>0.24210001528263092</v>
          </cell>
          <cell r="Q27">
            <v>0.27490001916885376</v>
          </cell>
          <cell r="R27">
            <v>0.31300002336502075</v>
          </cell>
          <cell r="S27">
            <v>0.35200002789497375</v>
          </cell>
          <cell r="T27">
            <v>0.38700002431869507</v>
          </cell>
          <cell r="U27">
            <v>0.42600002884864807</v>
          </cell>
          <cell r="V27">
            <v>0.46900001168251038</v>
          </cell>
          <cell r="W27">
            <v>0.53100001811981201</v>
          </cell>
          <cell r="X27">
            <v>0.60119616985321045</v>
          </cell>
          <cell r="Y27">
            <v>0.68067198991775513</v>
          </cell>
          <cell r="Z27">
            <v>0.77065426111221313</v>
          </cell>
          <cell r="AA27">
            <v>0.87253183126449585</v>
          </cell>
          <cell r="AB27">
            <v>0.98787719011306763</v>
          </cell>
        </row>
        <row r="28">
          <cell r="A28" t="str">
            <v>LBY</v>
          </cell>
          <cell r="B28" t="str">
            <v>U.S. Dollars</v>
          </cell>
          <cell r="C28" t="str">
            <v>Billions</v>
          </cell>
          <cell r="D28" t="str">
            <v>LIBYA</v>
          </cell>
          <cell r="E28" t="str">
            <v>c:\sys\adhoc\adb\GCRG$.bnk,type=laremos</v>
          </cell>
          <cell r="F28" t="str">
            <v>W672GCRG$</v>
          </cell>
          <cell r="G28" t="str">
            <v>Central government revenue</v>
          </cell>
        </row>
        <row r="29">
          <cell r="A29" t="str">
            <v>MDG</v>
          </cell>
          <cell r="B29" t="str">
            <v>U.S. Dollars</v>
          </cell>
          <cell r="C29" t="str">
            <v>Billions</v>
          </cell>
          <cell r="D29" t="str">
            <v>MADAGASCAR</v>
          </cell>
          <cell r="E29" t="str">
            <v>c:\sys\adhoc\adb\GCRG$.bnk,type=laremos</v>
          </cell>
          <cell r="F29" t="str">
            <v>W674GCRG$</v>
          </cell>
          <cell r="G29" t="str">
            <v>Central government revenue</v>
          </cell>
          <cell r="H29">
            <v>0.61003312825366773</v>
          </cell>
          <cell r="I29">
            <v>0.39050423260949574</v>
          </cell>
          <cell r="J29">
            <v>0.35001429796968836</v>
          </cell>
          <cell r="K29">
            <v>0.34665427509293678</v>
          </cell>
          <cell r="L29">
            <v>0.30660240278281137</v>
          </cell>
          <cell r="M29">
            <v>0.35971030857473058</v>
          </cell>
          <cell r="N29">
            <v>0.38383015220056227</v>
          </cell>
          <cell r="O29">
            <v>0.26561583085549989</v>
          </cell>
          <cell r="P29">
            <v>0.34631346979765154</v>
          </cell>
          <cell r="Q29">
            <v>0.38517248099785617</v>
          </cell>
          <cell r="R29">
            <v>0.50523819755638077</v>
          </cell>
          <cell r="S29">
            <v>0.29569129121059939</v>
          </cell>
          <cell r="T29">
            <v>0.41545955921800898</v>
          </cell>
          <cell r="U29">
            <v>0.43630701383119364</v>
          </cell>
          <cell r="V29">
            <v>0.33359436178543461</v>
          </cell>
          <cell r="W29">
            <v>0.36143547485120836</v>
          </cell>
          <cell r="X29">
            <v>0.51478590599069263</v>
          </cell>
          <cell r="Y29">
            <v>0.53099255534384882</v>
          </cell>
          <cell r="Z29">
            <v>0.52872422538317354</v>
          </cell>
          <cell r="AA29">
            <v>0.55856551197329629</v>
          </cell>
          <cell r="AB29">
            <v>0.59512655923228186</v>
          </cell>
        </row>
        <row r="30">
          <cell r="A30" t="str">
            <v>MWI</v>
          </cell>
          <cell r="B30" t="str">
            <v>U.S. Dollars</v>
          </cell>
          <cell r="C30" t="str">
            <v>Billions</v>
          </cell>
          <cell r="D30" t="str">
            <v>MALAWI</v>
          </cell>
          <cell r="E30" t="str">
            <v>c:\sys\adhoc\adb\GCRG$.bnk,type=laremos</v>
          </cell>
          <cell r="F30" t="str">
            <v>W676GCRG$</v>
          </cell>
          <cell r="G30" t="str">
            <v>Central government revenue</v>
          </cell>
          <cell r="H30">
            <v>0.29860854574559781</v>
          </cell>
          <cell r="I30">
            <v>0.27661119177929189</v>
          </cell>
          <cell r="J30">
            <v>0.25471340596873515</v>
          </cell>
          <cell r="K30">
            <v>0.25068096697310177</v>
          </cell>
          <cell r="L30">
            <v>0.23929885382764965</v>
          </cell>
          <cell r="M30">
            <v>0.24260368797626664</v>
          </cell>
          <cell r="N30">
            <v>0.27304819730267049</v>
          </cell>
          <cell r="O30">
            <v>0.26891955675284107</v>
          </cell>
          <cell r="P30">
            <v>0.28986564439932844</v>
          </cell>
          <cell r="Q30">
            <v>0.37860028990759192</v>
          </cell>
          <cell r="R30">
            <v>0.43683718714500352</v>
          </cell>
          <cell r="S30">
            <v>0.43321710127349905</v>
          </cell>
          <cell r="T30">
            <v>0.40230049537923573</v>
          </cell>
          <cell r="U30">
            <v>0.41150404288180253</v>
          </cell>
          <cell r="V30">
            <v>0.37358198647803098</v>
          </cell>
          <cell r="W30">
            <v>0.37612584925206261</v>
          </cell>
          <cell r="X30">
            <v>0.47720630344416215</v>
          </cell>
          <cell r="Y30">
            <v>0.4723037372092872</v>
          </cell>
          <cell r="Z30">
            <v>0.39868834705998002</v>
          </cell>
          <cell r="AA30">
            <v>0.44515823558220047</v>
          </cell>
          <cell r="AB30">
            <v>0.45609738460375837</v>
          </cell>
        </row>
        <row r="31">
          <cell r="A31" t="str">
            <v>MLI</v>
          </cell>
          <cell r="B31" t="str">
            <v>U.S. Dollars</v>
          </cell>
          <cell r="C31" t="str">
            <v>Billions</v>
          </cell>
          <cell r="D31" t="str">
            <v>MALI</v>
          </cell>
          <cell r="E31" t="str">
            <v>c:\sys\adhoc\adb\GCRG$.bnk,type=laremos</v>
          </cell>
          <cell r="F31" t="str">
            <v>W678GCRG$</v>
          </cell>
          <cell r="G31" t="str">
            <v>Central government revenue</v>
          </cell>
          <cell r="H31">
            <v>9.2767893291895817E-2</v>
          </cell>
          <cell r="I31">
            <v>7.9122655322314633E-2</v>
          </cell>
          <cell r="J31">
            <v>3.7735847194792914E-2</v>
          </cell>
          <cell r="K31">
            <v>5.9833095531248041E-2</v>
          </cell>
          <cell r="L31">
            <v>5.6985922698023508E-2</v>
          </cell>
          <cell r="M31">
            <v>6.0766590935397678E-2</v>
          </cell>
          <cell r="N31">
            <v>7.4501877408337358E-2</v>
          </cell>
          <cell r="O31">
            <v>0.10381313594151977</v>
          </cell>
          <cell r="P31">
            <v>0.11381568182374706</v>
          </cell>
          <cell r="Q31">
            <v>0.10469891383790028</v>
          </cell>
          <cell r="R31">
            <v>0.14544919214617952</v>
          </cell>
          <cell r="S31">
            <v>0.19921308596327617</v>
          </cell>
          <cell r="T31">
            <v>0.20249337363913186</v>
          </cell>
          <cell r="U31">
            <v>0.14833127317676145</v>
          </cell>
          <cell r="V31">
            <v>0.17615274324884328</v>
          </cell>
          <cell r="W31">
            <v>0.4666139050290522</v>
          </cell>
          <cell r="X31">
            <v>0.55047271583705737</v>
          </cell>
          <cell r="Y31">
            <v>0.50048906969592899</v>
          </cell>
          <cell r="Z31">
            <v>0.54517263327400622</v>
          </cell>
          <cell r="AA31">
            <v>0.53783794203224478</v>
          </cell>
          <cell r="AB31">
            <v>0.48828578948238344</v>
          </cell>
        </row>
        <row r="32">
          <cell r="A32" t="str">
            <v>MRT</v>
          </cell>
          <cell r="B32" t="str">
            <v>U.S. Dollars</v>
          </cell>
          <cell r="C32" t="str">
            <v>Billions</v>
          </cell>
          <cell r="D32" t="str">
            <v>MAURITANIA</v>
          </cell>
          <cell r="E32" t="str">
            <v>c:\sys\adhoc\adb\GCRG$.bnk,type=laremos</v>
          </cell>
          <cell r="F32" t="str">
            <v>W682GCRG$</v>
          </cell>
          <cell r="G32" t="str">
            <v>Central government revenue</v>
          </cell>
          <cell r="H32">
            <v>0.22572712667348416</v>
          </cell>
          <cell r="I32">
            <v>0.24225820090791803</v>
          </cell>
          <cell r="J32">
            <v>0.22867012342433174</v>
          </cell>
          <cell r="K32">
            <v>0.24296049163185379</v>
          </cell>
          <cell r="L32">
            <v>0.24130527598036336</v>
          </cell>
          <cell r="M32">
            <v>0.24395148898644309</v>
          </cell>
          <cell r="N32">
            <v>0.25757697610294139</v>
          </cell>
          <cell r="O32">
            <v>0.30479399818471603</v>
          </cell>
          <cell r="P32">
            <v>0.29984044266301285</v>
          </cell>
          <cell r="Q32">
            <v>0.25080791221603477</v>
          </cell>
          <cell r="R32">
            <v>0.28234842850539532</v>
          </cell>
          <cell r="S32">
            <v>0.26968981134090114</v>
          </cell>
          <cell r="T32">
            <v>0.26290692514295216</v>
          </cell>
          <cell r="U32">
            <v>0.27349636306216102</v>
          </cell>
          <cell r="V32">
            <v>0.25902250401447585</v>
          </cell>
          <cell r="W32">
            <v>0.27710565249352864</v>
          </cell>
          <cell r="X32">
            <v>0.34983262719011321</v>
          </cell>
          <cell r="Y32">
            <v>0.30377185920223826</v>
          </cell>
          <cell r="Z32">
            <v>0.28491097583413144</v>
          </cell>
          <cell r="AA32">
            <v>0.29216619721892489</v>
          </cell>
          <cell r="AB32">
            <v>0.25277506907675473</v>
          </cell>
        </row>
        <row r="33">
          <cell r="A33" t="str">
            <v>MUS</v>
          </cell>
          <cell r="B33" t="str">
            <v>U.S. Dollars</v>
          </cell>
          <cell r="C33" t="str">
            <v>Billions</v>
          </cell>
          <cell r="D33" t="str">
            <v>MAURITIUS</v>
          </cell>
          <cell r="E33" t="str">
            <v>c:\sys\adhoc\adb\GCRG$.bnk,type=laremos</v>
          </cell>
          <cell r="F33" t="str">
            <v>W684GCRG$</v>
          </cell>
          <cell r="G33" t="str">
            <v>Central government revenue</v>
          </cell>
          <cell r="H33">
            <v>0.25372584392510589</v>
          </cell>
          <cell r="I33">
            <v>0.26033418162286204</v>
          </cell>
          <cell r="J33">
            <v>0.22617529455375945</v>
          </cell>
          <cell r="K33">
            <v>0.25328559186128857</v>
          </cell>
          <cell r="L33">
            <v>0.24825277804782894</v>
          </cell>
          <cell r="M33">
            <v>0.23221176063329202</v>
          </cell>
          <cell r="N33">
            <v>0.2894148165996091</v>
          </cell>
          <cell r="O33">
            <v>0.39490757145279126</v>
          </cell>
          <cell r="P33">
            <v>0.49044989023997682</v>
          </cell>
          <cell r="Q33">
            <v>0.50389225403507476</v>
          </cell>
          <cell r="R33">
            <v>0.55268501492110111</v>
          </cell>
          <cell r="S33">
            <v>0.64478172773711251</v>
          </cell>
          <cell r="T33">
            <v>0.67009983892799596</v>
          </cell>
          <cell r="U33">
            <v>0.69961471007091047</v>
          </cell>
          <cell r="V33">
            <v>0.71036784166315059</v>
          </cell>
          <cell r="W33">
            <v>0.75210173124201296</v>
          </cell>
          <cell r="X33">
            <v>0.72332042545276221</v>
          </cell>
          <cell r="Y33">
            <v>0.86258390843116117</v>
          </cell>
          <cell r="Z33">
            <v>0.81883442212367452</v>
          </cell>
          <cell r="AA33">
            <v>0.85937846255504835</v>
          </cell>
          <cell r="AB33">
            <v>0.92111916399797766</v>
          </cell>
        </row>
        <row r="34">
          <cell r="A34" t="str">
            <v>MAR</v>
          </cell>
          <cell r="B34" t="str">
            <v>U.S. Dollars</v>
          </cell>
          <cell r="C34" t="str">
            <v>Billions</v>
          </cell>
          <cell r="D34" t="str">
            <v>MOROCCO</v>
          </cell>
          <cell r="E34" t="str">
            <v>c:\sys\adhoc\adb\GCRG$.bnk,type=laremos</v>
          </cell>
          <cell r="F34" t="str">
            <v>W686GCRG$</v>
          </cell>
          <cell r="G34" t="str">
            <v>Central government revenue</v>
          </cell>
          <cell r="H34">
            <v>3.9556514887511587</v>
          </cell>
          <cell r="I34">
            <v>3.7625457369169362</v>
          </cell>
          <cell r="J34">
            <v>3.5238122381779551</v>
          </cell>
          <cell r="K34">
            <v>3.1077197974509807</v>
          </cell>
          <cell r="L34">
            <v>2.679519308079346</v>
          </cell>
          <cell r="M34">
            <v>2.9073313134851313</v>
          </cell>
          <cell r="N34">
            <v>3.2171108341102101</v>
          </cell>
          <cell r="O34">
            <v>3.9174680478122532</v>
          </cell>
          <cell r="P34">
            <v>5.1332685855553555</v>
          </cell>
          <cell r="Q34">
            <v>5.1629361798849134</v>
          </cell>
          <cell r="R34">
            <v>6.94474958236537</v>
          </cell>
          <cell r="S34">
            <v>6.9537304374105036</v>
          </cell>
          <cell r="T34">
            <v>7.4560706368231582</v>
          </cell>
          <cell r="U34">
            <v>7.2316493995171243</v>
          </cell>
          <cell r="V34">
            <v>7.4091110791931687</v>
          </cell>
          <cell r="W34">
            <v>7.9120767796088147</v>
          </cell>
          <cell r="X34">
            <v>8.6209930828082548</v>
          </cell>
          <cell r="Y34">
            <v>8.5142852852807831</v>
          </cell>
          <cell r="Z34">
            <v>9.147823047653846</v>
          </cell>
          <cell r="AA34">
            <v>9.7488175635091796</v>
          </cell>
          <cell r="AB34">
            <v>8.7390800057477644</v>
          </cell>
        </row>
        <row r="35">
          <cell r="A35" t="str">
            <v>MOZ</v>
          </cell>
          <cell r="B35" t="str">
            <v>U.S. Dollars</v>
          </cell>
          <cell r="C35" t="str">
            <v>Billions</v>
          </cell>
          <cell r="D35" t="str">
            <v>MOZAMBIQUE</v>
          </cell>
          <cell r="E35" t="str">
            <v>c:\sys\adhoc\adb\GCRG$.bnk,type=laremos</v>
          </cell>
          <cell r="F35" t="str">
            <v>W688GCRG$</v>
          </cell>
          <cell r="G35" t="str">
            <v>Central government revenue</v>
          </cell>
          <cell r="H35">
            <v>0.67577077363896854</v>
          </cell>
          <cell r="I35">
            <v>0.58802154195011336</v>
          </cell>
          <cell r="J35">
            <v>0.97316653428647082</v>
          </cell>
          <cell r="K35">
            <v>0.64180189148830269</v>
          </cell>
          <cell r="L35">
            <v>0.60018143261074464</v>
          </cell>
          <cell r="M35">
            <v>0.51289022695692443</v>
          </cell>
          <cell r="N35">
            <v>0.64278449765490009</v>
          </cell>
          <cell r="O35">
            <v>0.37535931453841903</v>
          </cell>
          <cell r="P35">
            <v>0.44519278065761092</v>
          </cell>
          <cell r="Q35">
            <v>0.51705671577877954</v>
          </cell>
          <cell r="R35">
            <v>0.60565729746059838</v>
          </cell>
          <cell r="S35">
            <v>0.58648938411124585</v>
          </cell>
          <cell r="T35">
            <v>0.57235357182982882</v>
          </cell>
          <cell r="U35">
            <v>0.54384771663826315</v>
          </cell>
          <cell r="V35">
            <v>0.57159920238917172</v>
          </cell>
          <cell r="W35">
            <v>0.50655825529401843</v>
          </cell>
          <cell r="X35">
            <v>0.521436192584394</v>
          </cell>
          <cell r="Y35">
            <v>0.73344727204486782</v>
          </cell>
          <cell r="Z35">
            <v>0.77148853399717299</v>
          </cell>
          <cell r="AA35">
            <v>0.96473747286131373</v>
          </cell>
          <cell r="AB35">
            <v>0.88509790097284768</v>
          </cell>
        </row>
        <row r="36">
          <cell r="A36" t="str">
            <v>NAM</v>
          </cell>
          <cell r="B36" t="str">
            <v>U.S. Dollars</v>
          </cell>
          <cell r="C36" t="str">
            <v>Billions</v>
          </cell>
          <cell r="D36" t="str">
            <v>NAMIBIA</v>
          </cell>
          <cell r="E36" t="str">
            <v>c:\sys\adhoc\adb\GCRG$.bnk,type=laremos</v>
          </cell>
          <cell r="F36" t="str">
            <v>W728GCRG$</v>
          </cell>
          <cell r="G36" t="str">
            <v>Central government revenue</v>
          </cell>
          <cell r="H36">
            <v>0</v>
          </cell>
          <cell r="I36">
            <v>0</v>
          </cell>
          <cell r="J36">
            <v>0.70208660308416537</v>
          </cell>
          <cell r="K36">
            <v>0.77713445830715377</v>
          </cell>
          <cell r="L36">
            <v>0.71057529854552792</v>
          </cell>
          <cell r="M36">
            <v>0.53851021346764338</v>
          </cell>
          <cell r="N36">
            <v>0.5771779968038363</v>
          </cell>
          <cell r="O36">
            <v>0.80691053682814751</v>
          </cell>
          <cell r="P36">
            <v>0.75749741309255569</v>
          </cell>
          <cell r="Q36">
            <v>0.75565953114708162</v>
          </cell>
          <cell r="R36">
            <v>0.80517496232175301</v>
          </cell>
          <cell r="S36">
            <v>0.88871228584881756</v>
          </cell>
          <cell r="T36">
            <v>0.99274095989970546</v>
          </cell>
          <cell r="U36">
            <v>0.93299342570483978</v>
          </cell>
          <cell r="V36">
            <v>1.0083493886807335</v>
          </cell>
          <cell r="W36">
            <v>1.1002310518334713</v>
          </cell>
          <cell r="X36">
            <v>1.050852225118704</v>
          </cell>
          <cell r="Y36">
            <v>1.1719908623271762</v>
          </cell>
          <cell r="Z36">
            <v>1.0293598903044447</v>
          </cell>
          <cell r="AA36">
            <v>0.99037512651800319</v>
          </cell>
          <cell r="AB36">
            <v>1.0145222018840581</v>
          </cell>
        </row>
        <row r="37">
          <cell r="A37" t="str">
            <v>NER</v>
          </cell>
          <cell r="B37" t="str">
            <v>U.S. Dollars</v>
          </cell>
          <cell r="C37" t="str">
            <v>Billions</v>
          </cell>
          <cell r="D37" t="str">
            <v>NIGER</v>
          </cell>
          <cell r="E37" t="str">
            <v>c:\sys\adhoc\adb\GCRG$.bnk,type=laremos</v>
          </cell>
          <cell r="F37" t="str">
            <v>W692GCRG$</v>
          </cell>
          <cell r="G37" t="str">
            <v>Central government revenue</v>
          </cell>
          <cell r="H37">
            <v>0.36633850814085578</v>
          </cell>
          <cell r="I37">
            <v>0.27674529864203434</v>
          </cell>
          <cell r="J37">
            <v>0.30431210249231611</v>
          </cell>
          <cell r="K37">
            <v>0.31149950139085708</v>
          </cell>
          <cell r="L37">
            <v>0.22381911387770045</v>
          </cell>
          <cell r="M37">
            <v>0.22971108044339583</v>
          </cell>
          <cell r="N37">
            <v>0.30811435171816343</v>
          </cell>
          <cell r="O37">
            <v>0.35702402342450251</v>
          </cell>
          <cell r="P37">
            <v>0.33372502937720327</v>
          </cell>
          <cell r="Q37">
            <v>0.32788940785555309</v>
          </cell>
          <cell r="R37">
            <v>0.38970102108278853</v>
          </cell>
          <cell r="S37">
            <v>0.30909928751196342</v>
          </cell>
          <cell r="T37">
            <v>0.28297169977426562</v>
          </cell>
          <cell r="U37">
            <v>0.28676213991641991</v>
          </cell>
          <cell r="V37">
            <v>0.18569735071063054</v>
          </cell>
          <cell r="W37">
            <v>0.21346848307865493</v>
          </cell>
          <cell r="X37">
            <v>0.25209547133445753</v>
          </cell>
          <cell r="Y37">
            <v>0.23988350179886928</v>
          </cell>
          <cell r="Z37">
            <v>0.29606272370888015</v>
          </cell>
          <cell r="AA37">
            <v>0.24808959104305392</v>
          </cell>
          <cell r="AB37">
            <v>0.22829363187275561</v>
          </cell>
        </row>
        <row r="38">
          <cell r="A38" t="str">
            <v>NGA</v>
          </cell>
          <cell r="B38" t="str">
            <v>U.S. Dollars</v>
          </cell>
          <cell r="C38" t="str">
            <v>Billions</v>
          </cell>
          <cell r="D38" t="str">
            <v>NIGERIA</v>
          </cell>
          <cell r="E38" t="str">
            <v>c:\sys\adhoc\adb\GCRG$.bnk,type=laremos</v>
          </cell>
          <cell r="F38" t="str">
            <v>W694GCRG$</v>
          </cell>
          <cell r="G38" t="str">
            <v>Central government revenue</v>
          </cell>
          <cell r="H38">
            <v>12.580596364656317</v>
          </cell>
          <cell r="I38">
            <v>7.9569716649984823</v>
          </cell>
          <cell r="J38">
            <v>6.8020875735047532</v>
          </cell>
          <cell r="K38">
            <v>3.8642436406726088</v>
          </cell>
          <cell r="L38">
            <v>2.4786135337680348</v>
          </cell>
          <cell r="M38">
            <v>3.4037674720115922</v>
          </cell>
          <cell r="N38">
            <v>2.7915384924627249</v>
          </cell>
          <cell r="O38">
            <v>2.4958661733200453</v>
          </cell>
          <cell r="P38">
            <v>2.6416917091461172</v>
          </cell>
          <cell r="Q38">
            <v>3.1754847574525775</v>
          </cell>
          <cell r="R38">
            <v>6.0390237386420065</v>
          </cell>
          <cell r="S38">
            <v>4.769446223249111</v>
          </cell>
          <cell r="T38">
            <v>4.3246184129549956</v>
          </cell>
          <cell r="U38">
            <v>2.3257551262272611</v>
          </cell>
          <cell r="V38">
            <v>1.9715659930931215</v>
          </cell>
          <cell r="W38">
            <v>4.5147507970524279</v>
          </cell>
          <cell r="X38">
            <v>4.5800661485749998</v>
          </cell>
          <cell r="Y38">
            <v>4.4959319008197349</v>
          </cell>
          <cell r="Z38">
            <v>3.3242309418604652</v>
          </cell>
          <cell r="AA38">
            <v>7.2301055342687537</v>
          </cell>
          <cell r="AB38">
            <v>12.535696525656091</v>
          </cell>
        </row>
        <row r="39">
          <cell r="A39" t="str">
            <v>RWA</v>
          </cell>
          <cell r="B39" t="str">
            <v>U.S. Dollars</v>
          </cell>
          <cell r="C39" t="str">
            <v>Billions</v>
          </cell>
          <cell r="D39" t="str">
            <v>RWANDA</v>
          </cell>
          <cell r="E39" t="str">
            <v>c:\sys\adhoc\adb\GCRG$.bnk,type=laremos</v>
          </cell>
          <cell r="F39" t="str">
            <v>W714GCRG$</v>
          </cell>
          <cell r="G39" t="str">
            <v>Central government revenue</v>
          </cell>
          <cell r="H39">
            <v>0.18095648427401981</v>
          </cell>
          <cell r="I39">
            <v>0.18429556225764754</v>
          </cell>
          <cell r="J39">
            <v>0.20271423955191728</v>
          </cell>
          <cell r="K39">
            <v>0.20460610557557768</v>
          </cell>
          <cell r="L39">
            <v>0.19574276118725603</v>
          </cell>
          <cell r="M39">
            <v>0.24878843903377243</v>
          </cell>
          <cell r="N39">
            <v>0.31091536258744296</v>
          </cell>
          <cell r="O39">
            <v>0.33296154065180117</v>
          </cell>
          <cell r="P39">
            <v>0.37387739524579333</v>
          </cell>
          <cell r="Q39">
            <v>0.37174382018931856</v>
          </cell>
          <cell r="R39">
            <v>0.33237230024213082</v>
          </cell>
          <cell r="S39">
            <v>0.28832794470193379</v>
          </cell>
          <cell r="T39">
            <v>0.34065325788166151</v>
          </cell>
          <cell r="U39">
            <v>0.26621868070953436</v>
          </cell>
          <cell r="V39">
            <v>3.4235261163636364E-2</v>
          </cell>
          <cell r="W39">
            <v>0.234657822514968</v>
          </cell>
          <cell r="X39">
            <v>0.23106223337443418</v>
          </cell>
          <cell r="Y39">
            <v>0.31706894416853609</v>
          </cell>
          <cell r="Z39">
            <v>0.31511784678435212</v>
          </cell>
          <cell r="AA39">
            <v>0.30422172631570898</v>
          </cell>
          <cell r="AB39">
            <v>0.33951828633734621</v>
          </cell>
        </row>
        <row r="40">
          <cell r="A40" t="str">
            <v>STP</v>
          </cell>
          <cell r="B40" t="str">
            <v>U.S. Dollars</v>
          </cell>
          <cell r="C40" t="str">
            <v>Billions</v>
          </cell>
          <cell r="D40" t="str">
            <v>SAO TOME &amp; PRINCIPE</v>
          </cell>
          <cell r="E40" t="str">
            <v>c:\sys\adhoc\adb\GCRG$.bnk,type=laremos</v>
          </cell>
          <cell r="F40" t="str">
            <v>W716GCRG$</v>
          </cell>
          <cell r="G40" t="str">
            <v>Central government revenue</v>
          </cell>
          <cell r="H40">
            <v>2.0795292133566335E-2</v>
          </cell>
          <cell r="I40">
            <v>1.9375271080743644E-2</v>
          </cell>
          <cell r="J40">
            <v>2.0778754457532484E-2</v>
          </cell>
          <cell r="K40">
            <v>2.1225836571328056E-2</v>
          </cell>
          <cell r="L40">
            <v>1.9497869177681631E-2</v>
          </cell>
          <cell r="M40">
            <v>1.9222323534802226E-2</v>
          </cell>
          <cell r="N40">
            <v>2.7526574925026307E-2</v>
          </cell>
          <cell r="O40">
            <v>2.0920584984565661E-2</v>
          </cell>
          <cell r="P40">
            <v>1.6017451866593712E-2</v>
          </cell>
          <cell r="Q40">
            <v>1.7982842701438014E-2</v>
          </cell>
          <cell r="R40">
            <v>1.6906223649524807E-2</v>
          </cell>
          <cell r="S40">
            <v>1.6840277173321472E-2</v>
          </cell>
          <cell r="T40">
            <v>1.3308654894091956E-2</v>
          </cell>
          <cell r="U40">
            <v>1.6521850519353645E-2</v>
          </cell>
          <cell r="V40">
            <v>1.5268083515164125E-2</v>
          </cell>
          <cell r="W40">
            <v>1.814866535718046E-2</v>
          </cell>
          <cell r="X40">
            <v>1.6589650476622787E-2</v>
          </cell>
          <cell r="Y40">
            <v>1.9060490381177211E-2</v>
          </cell>
          <cell r="Z40">
            <v>1.1800589993410915E-2</v>
          </cell>
          <cell r="AA40">
            <v>2.0693241841420885E-2</v>
          </cell>
          <cell r="AB40">
            <v>2.3184511686145794E-2</v>
          </cell>
        </row>
        <row r="41">
          <cell r="A41" t="str">
            <v>SEN</v>
          </cell>
          <cell r="B41" t="str">
            <v>U.S. Dollars</v>
          </cell>
          <cell r="C41" t="str">
            <v>Billions</v>
          </cell>
          <cell r="D41" t="str">
            <v>SENEGAL</v>
          </cell>
          <cell r="E41" t="str">
            <v>c:\sys\adhoc\adb\GCRG$.bnk,type=laremos</v>
          </cell>
          <cell r="F41" t="str">
            <v>W722GCRG$</v>
          </cell>
          <cell r="G41" t="str">
            <v>Central government revenue</v>
          </cell>
          <cell r="H41">
            <v>0.6533983339644075</v>
          </cell>
          <cell r="I41">
            <v>0.5389541088580575</v>
          </cell>
          <cell r="J41">
            <v>0.51962872793670112</v>
          </cell>
          <cell r="K41">
            <v>0.50188946622579123</v>
          </cell>
          <cell r="L41">
            <v>0.47797231502862564</v>
          </cell>
          <cell r="M41">
            <v>0.50527534167297339</v>
          </cell>
          <cell r="N41">
            <v>0.72769275194917693</v>
          </cell>
          <cell r="O41">
            <v>0.89422373061822047</v>
          </cell>
          <cell r="P41">
            <v>0.91589727396930665</v>
          </cell>
          <cell r="Q41">
            <v>0.86784115263946593</v>
          </cell>
          <cell r="R41">
            <v>1.1141923161683687</v>
          </cell>
          <cell r="S41">
            <v>1.1603629789798307</v>
          </cell>
          <cell r="T41">
            <v>1.1859121035933506</v>
          </cell>
          <cell r="U41">
            <v>0.96270146971940973</v>
          </cell>
          <cell r="V41">
            <v>0.69451889848709158</v>
          </cell>
          <cell r="W41">
            <v>0.88090075799822865</v>
          </cell>
          <cell r="X41">
            <v>0.9697934501320129</v>
          </cell>
          <cell r="Y41">
            <v>0.85283536063046084</v>
          </cell>
          <cell r="Z41">
            <v>0.92364070223282757</v>
          </cell>
          <cell r="AA41">
            <v>0.92443207261140758</v>
          </cell>
          <cell r="AB41">
            <v>0.86671783919082424</v>
          </cell>
        </row>
        <row r="42">
          <cell r="A42" t="str">
            <v>SYC</v>
          </cell>
          <cell r="B42" t="str">
            <v>U.S. Dollars</v>
          </cell>
          <cell r="C42" t="str">
            <v>Billions</v>
          </cell>
          <cell r="D42" t="str">
            <v>SEYCHELLES</v>
          </cell>
          <cell r="E42" t="str">
            <v>c:\sys\adhoc\adb\GCRG$.bnk,type=laremos</v>
          </cell>
          <cell r="F42" t="str">
            <v>W718GCRG$</v>
          </cell>
          <cell r="G42" t="str">
            <v>Central government revenue</v>
          </cell>
          <cell r="H42">
            <v>6.7053090920321551E-2</v>
          </cell>
          <cell r="I42">
            <v>6.6540775572177385E-2</v>
          </cell>
          <cell r="J42">
            <v>6.5028203255556305E-2</v>
          </cell>
          <cell r="K42">
            <v>6.2725338376972625E-2</v>
          </cell>
          <cell r="L42">
            <v>6.4627633200640328E-2</v>
          </cell>
          <cell r="M42">
            <v>7.8984623579047702E-2</v>
          </cell>
          <cell r="N42">
            <v>9.6490091957000382E-2</v>
          </cell>
          <cell r="O42">
            <v>0.11364285714285714</v>
          </cell>
          <cell r="P42">
            <v>0.1392191098892934</v>
          </cell>
          <cell r="Q42">
            <v>0.15443611952459393</v>
          </cell>
          <cell r="R42">
            <v>0.18269032584459141</v>
          </cell>
          <cell r="S42">
            <v>0.17123248823095683</v>
          </cell>
          <cell r="T42">
            <v>0.19851444748145258</v>
          </cell>
          <cell r="U42">
            <v>0.25100395638328676</v>
          </cell>
          <cell r="V42">
            <v>0.25815384006803926</v>
          </cell>
          <cell r="W42">
            <v>0.24202015959680812</v>
          </cell>
          <cell r="X42">
            <v>0.22911468812877267</v>
          </cell>
          <cell r="Y42">
            <v>0.25004476453852731</v>
          </cell>
          <cell r="Z42">
            <v>0.26923076923076916</v>
          </cell>
          <cell r="AA42">
            <v>0.29629629629629628</v>
          </cell>
          <cell r="AB42">
            <v>0.25</v>
          </cell>
        </row>
        <row r="43">
          <cell r="A43" t="str">
            <v>SLE</v>
          </cell>
          <cell r="B43" t="str">
            <v>U.S. Dollars</v>
          </cell>
          <cell r="C43" t="str">
            <v>Billions</v>
          </cell>
          <cell r="D43" t="str">
            <v>SIERRA LEONE</v>
          </cell>
          <cell r="E43" t="str">
            <v>c:\sys\adhoc\adb\GCRG$.bnk,type=laremos</v>
          </cell>
          <cell r="F43" t="str">
            <v>W724GCRG$</v>
          </cell>
          <cell r="G43" t="str">
            <v>Central government revenue</v>
          </cell>
          <cell r="H43">
            <v>0.20018143744376898</v>
          </cell>
          <cell r="I43">
            <v>0.18747327917913567</v>
          </cell>
          <cell r="J43">
            <v>0.15654134337219572</v>
          </cell>
          <cell r="K43">
            <v>0.11838774626791726</v>
          </cell>
          <cell r="L43">
            <v>0.11494253665141355</v>
          </cell>
          <cell r="M43">
            <v>8.0808180913025038E-2</v>
          </cell>
          <cell r="N43">
            <v>8.588047380368527E-2</v>
          </cell>
          <cell r="O43">
            <v>7.1810184934094731E-2</v>
          </cell>
          <cell r="P43">
            <v>0.11115798712059033</v>
          </cell>
          <cell r="Q43">
            <v>0.10657424706413865</v>
          </cell>
          <cell r="R43">
            <v>9.8394915333303842E-2</v>
          </cell>
          <cell r="S43">
            <v>0.11208617823526267</v>
          </cell>
          <cell r="T43">
            <v>0.10958834049974001</v>
          </cell>
          <cell r="U43">
            <v>0.12467959580697124</v>
          </cell>
          <cell r="V43">
            <v>0.13847969649468439</v>
          </cell>
          <cell r="W43">
            <v>0.11291479518737535</v>
          </cell>
          <cell r="X43">
            <v>0.11072780266087429</v>
          </cell>
          <cell r="Y43">
            <v>5.0923796348946365E-2</v>
          </cell>
          <cell r="Z43">
            <v>6.5415967114772128E-2</v>
          </cell>
          <cell r="AA43">
            <v>8.3115497314537143E-2</v>
          </cell>
          <cell r="AB43">
            <v>0.12309200034708699</v>
          </cell>
        </row>
        <row r="44">
          <cell r="A44" t="str">
            <v>SOM</v>
          </cell>
          <cell r="B44" t="str">
            <v>U.S. Dollars</v>
          </cell>
          <cell r="C44" t="str">
            <v>Billions</v>
          </cell>
          <cell r="D44" t="str">
            <v>SOMALIA</v>
          </cell>
          <cell r="E44" t="str">
            <v>c:\sys\adhoc\adb\GCRG$.bnk,type=laremos</v>
          </cell>
          <cell r="F44" t="str">
            <v>W726GCRG$</v>
          </cell>
          <cell r="G44" t="str">
            <v>Central government revenue</v>
          </cell>
          <cell r="H44">
            <v>0.30230343022785466</v>
          </cell>
          <cell r="I44">
            <v>0.42859414772725551</v>
          </cell>
          <cell r="J44">
            <v>0.35496517649939324</v>
          </cell>
          <cell r="K44">
            <v>0.33944236512477527</v>
          </cell>
          <cell r="L44">
            <v>0.29767389999853267</v>
          </cell>
          <cell r="M44">
            <v>0.31855696666089794</v>
          </cell>
          <cell r="N44">
            <v>0.38856946097479922</v>
          </cell>
          <cell r="O44">
            <v>0.37404377588395538</v>
          </cell>
          <cell r="P44">
            <v>0.30195895108309662</v>
          </cell>
          <cell r="Q44">
            <v>0.53351541470383768</v>
          </cell>
          <cell r="R44">
            <v>0.32828071892929833</v>
          </cell>
          <cell r="S44">
            <v>0.31594008300199372</v>
          </cell>
          <cell r="T44">
            <v>0.3501298893010979</v>
          </cell>
          <cell r="U44">
            <v>0.38258887983083656</v>
          </cell>
          <cell r="V44">
            <v>0.42011963562223326</v>
          </cell>
          <cell r="W44">
            <v>0.45719939060217984</v>
          </cell>
          <cell r="X44">
            <v>0.49755170063671078</v>
          </cell>
          <cell r="Y44">
            <v>0.54146552389525426</v>
          </cell>
          <cell r="Z44">
            <v>0.5892551730349822</v>
          </cell>
          <cell r="AA44">
            <v>0.6412627116687204</v>
          </cell>
          <cell r="AB44">
            <v>0.77517861785689768</v>
          </cell>
        </row>
        <row r="45">
          <cell r="A45" t="str">
            <v>ZAF</v>
          </cell>
          <cell r="B45" t="str">
            <v>U.S. Dollars</v>
          </cell>
          <cell r="C45" t="str">
            <v>Billions</v>
          </cell>
          <cell r="D45" t="str">
            <v>SOUTH AFRICA</v>
          </cell>
          <cell r="E45" t="str">
            <v>c:\sys\adhoc\adb\GCRG$.bnk,type=laremos</v>
          </cell>
          <cell r="F45" t="str">
            <v>W199GCRG$</v>
          </cell>
          <cell r="G45" t="str">
            <v>Central government revenue</v>
          </cell>
          <cell r="H45">
            <v>17.566255778120183</v>
          </cell>
          <cell r="I45">
            <v>17.002507122507122</v>
          </cell>
          <cell r="J45">
            <v>16.447647112993828</v>
          </cell>
          <cell r="K45">
            <v>17.703944875684407</v>
          </cell>
          <cell r="L45">
            <v>16.708999648302502</v>
          </cell>
          <cell r="M45">
            <v>13.85895507675734</v>
          </cell>
          <cell r="N45">
            <v>15.257579280928397</v>
          </cell>
          <cell r="O45">
            <v>19.689751913346761</v>
          </cell>
          <cell r="P45">
            <v>22.644656783419869</v>
          </cell>
          <cell r="Q45">
            <v>24.994480101822898</v>
          </cell>
          <cell r="R45">
            <v>27.869093000463735</v>
          </cell>
          <cell r="S45">
            <v>28.244039051396289</v>
          </cell>
          <cell r="T45">
            <v>29.075928056178984</v>
          </cell>
          <cell r="U45">
            <v>29.620212610891723</v>
          </cell>
          <cell r="V45">
            <v>31.65305706665352</v>
          </cell>
          <cell r="W45">
            <v>34.755553152980426</v>
          </cell>
          <cell r="X45">
            <v>34.102796377732517</v>
          </cell>
          <cell r="Y45">
            <v>35.485150087903975</v>
          </cell>
          <cell r="Z45">
            <v>33.322811302335673</v>
          </cell>
          <cell r="AA45">
            <v>32.483533722661171</v>
          </cell>
          <cell r="AB45">
            <v>30.770118091502894</v>
          </cell>
        </row>
        <row r="46">
          <cell r="A46" t="str">
            <v>SDN</v>
          </cell>
          <cell r="B46" t="str">
            <v>U.S. Dollars</v>
          </cell>
          <cell r="C46" t="str">
            <v>Billions</v>
          </cell>
          <cell r="D46" t="str">
            <v>SUDAN</v>
          </cell>
          <cell r="E46" t="str">
            <v>c:\sys\adhoc\adb\GCRG$.bnk,type=laremos</v>
          </cell>
          <cell r="F46" t="str">
            <v>W732GCRG$</v>
          </cell>
          <cell r="G46" t="str">
            <v>Central government revenue</v>
          </cell>
          <cell r="H46">
            <v>1.3062590165993708</v>
          </cell>
          <cell r="I46">
            <v>0.8999999668863099</v>
          </cell>
          <cell r="J46">
            <v>0.83076928279103834</v>
          </cell>
          <cell r="K46">
            <v>1.0509997874865524</v>
          </cell>
          <cell r="L46">
            <v>1.1247690033898992</v>
          </cell>
          <cell r="M46">
            <v>0.74445802823959273</v>
          </cell>
          <cell r="N46">
            <v>0.91795998811722002</v>
          </cell>
          <cell r="O46">
            <v>1.1458750233229764</v>
          </cell>
          <cell r="P46">
            <v>1.0842222924821199</v>
          </cell>
          <cell r="Q46">
            <v>1.5324778432972657</v>
          </cell>
          <cell r="R46">
            <v>3.3135555403379788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U.S. Dollars</v>
          </cell>
          <cell r="C47" t="str">
            <v>Billions</v>
          </cell>
          <cell r="D47" t="str">
            <v>SWAZILAND</v>
          </cell>
          <cell r="E47" t="str">
            <v>c:\sys\adhoc\adb\GCRG$.bnk,type=laremos</v>
          </cell>
          <cell r="F47" t="str">
            <v>W734GCRG$</v>
          </cell>
          <cell r="G47" t="str">
            <v>Central government revenue</v>
          </cell>
          <cell r="H47" t="str">
            <v>n.a.</v>
          </cell>
          <cell r="I47">
            <v>0.16225211626616876</v>
          </cell>
          <cell r="J47">
            <v>0.15904100065441429</v>
          </cell>
          <cell r="K47">
            <v>0.16649092966065515</v>
          </cell>
          <cell r="L47">
            <v>0.14775495380104431</v>
          </cell>
          <cell r="M47">
            <v>0.10861675400351314</v>
          </cell>
          <cell r="N47">
            <v>0.11125572471646765</v>
          </cell>
          <cell r="O47">
            <v>0.15573115854999972</v>
          </cell>
          <cell r="P47">
            <v>0.17932663310624994</v>
          </cell>
          <cell r="Q47">
            <v>0.20839088086874957</v>
          </cell>
          <cell r="R47">
            <v>0.27581945506666711</v>
          </cell>
          <cell r="S47">
            <v>0.29066652935208276</v>
          </cell>
          <cell r="T47">
            <v>0.31162883036875022</v>
          </cell>
          <cell r="U47">
            <v>0.29553588504999978</v>
          </cell>
          <cell r="V47">
            <v>0.31790834041645794</v>
          </cell>
          <cell r="W47">
            <v>0.38191916025591682</v>
          </cell>
          <cell r="X47">
            <v>0.38439471398400016</v>
          </cell>
          <cell r="Y47">
            <v>0.4247915918241873</v>
          </cell>
          <cell r="Z47">
            <v>0.40434716286405425</v>
          </cell>
          <cell r="AA47">
            <v>0.40839197714883768</v>
          </cell>
          <cell r="AB47">
            <v>0.40050596400666666</v>
          </cell>
        </row>
        <row r="48">
          <cell r="A48" t="str">
            <v>TZA</v>
          </cell>
          <cell r="B48" t="str">
            <v>U.S. Dollars</v>
          </cell>
          <cell r="C48" t="str">
            <v>Billions</v>
          </cell>
          <cell r="D48" t="str">
            <v>TANZANIA</v>
          </cell>
          <cell r="E48" t="str">
            <v>c:\sys\adhoc\adb\GCRG$.bnk,type=laremos</v>
          </cell>
          <cell r="F48" t="str">
            <v>W738GCRG$</v>
          </cell>
          <cell r="G48" t="str">
            <v>Central government revenue</v>
          </cell>
          <cell r="H48">
            <v>1.3132396967312328</v>
          </cell>
          <cell r="I48">
            <v>1.2829151715440725</v>
          </cell>
          <cell r="J48">
            <v>1.2971018904550777</v>
          </cell>
          <cell r="K48">
            <v>1.2923278969499239</v>
          </cell>
          <cell r="L48">
            <v>1.1495740374474173</v>
          </cell>
          <cell r="M48">
            <v>0.99527276312554414</v>
          </cell>
          <cell r="N48">
            <v>1.2304481630394219</v>
          </cell>
          <cell r="O48">
            <v>0.6325811668666983</v>
          </cell>
          <cell r="P48">
            <v>0.59472491612027145</v>
          </cell>
          <cell r="Q48">
            <v>0.6977579120490478</v>
          </cell>
          <cell r="R48">
            <v>0.70519755169295228</v>
          </cell>
          <cell r="S48">
            <v>0.77353595252942686</v>
          </cell>
          <cell r="T48">
            <v>0.85587122743086352</v>
          </cell>
          <cell r="U48">
            <v>0.79640859382830009</v>
          </cell>
          <cell r="V48">
            <v>0.73738502702876474</v>
          </cell>
          <cell r="W48">
            <v>0.84627655513291811</v>
          </cell>
          <cell r="X48">
            <v>1.0699141554842175</v>
          </cell>
          <cell r="Y48">
            <v>1.2129416370386703</v>
          </cell>
          <cell r="Z48">
            <v>1.3220453449246043</v>
          </cell>
          <cell r="AA48">
            <v>1.1368675262883514</v>
          </cell>
          <cell r="AB48">
            <v>1.3490356267485104</v>
          </cell>
        </row>
        <row r="49">
          <cell r="A49" t="str">
            <v>TGO</v>
          </cell>
          <cell r="B49" t="str">
            <v>U.S. Dollars</v>
          </cell>
          <cell r="C49" t="str">
            <v>Billions</v>
          </cell>
          <cell r="D49" t="str">
            <v>TOGO</v>
          </cell>
          <cell r="E49" t="str">
            <v>c:\sys\adhoc\adb\GCRG$.bnk,type=laremos</v>
          </cell>
          <cell r="F49" t="str">
            <v>W742GCRG$</v>
          </cell>
          <cell r="G49" t="str">
            <v>Central government revenue</v>
          </cell>
          <cell r="H49">
            <v>0.39284361984096933</v>
          </cell>
          <cell r="I49">
            <v>0.2616567916682</v>
          </cell>
          <cell r="J49">
            <v>0.25805666291348406</v>
          </cell>
          <cell r="K49">
            <v>0.22647352123025244</v>
          </cell>
          <cell r="L49">
            <v>0.23709264005858657</v>
          </cell>
          <cell r="M49">
            <v>0.2553087299114099</v>
          </cell>
          <cell r="N49">
            <v>0.34790643950332079</v>
          </cell>
          <cell r="O49">
            <v>0.32408331669661272</v>
          </cell>
          <cell r="P49">
            <v>0.34950478428739296</v>
          </cell>
          <cell r="Q49">
            <v>0.33861007491928152</v>
          </cell>
          <cell r="R49">
            <v>0.41811503709689268</v>
          </cell>
          <cell r="S49">
            <v>0.30336576806508214</v>
          </cell>
          <cell r="T49">
            <v>0.30395993799916882</v>
          </cell>
          <cell r="U49">
            <v>0.13603033727706165</v>
          </cell>
          <cell r="V49">
            <v>0.13230054034582131</v>
          </cell>
          <cell r="W49">
            <v>0.21082762973352029</v>
          </cell>
          <cell r="X49">
            <v>0.22336445641125877</v>
          </cell>
          <cell r="Y49">
            <v>0.24065418594483468</v>
          </cell>
          <cell r="Z49">
            <v>0.23533607048970079</v>
          </cell>
          <cell r="AA49">
            <v>0.23634553641886433</v>
          </cell>
          <cell r="AB49">
            <v>0.1685609598694976</v>
          </cell>
        </row>
        <row r="50">
          <cell r="A50" t="str">
            <v>TUN</v>
          </cell>
          <cell r="B50" t="str">
            <v>U.S. Dollars</v>
          </cell>
          <cell r="C50" t="str">
            <v>Billions</v>
          </cell>
          <cell r="D50" t="str">
            <v>TUNISIA</v>
          </cell>
          <cell r="E50" t="str">
            <v>c:\sys\adhoc\adb\GCRG$.bnk,type=laremos</v>
          </cell>
          <cell r="F50" t="str">
            <v>W744GCRG$</v>
          </cell>
          <cell r="G50" t="str">
            <v>Central government revenue</v>
          </cell>
          <cell r="H50">
            <v>2.7935917893327442</v>
          </cell>
          <cell r="I50">
            <v>2.7032032811406763</v>
          </cell>
          <cell r="J50">
            <v>2.8073475703167765</v>
          </cell>
          <cell r="K50">
            <v>2.7338552870491806</v>
          </cell>
          <cell r="L50">
            <v>2.9355407533447488</v>
          </cell>
          <cell r="M50">
            <v>2.8097541233424304</v>
          </cell>
          <cell r="N50">
            <v>3.0564577046415873</v>
          </cell>
          <cell r="O50">
            <v>3.0590279467233019</v>
          </cell>
          <cell r="P50">
            <v>3.1748161404606776</v>
          </cell>
          <cell r="Q50">
            <v>3.2351209019472393</v>
          </cell>
          <cell r="R50">
            <v>3.8680407230236362</v>
          </cell>
          <cell r="S50">
            <v>3.8162450226494671</v>
          </cell>
          <cell r="T50">
            <v>4.560719296106841</v>
          </cell>
          <cell r="U50">
            <v>4.4796782533939812</v>
          </cell>
          <cell r="V50">
            <v>4.9492615683263956</v>
          </cell>
          <cell r="W50">
            <v>5.4441446258463992</v>
          </cell>
          <cell r="X50">
            <v>5.9872153013678933</v>
          </cell>
          <cell r="Y50">
            <v>5.4240165836612872</v>
          </cell>
          <cell r="Z50">
            <v>5.8647259408604517</v>
          </cell>
          <cell r="AA50">
            <v>6.1133668061646311</v>
          </cell>
          <cell r="AB50">
            <v>5.7832584115446322</v>
          </cell>
        </row>
        <row r="51">
          <cell r="A51" t="str">
            <v>UGA</v>
          </cell>
          <cell r="B51" t="str">
            <v>U.S. Dollars</v>
          </cell>
          <cell r="C51" t="str">
            <v>Billions</v>
          </cell>
          <cell r="D51" t="str">
            <v>UGANDA</v>
          </cell>
          <cell r="E51" t="str">
            <v>c:\sys\adhoc\adb\GCRG$.bnk,type=laremos</v>
          </cell>
          <cell r="F51" t="str">
            <v>W746GCRG$</v>
          </cell>
          <cell r="G51" t="str">
            <v>Central government revenue</v>
          </cell>
          <cell r="H51">
            <v>0.29382072908398577</v>
          </cell>
          <cell r="I51">
            <v>0.36812938553094998</v>
          </cell>
          <cell r="J51">
            <v>0.39772811428571431</v>
          </cell>
          <cell r="K51">
            <v>0.6524186666666667</v>
          </cell>
          <cell r="L51">
            <v>0.43478260869565222</v>
          </cell>
          <cell r="M51">
            <v>0.33333333333333337</v>
          </cell>
          <cell r="N51">
            <v>0.30275229357798161</v>
          </cell>
          <cell r="O51">
            <v>0.32323232323232326</v>
          </cell>
          <cell r="P51">
            <v>0.49</v>
          </cell>
          <cell r="Q51">
            <v>0.36556603773584906</v>
          </cell>
          <cell r="R51">
            <v>0.35919899874843553</v>
          </cell>
          <cell r="S51">
            <v>0.33805392847366955</v>
          </cell>
          <cell r="T51">
            <v>0.35313015007377385</v>
          </cell>
          <cell r="U51">
            <v>0.45715646967723955</v>
          </cell>
          <cell r="V51">
            <v>0.50856138142888407</v>
          </cell>
          <cell r="W51">
            <v>0.81566381027328216</v>
          </cell>
          <cell r="X51">
            <v>0.86550849549904818</v>
          </cell>
          <cell r="Y51">
            <v>0.9681096101456621</v>
          </cell>
          <cell r="Z51">
            <v>1.0430343284792565</v>
          </cell>
          <cell r="AA51">
            <v>0.99687672424462037</v>
          </cell>
          <cell r="AB51">
            <v>1.0093975867933345</v>
          </cell>
        </row>
        <row r="52">
          <cell r="A52" t="str">
            <v>ZMB</v>
          </cell>
          <cell r="B52" t="str">
            <v>U.S. Dollars</v>
          </cell>
          <cell r="C52" t="str">
            <v>Billions</v>
          </cell>
          <cell r="D52" t="str">
            <v>ZAMBIA</v>
          </cell>
          <cell r="E52" t="str">
            <v>c:\sys\adhoc\adb\GCRG$.bnk,type=laremos</v>
          </cell>
          <cell r="F52" t="str">
            <v>W754GCRG$</v>
          </cell>
          <cell r="G52" t="str">
            <v>Central government revenue</v>
          </cell>
          <cell r="H52">
            <v>1.0027657399999994</v>
          </cell>
          <cell r="I52">
            <v>0.95709475999999993</v>
          </cell>
          <cell r="J52">
            <v>0.93617370000000011</v>
          </cell>
          <cell r="K52">
            <v>0.85333311999999861</v>
          </cell>
          <cell r="L52">
            <v>0.62055355000000134</v>
          </cell>
          <cell r="M52">
            <v>0.58042434999999992</v>
          </cell>
          <cell r="N52">
            <v>0.43753240000000027</v>
          </cell>
          <cell r="O52">
            <v>0.49030874999999996</v>
          </cell>
          <cell r="P52">
            <v>0.6854227199999996</v>
          </cell>
          <cell r="Q52">
            <v>0.83509483133053419</v>
          </cell>
          <cell r="R52">
            <v>1.9964409521608504</v>
          </cell>
          <cell r="S52">
            <v>2.5129022277227722</v>
          </cell>
          <cell r="T52">
            <v>2.0528803716608595</v>
          </cell>
          <cell r="U52">
            <v>1.4839587077543508</v>
          </cell>
          <cell r="V52">
            <v>1.3013596294636187</v>
          </cell>
          <cell r="W52">
            <v>1.2230049659314008</v>
          </cell>
          <cell r="X52">
            <v>1.0625537453708269</v>
          </cell>
          <cell r="Y52">
            <v>1.1631043373940742</v>
          </cell>
          <cell r="Z52">
            <v>1.031798571004634</v>
          </cell>
          <cell r="AA52">
            <v>1.0589096853951581</v>
          </cell>
          <cell r="AB52">
            <v>0.81273338048090527</v>
          </cell>
        </row>
        <row r="53">
          <cell r="A53" t="str">
            <v>ZWE</v>
          </cell>
          <cell r="B53" t="str">
            <v>U.S. Dollars</v>
          </cell>
          <cell r="C53" t="str">
            <v>Billions</v>
          </cell>
          <cell r="D53" t="str">
            <v>ZIMBABWE</v>
          </cell>
          <cell r="E53" t="str">
            <v>c:\sys\adhoc\adb\GCRG$.bnk,type=laremos</v>
          </cell>
          <cell r="F53" t="str">
            <v>W698GCRG$</v>
          </cell>
          <cell r="G53" t="str">
            <v>Central government revenue</v>
          </cell>
          <cell r="H53">
            <v>1.3126482888579363</v>
          </cell>
          <cell r="I53">
            <v>1.7278597699999989</v>
          </cell>
          <cell r="J53">
            <v>2.1023020250000002</v>
          </cell>
          <cell r="K53">
            <v>1.9063706999999908</v>
          </cell>
          <cell r="L53">
            <v>1.7500969350000068</v>
          </cell>
          <cell r="M53">
            <v>1.5336598200000033</v>
          </cell>
          <cell r="N53">
            <v>1.6783166399999951</v>
          </cell>
          <cell r="O53">
            <v>2.0209889699999941</v>
          </cell>
          <cell r="P53">
            <v>2.199770250000002</v>
          </cell>
          <cell r="Q53">
            <v>2.1803399800000052</v>
          </cell>
          <cell r="R53">
            <v>2.4739779207500008</v>
          </cell>
          <cell r="S53">
            <v>2.3681804515999989</v>
          </cell>
          <cell r="T53">
            <v>1.9825505966500006</v>
          </cell>
          <cell r="U53">
            <v>1.8837975652500012</v>
          </cell>
          <cell r="V53">
            <v>1.8176620537862997</v>
          </cell>
          <cell r="W53">
            <v>2.0303492250194997</v>
          </cell>
          <cell r="X53">
            <v>2.3046604560000001</v>
          </cell>
          <cell r="Y53">
            <v>2.5574916806999926</v>
          </cell>
          <cell r="Z53">
            <v>2.1059339314999983</v>
          </cell>
          <cell r="AA53">
            <v>1.5892015706806282</v>
          </cell>
          <cell r="AB53">
            <v>2.051851740921002</v>
          </cell>
        </row>
      </sheetData>
      <sheetData sheetId="10">
        <row r="2">
          <cell r="A2" t="str">
            <v>DZA</v>
          </cell>
          <cell r="B2" t="str">
            <v>U.S. Dollars</v>
          </cell>
          <cell r="C2" t="str">
            <v>Billions</v>
          </cell>
          <cell r="D2" t="str">
            <v>ALGERIA</v>
          </cell>
          <cell r="E2" t="str">
            <v>c:\sys\adhoc\adb\GCENL$.bnk,type=laremos</v>
          </cell>
          <cell r="F2" t="str">
            <v>W612GCENL$</v>
          </cell>
          <cell r="G2" t="str">
            <v>Central government expenditure</v>
          </cell>
          <cell r="H2">
            <v>11.840674172611605</v>
          </cell>
          <cell r="I2">
            <v>12.768407428943995</v>
          </cell>
          <cell r="J2">
            <v>16.124243575529672</v>
          </cell>
          <cell r="K2">
            <v>17.916819128035399</v>
          </cell>
          <cell r="L2">
            <v>18.931484296273229</v>
          </cell>
          <cell r="M2">
            <v>20.758280353561318</v>
          </cell>
          <cell r="N2">
            <v>21.833193659341312</v>
          </cell>
          <cell r="O2">
            <v>21.001620187458116</v>
          </cell>
          <cell r="P2">
            <v>17.779197255816964</v>
          </cell>
          <cell r="Q2">
            <v>15.503362670036944</v>
          </cell>
          <cell r="R2">
            <v>11.47868924925652</v>
          </cell>
          <cell r="S2">
            <v>13.973367521820146</v>
          </cell>
          <cell r="T2">
            <v>15.067961575387166</v>
          </cell>
          <cell r="U2">
            <v>18.020305519596441</v>
          </cell>
          <cell r="V2">
            <v>14.248924689458876</v>
          </cell>
          <cell r="W2">
            <v>13.198708718396567</v>
          </cell>
          <cell r="X2">
            <v>13.697054340614827</v>
          </cell>
          <cell r="Y2">
            <v>14.912264195877132</v>
          </cell>
          <cell r="Z2">
            <v>15.026559283767947</v>
          </cell>
          <cell r="AA2">
            <v>14.541173622999461</v>
          </cell>
          <cell r="AB2">
            <v>15.657991149598633</v>
          </cell>
        </row>
        <row r="3">
          <cell r="A3" t="str">
            <v>AGO</v>
          </cell>
          <cell r="B3" t="str">
            <v>U.S. Dollars</v>
          </cell>
          <cell r="C3" t="str">
            <v>Billions</v>
          </cell>
          <cell r="D3" t="str">
            <v>ANGOLA</v>
          </cell>
          <cell r="E3" t="str">
            <v>c:\sys\adhoc\adb\GCENL$.bnk,type=laremos</v>
          </cell>
          <cell r="F3" t="str">
            <v>W614GCENL$</v>
          </cell>
          <cell r="G3" t="str">
            <v>Central government expenditure</v>
          </cell>
          <cell r="H3">
            <v>1.973244192160194</v>
          </cell>
          <cell r="I3">
            <v>2.1739130001420346</v>
          </cell>
          <cell r="J3">
            <v>2.4080266925152811</v>
          </cell>
          <cell r="K3">
            <v>2.2742476533162557</v>
          </cell>
          <cell r="L3">
            <v>2.7424750380627492</v>
          </cell>
          <cell r="M3">
            <v>3.0267559035261926</v>
          </cell>
          <cell r="N3">
            <v>2.7791640398593609</v>
          </cell>
          <cell r="O3">
            <v>2.6789631981181672</v>
          </cell>
          <cell r="P3">
            <v>3.2496320808549974</v>
          </cell>
          <cell r="Q3">
            <v>3.4314381845501352</v>
          </cell>
          <cell r="R3">
            <v>5.0682606904403018</v>
          </cell>
          <cell r="S3">
            <v>4.776332991042004</v>
          </cell>
          <cell r="T3">
            <v>4.5144825758390592</v>
          </cell>
          <cell r="U3">
            <v>2.9403242545544228</v>
          </cell>
          <cell r="V3">
            <v>2.5205268427225227</v>
          </cell>
          <cell r="W3">
            <v>2.9004254606820892</v>
          </cell>
          <cell r="X3">
            <v>3.8015842552901677</v>
          </cell>
          <cell r="Y3">
            <v>4.2486644588871032</v>
          </cell>
          <cell r="Z3">
            <v>2.7614730886630006</v>
          </cell>
          <cell r="AA3">
            <v>3.8634389954665975</v>
          </cell>
          <cell r="AB3">
            <v>3.9113413861787891</v>
          </cell>
        </row>
        <row r="4">
          <cell r="A4" t="str">
            <v>BEN</v>
          </cell>
          <cell r="B4" t="str">
            <v>U.S. Dollars</v>
          </cell>
          <cell r="C4" t="str">
            <v>Billions</v>
          </cell>
          <cell r="D4" t="str">
            <v>BENIN</v>
          </cell>
          <cell r="E4" t="str">
            <v>c:\sys\adhoc\adb\GCENL$.bnk,type=laremos</v>
          </cell>
          <cell r="F4" t="str">
            <v>W638GCENL$</v>
          </cell>
          <cell r="G4" t="str">
            <v>Central government expenditure</v>
          </cell>
          <cell r="H4">
            <v>0.37591111111111108</v>
          </cell>
          <cell r="I4">
            <v>0.25417536534446766</v>
          </cell>
          <cell r="J4">
            <v>0.3090825278810409</v>
          </cell>
          <cell r="K4">
            <v>0.26897907327947834</v>
          </cell>
          <cell r="L4">
            <v>0.26212239619144873</v>
          </cell>
          <cell r="M4">
            <v>0.22236566798735702</v>
          </cell>
          <cell r="N4">
            <v>0.26300226678794703</v>
          </cell>
          <cell r="O4">
            <v>0.37399970053404763</v>
          </cell>
          <cell r="P4">
            <v>0.36126173009451218</v>
          </cell>
          <cell r="Q4">
            <v>0.30089497029827117</v>
          </cell>
          <cell r="R4">
            <v>0.36767854847299503</v>
          </cell>
          <cell r="S4">
            <v>0.35601637688094856</v>
          </cell>
          <cell r="T4">
            <v>0.44838490309418566</v>
          </cell>
          <cell r="U4">
            <v>0.3746595494243537</v>
          </cell>
          <cell r="V4">
            <v>0.29614885223162818</v>
          </cell>
          <cell r="W4">
            <v>0.44453612702865147</v>
          </cell>
          <cell r="X4">
            <v>0.43083367046240811</v>
          </cell>
          <cell r="Y4">
            <v>0.401639124578136</v>
          </cell>
          <cell r="Z4">
            <v>0.38166760505146907</v>
          </cell>
          <cell r="AA4">
            <v>0.41966603428217214</v>
          </cell>
          <cell r="AB4">
            <v>0.44506965425614581</v>
          </cell>
        </row>
        <row r="5">
          <cell r="A5" t="str">
            <v>BWA</v>
          </cell>
          <cell r="B5" t="str">
            <v>U.S. Dollars</v>
          </cell>
          <cell r="C5" t="str">
            <v>Billions</v>
          </cell>
          <cell r="D5" t="str">
            <v>BOTSWANA</v>
          </cell>
          <cell r="E5" t="str">
            <v>c:\sys\adhoc\adb\GCENL$.bnk,type=laremos</v>
          </cell>
          <cell r="F5" t="str">
            <v>W616GCENL$</v>
          </cell>
          <cell r="G5" t="str">
            <v>Central government expenditure</v>
          </cell>
          <cell r="H5">
            <v>0.41442310838486041</v>
          </cell>
          <cell r="I5">
            <v>0.45489131427184176</v>
          </cell>
          <cell r="J5">
            <v>0.4231915365086048</v>
          </cell>
          <cell r="K5">
            <v>0.49617643565879987</v>
          </cell>
          <cell r="L5">
            <v>0.51126569926247856</v>
          </cell>
          <cell r="M5">
            <v>0.46003742767140443</v>
          </cell>
          <cell r="N5">
            <v>0.61786005868964822</v>
          </cell>
          <cell r="O5">
            <v>0.92945465618453083</v>
          </cell>
          <cell r="P5">
            <v>1.092618619562914</v>
          </cell>
          <cell r="Q5">
            <v>1.2891118107188064</v>
          </cell>
          <cell r="R5">
            <v>1.6871036778871271</v>
          </cell>
          <cell r="S5">
            <v>1.7657917702034869</v>
          </cell>
          <cell r="T5">
            <v>1.9649510007228432</v>
          </cell>
          <cell r="U5">
            <v>1.7836070901643573</v>
          </cell>
          <cell r="V5">
            <v>1.5978168719110215</v>
          </cell>
          <cell r="W5">
            <v>1.7910136569904578</v>
          </cell>
          <cell r="X5">
            <v>1.7652121966309637</v>
          </cell>
          <cell r="Y5">
            <v>1.9386931865390726</v>
          </cell>
          <cell r="Z5">
            <v>2.0470499635578863</v>
          </cell>
          <cell r="AA5">
            <v>2.1812511592732045</v>
          </cell>
          <cell r="AB5">
            <v>2.4417628381977594</v>
          </cell>
        </row>
        <row r="6">
          <cell r="A6" t="str">
            <v>BFA</v>
          </cell>
          <cell r="B6" t="str">
            <v>U.S. Dollars</v>
          </cell>
          <cell r="C6" t="str">
            <v>Billions</v>
          </cell>
          <cell r="D6" t="str">
            <v>BURKINA FASO</v>
          </cell>
          <cell r="E6" t="str">
            <v>c:\sys\adhoc\adb\GCENL$.bnk,type=laremos</v>
          </cell>
          <cell r="F6" t="str">
            <v>W748GCENL$</v>
          </cell>
          <cell r="G6" t="str">
            <v>Central government expenditure</v>
          </cell>
          <cell r="H6">
            <v>0.33370721796072605</v>
          </cell>
          <cell r="I6">
            <v>0.31920788114652521</v>
          </cell>
          <cell r="J6">
            <v>0.25257904506862233</v>
          </cell>
          <cell r="K6">
            <v>0.20994069175457933</v>
          </cell>
          <cell r="L6">
            <v>0.29231508604906625</v>
          </cell>
          <cell r="M6">
            <v>0.20242843787561768</v>
          </cell>
          <cell r="N6">
            <v>0.38072480508229856</v>
          </cell>
          <cell r="O6">
            <v>0.50584281626405803</v>
          </cell>
          <cell r="P6">
            <v>0.49203509707576293</v>
          </cell>
          <cell r="Q6">
            <v>0.40631206974225254</v>
          </cell>
          <cell r="R6">
            <v>0.54226474693307869</v>
          </cell>
          <cell r="S6">
            <v>0.60098507674311441</v>
          </cell>
          <cell r="T6">
            <v>0.62502172352563379</v>
          </cell>
          <cell r="U6">
            <v>0.64126642181099014</v>
          </cell>
          <cell r="V6">
            <v>0.4150678903264024</v>
          </cell>
          <cell r="W6">
            <v>0.49390778319543227</v>
          </cell>
          <cell r="X6">
            <v>0.540722673828125</v>
          </cell>
          <cell r="Y6">
            <v>0.55512396978021972</v>
          </cell>
          <cell r="Z6">
            <v>0.59400139948197805</v>
          </cell>
          <cell r="AA6">
            <v>0.70286726111620124</v>
          </cell>
          <cell r="AB6">
            <v>0.57363780893192662</v>
          </cell>
        </row>
        <row r="7">
          <cell r="A7" t="str">
            <v>BDI</v>
          </cell>
          <cell r="B7" t="str">
            <v>U.S. Dollars</v>
          </cell>
          <cell r="C7" t="str">
            <v>Billions</v>
          </cell>
          <cell r="D7" t="str">
            <v>BURUNDI</v>
          </cell>
          <cell r="E7" t="str">
            <v>c:\sys\adhoc\adb\GCENL$.bnk,type=laremos</v>
          </cell>
          <cell r="F7" t="str">
            <v>W618GCENL$</v>
          </cell>
          <cell r="G7" t="str">
            <v>Central government expenditure</v>
          </cell>
          <cell r="H7">
            <v>0.221</v>
          </cell>
          <cell r="I7">
            <v>0.2398888888888889</v>
          </cell>
          <cell r="J7">
            <v>0.28177777777777779</v>
          </cell>
          <cell r="K7">
            <v>0.34158149542764926</v>
          </cell>
          <cell r="L7">
            <v>0.26388772867763766</v>
          </cell>
          <cell r="M7">
            <v>0.26928494490015742</v>
          </cell>
          <cell r="N7">
            <v>0.28641499518262242</v>
          </cell>
          <cell r="O7">
            <v>0.34315312398834569</v>
          </cell>
          <cell r="P7">
            <v>0.28917378917378916</v>
          </cell>
          <cell r="Q7">
            <v>0.30535072792588397</v>
          </cell>
          <cell r="R7">
            <v>0.2928445884791685</v>
          </cell>
          <cell r="S7">
            <v>0.30113884265880664</v>
          </cell>
          <cell r="T7">
            <v>0.30832269759001435</v>
          </cell>
          <cell r="U7">
            <v>0.2838335983194662</v>
          </cell>
          <cell r="V7">
            <v>0.22456224549988127</v>
          </cell>
          <cell r="W7">
            <v>0.25894153987828311</v>
          </cell>
          <cell r="X7">
            <v>0.24703897605284891</v>
          </cell>
          <cell r="Y7">
            <v>0.21247367674187601</v>
          </cell>
          <cell r="Z7">
            <v>0.20725755186814659</v>
          </cell>
          <cell r="AA7">
            <v>0.19079205668771931</v>
          </cell>
          <cell r="AB7">
            <v>0.15696763291004784</v>
          </cell>
        </row>
        <row r="8">
          <cell r="A8" t="str">
            <v>CMR</v>
          </cell>
          <cell r="B8" t="str">
            <v>U.S. Dollars</v>
          </cell>
          <cell r="C8" t="str">
            <v>Billions</v>
          </cell>
          <cell r="D8" t="str">
            <v>CAMEROON</v>
          </cell>
          <cell r="E8" t="str">
            <v>c:\sys\adhoc\adb\GCENL$.bnk,type=laremos</v>
          </cell>
          <cell r="F8" t="str">
            <v>W622GCENL$</v>
          </cell>
          <cell r="G8" t="str">
            <v>Central government expenditure</v>
          </cell>
          <cell r="H8">
            <v>1.0850604337945053</v>
          </cell>
          <cell r="I8">
            <v>1.6110975068162605</v>
          </cell>
          <cell r="J8">
            <v>1.7932298536228495</v>
          </cell>
          <cell r="K8">
            <v>1.6551375253457508</v>
          </cell>
          <cell r="L8">
            <v>1.7923523470849221</v>
          </cell>
          <cell r="M8">
            <v>1.8402661699858318</v>
          </cell>
          <cell r="N8">
            <v>2.3952331239530555</v>
          </cell>
          <cell r="O8">
            <v>3.8552230430037744</v>
          </cell>
          <cell r="P8">
            <v>2.7869705527251636</v>
          </cell>
          <cell r="Q8">
            <v>2.2894222216021123</v>
          </cell>
          <cell r="R8">
            <v>2.4361737122072111</v>
          </cell>
          <cell r="S8">
            <v>2.9083942958412976</v>
          </cell>
          <cell r="T8">
            <v>2.5434487975479341</v>
          </cell>
          <cell r="U8">
            <v>2.3727257250783005</v>
          </cell>
          <cell r="V8">
            <v>1.515962159421586</v>
          </cell>
          <cell r="W8">
            <v>1.2881802330668242</v>
          </cell>
          <cell r="X8">
            <v>1.4669820997708598</v>
          </cell>
          <cell r="Y8">
            <v>1.4654298991693608</v>
          </cell>
          <cell r="Z8">
            <v>1.5560180875396099</v>
          </cell>
          <cell r="AA8">
            <v>1.7376127639473733</v>
          </cell>
          <cell r="AB8">
            <v>1.5382862351868731</v>
          </cell>
        </row>
        <row r="9">
          <cell r="A9" t="str">
            <v>CPV</v>
          </cell>
          <cell r="B9" t="str">
            <v>U.S. Dollars</v>
          </cell>
          <cell r="C9" t="str">
            <v>Billions</v>
          </cell>
          <cell r="D9" t="str">
            <v>CAPE VERDE</v>
          </cell>
          <cell r="E9" t="str">
            <v>c:\sys\adhoc\adb\GCENL$.bnk,type=laremos</v>
          </cell>
          <cell r="F9" t="str">
            <v>W624GCENL$</v>
          </cell>
          <cell r="G9" t="str">
            <v>Central government expenditure</v>
          </cell>
          <cell r="H9">
            <v>5.2992091579414584E-2</v>
          </cell>
          <cell r="I9">
            <v>7.0582677975803795E-2</v>
          </cell>
          <cell r="J9">
            <v>7.4686070875377819E-2</v>
          </cell>
          <cell r="K9">
            <v>7.9053276816913043E-2</v>
          </cell>
          <cell r="L9">
            <v>7.050125888456947E-2</v>
          </cell>
          <cell r="M9">
            <v>7.2200749114386412E-2</v>
          </cell>
          <cell r="N9">
            <v>8.885143467852083E-2</v>
          </cell>
          <cell r="O9">
            <v>0.10012600097983003</v>
          </cell>
          <cell r="P9">
            <v>8.6812791365877218E-2</v>
          </cell>
          <cell r="Q9">
            <v>8.6116801812533214E-2</v>
          </cell>
          <cell r="R9">
            <v>9.3298169791304189E-2</v>
          </cell>
          <cell r="S9">
            <v>0.10640543369712624</v>
          </cell>
          <cell r="T9">
            <v>0.173960635187419</v>
          </cell>
          <cell r="U9">
            <v>0.17442115494714247</v>
          </cell>
          <cell r="V9">
            <v>0.21612431271763957</v>
          </cell>
          <cell r="W9">
            <v>0.25383544523696844</v>
          </cell>
          <cell r="X9">
            <v>0.23788171724810261</v>
          </cell>
          <cell r="Y9">
            <v>0.20430436731547824</v>
          </cell>
          <cell r="Z9">
            <v>0.1938635437881874</v>
          </cell>
          <cell r="AA9">
            <v>0.2198085522980526</v>
          </cell>
          <cell r="AB9">
            <v>0.24111182356175559</v>
          </cell>
        </row>
        <row r="10">
          <cell r="A10" t="str">
            <v>CAF</v>
          </cell>
          <cell r="B10" t="str">
            <v>U.S. Dollars</v>
          </cell>
          <cell r="C10" t="str">
            <v>Billions</v>
          </cell>
          <cell r="D10" t="str">
            <v>CENTRAL AFRICAN REP.</v>
          </cell>
          <cell r="E10" t="str">
            <v>c:\sys\adhoc\adb\GCENL$.bnk,type=laremos</v>
          </cell>
          <cell r="F10" t="str">
            <v>W626GCENL$</v>
          </cell>
          <cell r="G10" t="str">
            <v>Central government expenditure</v>
          </cell>
          <cell r="H10">
            <v>0.20541462289795015</v>
          </cell>
          <cell r="I10">
            <v>0.14701129193677104</v>
          </cell>
          <cell r="J10">
            <v>0.14903640499189372</v>
          </cell>
          <cell r="K10">
            <v>0.14182399461676745</v>
          </cell>
          <cell r="L10">
            <v>0.10848080606576505</v>
          </cell>
          <cell r="M10">
            <v>0.15195179795266328</v>
          </cell>
          <cell r="N10">
            <v>0.22584138259626627</v>
          </cell>
          <cell r="O10">
            <v>0.26402925473679933</v>
          </cell>
          <cell r="P10">
            <v>0.27329650279366613</v>
          </cell>
          <cell r="Q10">
            <v>0.25026645145876708</v>
          </cell>
          <cell r="R10">
            <v>0.33041370914396123</v>
          </cell>
          <cell r="S10">
            <v>0.3229652367366041</v>
          </cell>
          <cell r="T10">
            <v>0.33831970634495823</v>
          </cell>
          <cell r="U10">
            <v>0.2755177746451335</v>
          </cell>
          <cell r="V10">
            <v>0.19100613452449566</v>
          </cell>
          <cell r="W10">
            <v>0.25873702934975151</v>
          </cell>
          <cell r="X10">
            <v>0.143536347661226</v>
          </cell>
          <cell r="Y10">
            <v>0.15693184063766488</v>
          </cell>
          <cell r="Z10">
            <v>0.20761659919762032</v>
          </cell>
          <cell r="AA10">
            <v>0.21071048131611708</v>
          </cell>
          <cell r="AB10">
            <v>0.16862888271697374</v>
          </cell>
        </row>
        <row r="11">
          <cell r="A11" t="str">
            <v>TCD</v>
          </cell>
          <cell r="B11" t="str">
            <v>U.S. Dollars</v>
          </cell>
          <cell r="C11" t="str">
            <v>Billions</v>
          </cell>
          <cell r="D11" t="str">
            <v>CHAD</v>
          </cell>
          <cell r="E11" t="str">
            <v>c:\sys\adhoc\adb\GCENL$.bnk,type=laremos</v>
          </cell>
          <cell r="F11" t="str">
            <v>W628GCENL$</v>
          </cell>
          <cell r="G11" t="str">
            <v>Central government expenditure</v>
          </cell>
          <cell r="H11">
            <v>2.0424054463704426E-2</v>
          </cell>
          <cell r="I11">
            <v>3.1979208450476658E-2</v>
          </cell>
          <cell r="J11">
            <v>3.1884117137807977E-2</v>
          </cell>
          <cell r="K11">
            <v>3.2389741131351873E-2</v>
          </cell>
          <cell r="L11">
            <v>7.7639699749791485E-2</v>
          </cell>
          <cell r="M11">
            <v>0.11240596483418649</v>
          </cell>
          <cell r="N11">
            <v>0.20641640196361535</v>
          </cell>
          <cell r="O11">
            <v>0.27391680532445922</v>
          </cell>
          <cell r="P11">
            <v>0.2822296177408527</v>
          </cell>
          <cell r="Q11">
            <v>0.32927115987460814</v>
          </cell>
          <cell r="R11">
            <v>0.3881924644168962</v>
          </cell>
          <cell r="S11">
            <v>0.28405813541297409</v>
          </cell>
          <cell r="T11">
            <v>0.36370230449565549</v>
          </cell>
          <cell r="U11">
            <v>0.2958870210135971</v>
          </cell>
          <cell r="V11">
            <v>0.22476120755403459</v>
          </cell>
          <cell r="W11">
            <v>0.26105118701793045</v>
          </cell>
          <cell r="X11">
            <v>0.2967341511093734</v>
          </cell>
          <cell r="Y11">
            <v>0.27225788716226634</v>
          </cell>
          <cell r="Z11">
            <v>0.25770319518603274</v>
          </cell>
          <cell r="AA11">
            <v>0.29081787121362257</v>
          </cell>
          <cell r="AB11">
            <v>0.30345898111194108</v>
          </cell>
        </row>
        <row r="12">
          <cell r="A12" t="str">
            <v>COM</v>
          </cell>
          <cell r="B12" t="str">
            <v>U.S. Dollars</v>
          </cell>
          <cell r="C12" t="str">
            <v>Billions</v>
          </cell>
          <cell r="D12" t="str">
            <v>COMOROS</v>
          </cell>
          <cell r="E12" t="str">
            <v>c:\sys\adhoc\adb\GCENL$.bnk,type=laremos</v>
          </cell>
          <cell r="F12" t="str">
            <v>W632GCENL$</v>
          </cell>
          <cell r="G12" t="str">
            <v>Central government expenditure</v>
          </cell>
          <cell r="H12">
            <v>5.167863557253341E-2</v>
          </cell>
          <cell r="I12">
            <v>4.9694130651171169E-2</v>
          </cell>
          <cell r="J12">
            <v>4.4734229024853675E-2</v>
          </cell>
          <cell r="K12">
            <v>5.5577580791302934E-2</v>
          </cell>
          <cell r="L12">
            <v>4.4063959046871881E-2</v>
          </cell>
          <cell r="M12">
            <v>4.7535773912009756E-2</v>
          </cell>
          <cell r="N12">
            <v>6.6011674136723694E-2</v>
          </cell>
          <cell r="O12">
            <v>7.0242826735524636E-2</v>
          </cell>
          <cell r="P12">
            <v>6.7953501362565422E-2</v>
          </cell>
          <cell r="Q12">
            <v>6.4636065331281953E-2</v>
          </cell>
          <cell r="R12">
            <v>8.1334512707626538E-2</v>
          </cell>
          <cell r="S12">
            <v>7.9852648447001989E-2</v>
          </cell>
          <cell r="T12">
            <v>8.8852266836676852E-2</v>
          </cell>
          <cell r="U12">
            <v>6.9604248725102402E-2</v>
          </cell>
          <cell r="V12">
            <v>7.1181299807877046E-2</v>
          </cell>
          <cell r="W12">
            <v>7.295749682762305E-2</v>
          </cell>
          <cell r="X12">
            <v>6.0863927547563201E-2</v>
          </cell>
          <cell r="Y12">
            <v>5.2711226623825248E-2</v>
          </cell>
          <cell r="Z12">
            <v>4.7547758284600394E-2</v>
          </cell>
          <cell r="AA12">
            <v>4.2594688920157907E-2</v>
          </cell>
          <cell r="AB12">
            <v>3.2986982209685753E-2</v>
          </cell>
        </row>
        <row r="13">
          <cell r="A13" t="str">
            <v>ZAR</v>
          </cell>
          <cell r="B13" t="str">
            <v>U.S. Dollars</v>
          </cell>
          <cell r="C13" t="str">
            <v>Billions</v>
          </cell>
          <cell r="D13" t="str">
            <v>CONGO, DEM. REP. OF</v>
          </cell>
          <cell r="E13" t="str">
            <v>c:\sys\adhoc\adb\GCENL$.bnk,type=laremos</v>
          </cell>
          <cell r="F13" t="str">
            <v>W636GCENL$</v>
          </cell>
          <cell r="G13" t="str">
            <v>Central government expenditure</v>
          </cell>
          <cell r="H13">
            <v>1.7141878029974171</v>
          </cell>
          <cell r="I13">
            <v>1.8536267829513013</v>
          </cell>
          <cell r="J13">
            <v>2.1278953688341771</v>
          </cell>
          <cell r="K13">
            <v>1.525563467020258</v>
          </cell>
          <cell r="L13">
            <v>1.3176250049960134</v>
          </cell>
          <cell r="M13">
            <v>1.2500220088219482</v>
          </cell>
          <cell r="N13">
            <v>1.499640266850365</v>
          </cell>
          <cell r="O13">
            <v>1.6256055841873414</v>
          </cell>
          <cell r="P13">
            <v>2.2109089670773625</v>
          </cell>
          <cell r="Q13">
            <v>1.8235525735089089</v>
          </cell>
          <cell r="R13">
            <v>2.1187727125157658</v>
          </cell>
          <cell r="S13">
            <v>2.1702845831368878</v>
          </cell>
          <cell r="T13">
            <v>2.1582131388210715</v>
          </cell>
          <cell r="U13">
            <v>2.6614968819701947</v>
          </cell>
          <cell r="V13">
            <v>0.86742996142137996</v>
          </cell>
          <cell r="W13">
            <v>1.0764650390041532</v>
          </cell>
          <cell r="X13">
            <v>0.56288213720953761</v>
          </cell>
          <cell r="Y13">
            <v>0.65989955426543701</v>
          </cell>
          <cell r="Z13">
            <v>0.73935681470137826</v>
          </cell>
          <cell r="AA13">
            <v>1.2122850122850124</v>
          </cell>
          <cell r="AB13">
            <v>1.3702657807308971</v>
          </cell>
        </row>
        <row r="14">
          <cell r="A14" t="str">
            <v>COG</v>
          </cell>
          <cell r="B14" t="str">
            <v>U.S. Dollars</v>
          </cell>
          <cell r="C14" t="str">
            <v>Billions</v>
          </cell>
          <cell r="D14" t="str">
            <v>CONGO, REPUBLIC OF</v>
          </cell>
          <cell r="E14" t="str">
            <v>c:\sys\adhoc\adb\GCENL$.bnk,type=laremos</v>
          </cell>
          <cell r="F14" t="str">
            <v>W634GCENL$</v>
          </cell>
          <cell r="G14" t="str">
            <v>Central government expenditure</v>
          </cell>
          <cell r="H14">
            <v>0.34531858625133377</v>
          </cell>
          <cell r="I14">
            <v>0.27158875547732492</v>
          </cell>
          <cell r="J14">
            <v>0.23590994796898238</v>
          </cell>
          <cell r="K14">
            <v>0.2119388808701102</v>
          </cell>
          <cell r="L14">
            <v>0.19452694042164545</v>
          </cell>
          <cell r="M14">
            <v>0.20531441443466858</v>
          </cell>
          <cell r="N14">
            <v>0.34500979128570769</v>
          </cell>
          <cell r="O14">
            <v>0.48818832320186994</v>
          </cell>
          <cell r="P14">
            <v>0.58405123354681787</v>
          </cell>
          <cell r="Q14">
            <v>0.48337800347956927</v>
          </cell>
          <cell r="R14">
            <v>0.95116956349445736</v>
          </cell>
          <cell r="S14">
            <v>1.0524285632352746</v>
          </cell>
          <cell r="T14">
            <v>1.0731778941425452</v>
          </cell>
          <cell r="U14">
            <v>0.98554378648244034</v>
          </cell>
          <cell r="V14">
            <v>0.64953612175884912</v>
          </cell>
          <cell r="W14">
            <v>0.69437151666762598</v>
          </cell>
          <cell r="X14">
            <v>0.97506203088350274</v>
          </cell>
          <cell r="Y14">
            <v>0.87578670972679795</v>
          </cell>
          <cell r="Z14">
            <v>0.83543816619368927</v>
          </cell>
          <cell r="AA14">
            <v>0.77315541837584267</v>
          </cell>
          <cell r="AB14">
            <v>0.7996566576608064</v>
          </cell>
        </row>
        <row r="15">
          <cell r="A15" t="str">
            <v>CIV</v>
          </cell>
          <cell r="B15" t="str">
            <v>U.S. Dollars</v>
          </cell>
          <cell r="C15" t="str">
            <v>Billions</v>
          </cell>
          <cell r="D15" t="str">
            <v>COTE D IVOIRE</v>
          </cell>
          <cell r="E15" t="str">
            <v>c:\sys\adhoc\adb\GCENL$.bnk,type=laremos</v>
          </cell>
          <cell r="F15" t="str">
            <v>W662GCENL$</v>
          </cell>
          <cell r="G15" t="str">
            <v>Central government expenditure</v>
          </cell>
          <cell r="H15">
            <v>4.2124195380537675</v>
          </cell>
          <cell r="I15">
            <v>3.3084311632870862</v>
          </cell>
          <cell r="J15">
            <v>3.1648939158851426</v>
          </cell>
          <cell r="K15">
            <v>2.7160750890305541</v>
          </cell>
          <cell r="L15">
            <v>2.3457793857456752</v>
          </cell>
          <cell r="M15">
            <v>2.4106238852108719</v>
          </cell>
          <cell r="N15">
            <v>2.9884097309862176</v>
          </cell>
          <cell r="O15">
            <v>2.5384691589494923</v>
          </cell>
          <cell r="P15">
            <v>4.1509124130160924</v>
          </cell>
          <cell r="Q15">
            <v>3.7537658573311123</v>
          </cell>
          <cell r="R15">
            <v>3.6104143556397665</v>
          </cell>
          <cell r="S15">
            <v>3.4518180034625479</v>
          </cell>
          <cell r="T15">
            <v>3.5601393144339171</v>
          </cell>
          <cell r="U15">
            <v>3.1217040997411338</v>
          </cell>
          <cell r="V15">
            <v>2.0749246524652287</v>
          </cell>
          <cell r="W15">
            <v>2.6901624584251649</v>
          </cell>
          <cell r="X15">
            <v>2.7311336982017198</v>
          </cell>
          <cell r="Y15">
            <v>2.5935720404317282</v>
          </cell>
          <cell r="Z15">
            <v>2.7167326496607305</v>
          </cell>
          <cell r="AA15">
            <v>2.4620394389673459</v>
          </cell>
          <cell r="AB15">
            <v>1.9255095306545691</v>
          </cell>
        </row>
        <row r="16">
          <cell r="A16" t="str">
            <v>DJI</v>
          </cell>
          <cell r="B16" t="str">
            <v>U.S. Dollars</v>
          </cell>
          <cell r="C16" t="str">
            <v>Billions</v>
          </cell>
          <cell r="D16" t="str">
            <v>DJIBOUTI</v>
          </cell>
          <cell r="E16" t="str">
            <v>c:\sys\adhoc\adb\GCENL$.bnk,type=laremos</v>
          </cell>
          <cell r="F16" t="str">
            <v>W611GCENL$</v>
          </cell>
          <cell r="G16" t="str">
            <v>Central government expenditure</v>
          </cell>
          <cell r="H16">
            <v>0.16606365382561419</v>
          </cell>
          <cell r="I16">
            <v>0.10074779662344127</v>
          </cell>
          <cell r="J16">
            <v>0.17806561139041732</v>
          </cell>
          <cell r="K16">
            <v>0.16843816207331552</v>
          </cell>
          <cell r="L16">
            <v>0.14958276601159243</v>
          </cell>
          <cell r="M16">
            <v>0.15406732305760654</v>
          </cell>
          <cell r="N16">
            <v>0.16467946181392099</v>
          </cell>
          <cell r="O16">
            <v>0.15268875784270886</v>
          </cell>
          <cell r="P16">
            <v>0.16709279715747877</v>
          </cell>
          <cell r="Q16">
            <v>0.15725771684065548</v>
          </cell>
          <cell r="R16">
            <v>0.20423585298697314</v>
          </cell>
          <cell r="S16">
            <v>0.18786187353434369</v>
          </cell>
          <cell r="T16">
            <v>0.24763533873203539</v>
          </cell>
          <cell r="U16">
            <v>0.2452439499803627</v>
          </cell>
          <cell r="V16">
            <v>0.23388907350771448</v>
          </cell>
          <cell r="W16">
            <v>0.19521609729537007</v>
          </cell>
          <cell r="X16">
            <v>0.17122343461976453</v>
          </cell>
          <cell r="Y16">
            <v>0.17808250023926805</v>
          </cell>
          <cell r="Z16">
            <v>0.17108032494915662</v>
          </cell>
          <cell r="AA16">
            <v>0.17718892750025264</v>
          </cell>
          <cell r="AB16">
            <v>0.18120762552589217</v>
          </cell>
        </row>
        <row r="17">
          <cell r="A17" t="str">
            <v>EGY</v>
          </cell>
          <cell r="B17" t="str">
            <v>U.S. Dollars</v>
          </cell>
          <cell r="C17" t="str">
            <v>Billions</v>
          </cell>
          <cell r="D17" t="str">
            <v>EGYPT</v>
          </cell>
          <cell r="E17" t="str">
            <v>c:\sys\adhoc\adb\GCENL$.bnk,type=laremos</v>
          </cell>
          <cell r="F17" t="str">
            <v>W469GCENL$</v>
          </cell>
          <cell r="G17" t="str">
            <v>Central government expenditure</v>
          </cell>
          <cell r="H17">
            <v>5.2471430854651429</v>
          </cell>
          <cell r="I17">
            <v>14.131429095462888</v>
          </cell>
          <cell r="J17">
            <v>18.941430005710917</v>
          </cell>
          <cell r="K17">
            <v>20.29857261348749</v>
          </cell>
          <cell r="L17">
            <v>22.410000774008896</v>
          </cell>
          <cell r="M17">
            <v>25.334287802394638</v>
          </cell>
          <cell r="N17">
            <v>30.000000510896964</v>
          </cell>
          <cell r="O17">
            <v>26.901428135828017</v>
          </cell>
          <cell r="P17">
            <v>34.227142916869198</v>
          </cell>
          <cell r="Q17">
            <v>39.807143208080468</v>
          </cell>
          <cell r="R17">
            <v>30.087103749762601</v>
          </cell>
          <cell r="S17">
            <v>21.19191036588067</v>
          </cell>
          <cell r="T17">
            <v>14.21291716105846</v>
          </cell>
          <cell r="U17">
            <v>15.658949256339934</v>
          </cell>
          <cell r="V17">
            <v>16.67965671002084</v>
          </cell>
          <cell r="W17">
            <v>17.177904573467774</v>
          </cell>
          <cell r="X17">
            <v>18.837051667333199</v>
          </cell>
          <cell r="Y17">
            <v>19.713022365454034</v>
          </cell>
          <cell r="Z17">
            <v>20.890723760182979</v>
          </cell>
          <cell r="AA17">
            <v>27.734958517347735</v>
          </cell>
          <cell r="AB17">
            <v>30.967503931554202</v>
          </cell>
        </row>
        <row r="18">
          <cell r="A18" t="str">
            <v>GNQ</v>
          </cell>
          <cell r="B18" t="str">
            <v>U.S. Dollars</v>
          </cell>
          <cell r="C18" t="str">
            <v>Billions</v>
          </cell>
          <cell r="D18" t="str">
            <v>EQUATORIAL GUINEA</v>
          </cell>
          <cell r="E18" t="str">
            <v>c:\sys\adhoc\adb\GCENL$.bnk,type=laremos</v>
          </cell>
          <cell r="F18" t="str">
            <v>W642GCENL$</v>
          </cell>
          <cell r="G18" t="str">
            <v>Central government expenditure</v>
          </cell>
          <cell r="H18">
            <v>1.7625899280575539E-2</v>
          </cell>
          <cell r="I18">
            <v>1.381518419018879E-2</v>
          </cell>
          <cell r="J18">
            <v>1.7557763823690786E-2</v>
          </cell>
          <cell r="K18">
            <v>1.7842334540492312E-2</v>
          </cell>
          <cell r="L18">
            <v>1.5647597254004577E-2</v>
          </cell>
          <cell r="M18">
            <v>1.916484886257401E-2</v>
          </cell>
          <cell r="N18">
            <v>2.4314467224949465E-2</v>
          </cell>
          <cell r="O18">
            <v>2.7071271710920337E-2</v>
          </cell>
          <cell r="P18">
            <v>6.4082591908678863E-2</v>
          </cell>
          <cell r="Q18">
            <v>6.1095263471364528E-2</v>
          </cell>
          <cell r="R18">
            <v>7.4994490560493648E-2</v>
          </cell>
          <cell r="S18">
            <v>7.1162708259482441E-2</v>
          </cell>
          <cell r="T18">
            <v>7.3366074801662268E-2</v>
          </cell>
          <cell r="U18">
            <v>8.4969628478598666E-2</v>
          </cell>
          <cell r="V18">
            <v>3.4103025936599425E-2</v>
          </cell>
          <cell r="W18">
            <v>4.0344585795852955E-2</v>
          </cell>
          <cell r="X18">
            <v>6.4415168100078177E-2</v>
          </cell>
          <cell r="Y18">
            <v>8.2390780269672934E-2</v>
          </cell>
          <cell r="Z18">
            <v>0.13683812851936603</v>
          </cell>
          <cell r="AA18">
            <v>0.13619436387392625</v>
          </cell>
          <cell r="AB18">
            <v>0.12392374087704011</v>
          </cell>
        </row>
        <row r="19">
          <cell r="A19" t="str">
            <v>ETH</v>
          </cell>
          <cell r="B19" t="str">
            <v>U.S. Dollars</v>
          </cell>
          <cell r="C19" t="str">
            <v>Billions</v>
          </cell>
          <cell r="D19" t="str">
            <v>ETHIOPIA</v>
          </cell>
          <cell r="E19" t="str">
            <v>c:\sys\adhoc\adb\GCENL$.bnk,type=laremos</v>
          </cell>
          <cell r="F19" t="str">
            <v>W644GCENL$</v>
          </cell>
          <cell r="G19" t="str">
            <v>Central government expenditure</v>
          </cell>
          <cell r="H19">
            <v>0.96787439613526571</v>
          </cell>
          <cell r="I19">
            <v>1.0436714975845411</v>
          </cell>
          <cell r="J19">
            <v>1.2703864734299519</v>
          </cell>
          <cell r="K19">
            <v>1.8290338164251208</v>
          </cell>
          <cell r="L19">
            <v>1.5309178743961354</v>
          </cell>
          <cell r="M19">
            <v>1.8760386473429953</v>
          </cell>
          <cell r="N19">
            <v>1.9636714975845413</v>
          </cell>
          <cell r="O19">
            <v>1.943816425120773</v>
          </cell>
          <cell r="P19">
            <v>2.3637681159420292</v>
          </cell>
          <cell r="Q19">
            <v>2.7688405797101447</v>
          </cell>
          <cell r="R19">
            <v>2.5511594202898551</v>
          </cell>
          <cell r="S19">
            <v>2.3427053140096619</v>
          </cell>
          <cell r="T19">
            <v>2.0314975845410626</v>
          </cell>
          <cell r="U19">
            <v>1.2230345635618043</v>
          </cell>
          <cell r="V19">
            <v>1.3871529135705907</v>
          </cell>
          <cell r="W19">
            <v>1.4237755102040817</v>
          </cell>
          <cell r="X19">
            <v>1.6104265402843603</v>
          </cell>
          <cell r="Y19">
            <v>1.541939257731324</v>
          </cell>
          <cell r="Z19">
            <v>1.6509734495228949</v>
          </cell>
          <cell r="AA19">
            <v>1.9820019510380262</v>
          </cell>
          <cell r="AB19">
            <v>2.1079546067904635</v>
          </cell>
        </row>
        <row r="20">
          <cell r="A20" t="str">
            <v>GAB</v>
          </cell>
          <cell r="B20" t="str">
            <v>U.S. Dollars</v>
          </cell>
          <cell r="C20" t="str">
            <v>Billions</v>
          </cell>
          <cell r="D20" t="str">
            <v>GABON</v>
          </cell>
          <cell r="E20" t="str">
            <v>c:\sys\adhoc\adb\GCENL$.bnk,type=laremos</v>
          </cell>
          <cell r="F20" t="str">
            <v>W646GCENL$</v>
          </cell>
          <cell r="G20" t="str">
            <v>Central government expenditure</v>
          </cell>
          <cell r="H20">
            <v>1.1505810495767492</v>
          </cell>
          <cell r="I20">
            <v>1.1387332963492942</v>
          </cell>
          <cell r="J20">
            <v>1.1403247189689425</v>
          </cell>
          <cell r="K20">
            <v>1.3135072436767066</v>
          </cell>
          <cell r="L20">
            <v>1.4136465868715871</v>
          </cell>
          <cell r="M20">
            <v>1.5910565103195857</v>
          </cell>
          <cell r="N20">
            <v>1.956262950113216</v>
          </cell>
          <cell r="O20">
            <v>1.2807142089173029</v>
          </cell>
          <cell r="P20">
            <v>1.202630606246065</v>
          </cell>
          <cell r="Q20">
            <v>1.1288224322502782</v>
          </cell>
          <cell r="R20">
            <v>1.4320459846105817</v>
          </cell>
          <cell r="S20">
            <v>1.4432214955424398</v>
          </cell>
          <cell r="T20">
            <v>1.5804110468850354</v>
          </cell>
          <cell r="U20">
            <v>1.5474890521260065</v>
          </cell>
          <cell r="V20">
            <v>1.0670461095100863</v>
          </cell>
          <cell r="W20">
            <v>1.3240620258631253</v>
          </cell>
          <cell r="X20">
            <v>1.3377034683504332</v>
          </cell>
          <cell r="Y20">
            <v>1.6793904945674989</v>
          </cell>
          <cell r="Z20">
            <v>2.1723370399852189</v>
          </cell>
          <cell r="AA20">
            <v>1.2677014105853477</v>
          </cell>
          <cell r="AB20">
            <v>1.1070792301974899</v>
          </cell>
        </row>
        <row r="21">
          <cell r="A21" t="str">
            <v>GMB</v>
          </cell>
          <cell r="B21" t="str">
            <v>U.S. Dollars</v>
          </cell>
          <cell r="C21" t="str">
            <v>Billions</v>
          </cell>
          <cell r="D21" t="str">
            <v>GAMBIA, THE</v>
          </cell>
          <cell r="E21" t="str">
            <v>c:\sys\adhoc\adb\GCENL$.bnk,type=laremos</v>
          </cell>
          <cell r="F21" t="str">
            <v>W648GCENL$</v>
          </cell>
          <cell r="G21" t="str">
            <v>Central government expenditure</v>
          </cell>
          <cell r="H21">
            <v>8.7566242851874365E-2</v>
          </cell>
          <cell r="I21">
            <v>9.0794901046405613E-2</v>
          </cell>
          <cell r="J21">
            <v>8.48779450948728E-2</v>
          </cell>
          <cell r="K21">
            <v>7.2317652049073269E-2</v>
          </cell>
          <cell r="L21">
            <v>7.1627315638032985E-2</v>
          </cell>
          <cell r="M21">
            <v>6.4046356616832098E-2</v>
          </cell>
          <cell r="N21">
            <v>5.6923181849977716E-2</v>
          </cell>
          <cell r="O21">
            <v>7.4939695116431268E-2</v>
          </cell>
          <cell r="P21">
            <v>8.9382794295579618E-2</v>
          </cell>
          <cell r="Q21">
            <v>7.1790113611063702E-2</v>
          </cell>
          <cell r="R21">
            <v>8.6128998881297242E-2</v>
          </cell>
          <cell r="S21">
            <v>8.1353210306178689E-2</v>
          </cell>
          <cell r="T21">
            <v>8.6816172957477303E-2</v>
          </cell>
          <cell r="U21">
            <v>9.4386520595968498E-2</v>
          </cell>
          <cell r="V21">
            <v>9.096592453138351E-2</v>
          </cell>
          <cell r="W21">
            <v>9.3344887470206542E-2</v>
          </cell>
          <cell r="X21">
            <v>0.11646033976770141</v>
          </cell>
          <cell r="Y21">
            <v>0.11094974488514488</v>
          </cell>
          <cell r="Z21">
            <v>9.8471241632537607E-2</v>
          </cell>
          <cell r="AA21">
            <v>9.8094472510829367E-2</v>
          </cell>
          <cell r="AB21">
            <v>9.4611593666920318E-2</v>
          </cell>
        </row>
        <row r="22">
          <cell r="A22" t="str">
            <v>GHA</v>
          </cell>
          <cell r="B22" t="str">
            <v>U.S. Dollars</v>
          </cell>
          <cell r="C22" t="str">
            <v>Billions</v>
          </cell>
          <cell r="D22" t="str">
            <v>GHANA</v>
          </cell>
          <cell r="E22" t="str">
            <v>c:\sys\adhoc\adb\GCENL$.bnk,type=laremos</v>
          </cell>
          <cell r="F22" t="str">
            <v>W652GCENL$</v>
          </cell>
          <cell r="G22" t="str">
            <v>Central government expenditure</v>
          </cell>
          <cell r="H22">
            <v>2.9018181818181819</v>
          </cell>
          <cell r="I22">
            <v>3.5283636363636361</v>
          </cell>
          <cell r="J22">
            <v>3.352727272727273</v>
          </cell>
          <cell r="K22">
            <v>1.7189127972819933</v>
          </cell>
          <cell r="L22">
            <v>0.83470408446790778</v>
          </cell>
          <cell r="M22">
            <v>0.96976273680338421</v>
          </cell>
          <cell r="N22">
            <v>1.0994955156950672</v>
          </cell>
          <cell r="O22">
            <v>0.92910947765563001</v>
          </cell>
          <cell r="P22">
            <v>0.98029651593773171</v>
          </cell>
          <cell r="Q22">
            <v>0.99325925925925929</v>
          </cell>
          <cell r="R22">
            <v>1.0461067018049215</v>
          </cell>
          <cell r="S22">
            <v>1.2601576815376669</v>
          </cell>
          <cell r="T22">
            <v>1.5770313985678006</v>
          </cell>
          <cell r="U22">
            <v>1.7520210959288285</v>
          </cell>
          <cell r="V22">
            <v>1.6951543346921709</v>
          </cell>
          <cell r="W22">
            <v>1.9655515054981672</v>
          </cell>
          <cell r="X22">
            <v>2.0587608430054978</v>
          </cell>
          <cell r="Y22">
            <v>1.9943268780487806</v>
          </cell>
          <cell r="Z22">
            <v>2.1368446758859121</v>
          </cell>
          <cell r="AA22">
            <v>2.035938768417076</v>
          </cell>
          <cell r="AB22">
            <v>1.3792080278592376</v>
          </cell>
        </row>
        <row r="23">
          <cell r="A23" t="str">
            <v>GIN</v>
          </cell>
          <cell r="B23" t="str">
            <v>U.S. Dollars</v>
          </cell>
          <cell r="C23" t="str">
            <v>Billions</v>
          </cell>
          <cell r="D23" t="str">
            <v>GUINEA</v>
          </cell>
          <cell r="E23" t="str">
            <v>c:\sys\adhoc\adb\GCENL$.bnk,type=laremos</v>
          </cell>
          <cell r="F23" t="str">
            <v>W656GCENL$</v>
          </cell>
          <cell r="G23" t="str">
            <v>Central government expenditure</v>
          </cell>
          <cell r="H23">
            <v>0.61258790542557195</v>
          </cell>
          <cell r="I23">
            <v>0.45412407392337029</v>
          </cell>
          <cell r="J23">
            <v>0.67460312627367691</v>
          </cell>
          <cell r="K23">
            <v>0.39191988069717193</v>
          </cell>
          <cell r="L23">
            <v>0.27383601010500719</v>
          </cell>
          <cell r="M23">
            <v>0.37523989811121866</v>
          </cell>
          <cell r="N23">
            <v>0.40951210849051151</v>
          </cell>
          <cell r="O23">
            <v>0.48002687324942483</v>
          </cell>
          <cell r="P23">
            <v>0.58251637342881157</v>
          </cell>
          <cell r="Q23">
            <v>0.58732779332079865</v>
          </cell>
          <cell r="R23">
            <v>0.69452156405441412</v>
          </cell>
          <cell r="S23">
            <v>0.6834252034202728</v>
          </cell>
          <cell r="T23">
            <v>0.63364413082039917</v>
          </cell>
          <cell r="U23">
            <v>0.60633621671695292</v>
          </cell>
          <cell r="V23">
            <v>0.59437766356097066</v>
          </cell>
          <cell r="W23">
            <v>0.65253674369578374</v>
          </cell>
          <cell r="X23">
            <v>0.6368095544317659</v>
          </cell>
          <cell r="Y23">
            <v>0.66318012246051317</v>
          </cell>
          <cell r="Z23">
            <v>0.53186069371450484</v>
          </cell>
          <cell r="AA23">
            <v>0.57549271705665206</v>
          </cell>
          <cell r="AB23">
            <v>0.52233779750937348</v>
          </cell>
        </row>
        <row r="24">
          <cell r="A24" t="str">
            <v>GNB</v>
          </cell>
          <cell r="B24" t="str">
            <v>U.S. Dollars</v>
          </cell>
          <cell r="C24" t="str">
            <v>Billions</v>
          </cell>
          <cell r="D24" t="str">
            <v>GUINEA-BISSAU</v>
          </cell>
          <cell r="E24" t="str">
            <v>c:\sys\adhoc\adb\GCENL$.bnk,type=laremos</v>
          </cell>
          <cell r="F24" t="str">
            <v>W654GCENL$</v>
          </cell>
          <cell r="G24" t="str">
            <v>Central government expenditure</v>
          </cell>
          <cell r="H24">
            <v>0.11318847271026715</v>
          </cell>
          <cell r="I24">
            <v>9.6977112862758827E-2</v>
          </cell>
          <cell r="J24">
            <v>0.11603853769861208</v>
          </cell>
          <cell r="K24">
            <v>0.11235539626911625</v>
          </cell>
          <cell r="L24">
            <v>9.2727642788965461E-2</v>
          </cell>
          <cell r="M24">
            <v>9.7975349048203084E-2</v>
          </cell>
          <cell r="N24">
            <v>9.3301713775316639E-2</v>
          </cell>
          <cell r="O24">
            <v>7.8381252182596575E-2</v>
          </cell>
          <cell r="P24">
            <v>9.013205660216618E-2</v>
          </cell>
          <cell r="Q24">
            <v>0.10937865813943504</v>
          </cell>
          <cell r="R24">
            <v>0.10521110782304965</v>
          </cell>
          <cell r="S24">
            <v>0.1165540205193781</v>
          </cell>
          <cell r="T24">
            <v>0.10894140209735589</v>
          </cell>
          <cell r="U24">
            <v>9.555836832972292E-2</v>
          </cell>
          <cell r="V24">
            <v>6.940514742460796E-2</v>
          </cell>
          <cell r="W24">
            <v>7.7206447305434453E-2</v>
          </cell>
          <cell r="X24">
            <v>9.0948705568692653E-2</v>
          </cell>
          <cell r="Y24">
            <v>0.11228887309205011</v>
          </cell>
          <cell r="Z24">
            <v>5.1169729016638119E-2</v>
          </cell>
          <cell r="AA24">
            <v>7.0341541415103653E-2</v>
          </cell>
          <cell r="AB24">
            <v>7.819476404138137E-2</v>
          </cell>
        </row>
        <row r="25">
          <cell r="A25" t="str">
            <v>KEN</v>
          </cell>
          <cell r="B25" t="str">
            <v>U.S. Dollars</v>
          </cell>
          <cell r="C25" t="str">
            <v>Billions</v>
          </cell>
          <cell r="D25" t="str">
            <v>KENYA</v>
          </cell>
          <cell r="E25" t="str">
            <v>c:\sys\adhoc\adb\GCENL$.bnk,type=laremos</v>
          </cell>
          <cell r="F25" t="str">
            <v>W664GCENL$</v>
          </cell>
          <cell r="G25" t="str">
            <v>Central government expenditure</v>
          </cell>
          <cell r="H25">
            <v>2.3774617360561008</v>
          </cell>
          <cell r="I25">
            <v>2.2442624899530563</v>
          </cell>
          <cell r="J25">
            <v>1.9733967260052616</v>
          </cell>
          <cell r="K25">
            <v>1.6497221038431911</v>
          </cell>
          <cell r="L25">
            <v>1.7405464144575009</v>
          </cell>
          <cell r="M25">
            <v>1.8154142107994626</v>
          </cell>
          <cell r="N25">
            <v>2.1156692536644601</v>
          </cell>
          <cell r="O25">
            <v>2.3466172538065906</v>
          </cell>
          <cell r="P25">
            <v>2.5051875816265512</v>
          </cell>
          <cell r="Q25">
            <v>2.5424932589502274</v>
          </cell>
          <cell r="R25">
            <v>2.7868232613559685</v>
          </cell>
          <cell r="S25">
            <v>2.4341604471422604</v>
          </cell>
          <cell r="T25">
            <v>2.6856942738448222</v>
          </cell>
          <cell r="U25">
            <v>2.0121089170363913</v>
          </cell>
          <cell r="V25">
            <v>2.3738364702226522</v>
          </cell>
          <cell r="W25">
            <v>2.7655552386976914</v>
          </cell>
          <cell r="X25">
            <v>2.7760280927952379</v>
          </cell>
          <cell r="Y25">
            <v>3.1193866894827584</v>
          </cell>
          <cell r="Z25">
            <v>3.1674959734627839</v>
          </cell>
          <cell r="AA25">
            <v>2.6575824052556816</v>
          </cell>
          <cell r="AB25">
            <v>2.6984994933635718</v>
          </cell>
        </row>
        <row r="26">
          <cell r="A26" t="str">
            <v>LSO</v>
          </cell>
          <cell r="B26" t="str">
            <v>U.S. Dollars</v>
          </cell>
          <cell r="C26" t="str">
            <v>Billions</v>
          </cell>
          <cell r="D26" t="str">
            <v>LESOTHO</v>
          </cell>
          <cell r="E26" t="str">
            <v>c:\sys\adhoc\adb\GCENL$.bnk,type=laremos</v>
          </cell>
          <cell r="F26" t="str">
            <v>W666GCENL$</v>
          </cell>
          <cell r="G26" t="str">
            <v>Central government expenditure</v>
          </cell>
          <cell r="H26">
            <v>0.20051413881748073</v>
          </cell>
          <cell r="I26">
            <v>0.19540229885057472</v>
          </cell>
          <cell r="J26">
            <v>0.17097966728280958</v>
          </cell>
          <cell r="K26">
            <v>0.17086330935251798</v>
          </cell>
          <cell r="L26">
            <v>0.15090403337969405</v>
          </cell>
          <cell r="M26">
            <v>0.14742126882701964</v>
          </cell>
          <cell r="N26">
            <v>0.17151675485008819</v>
          </cell>
          <cell r="O26">
            <v>0.25675675675675674</v>
          </cell>
          <cell r="P26">
            <v>0.27177704609595515</v>
          </cell>
          <cell r="Q26">
            <v>0.29218717948717937</v>
          </cell>
          <cell r="R26">
            <v>0.32095212024999942</v>
          </cell>
          <cell r="S26">
            <v>0.34698519512499965</v>
          </cell>
          <cell r="T26">
            <v>0.37169185200000021</v>
          </cell>
          <cell r="U26">
            <v>0.37151525687999964</v>
          </cell>
          <cell r="V26">
            <v>0.39616602806676227</v>
          </cell>
          <cell r="W26">
            <v>0.45558381729165137</v>
          </cell>
          <cell r="X26">
            <v>0.45776961731735638</v>
          </cell>
          <cell r="Y26">
            <v>0.49643884280849693</v>
          </cell>
          <cell r="Z26">
            <v>0.48693480781236032</v>
          </cell>
          <cell r="AA26">
            <v>0.54730076408328576</v>
          </cell>
          <cell r="AB26">
            <v>0.39810324321780999</v>
          </cell>
        </row>
        <row r="27">
          <cell r="A27" t="str">
            <v>LBR</v>
          </cell>
          <cell r="B27" t="str">
            <v>U.S. Dollars</v>
          </cell>
          <cell r="C27" t="str">
            <v>Billions</v>
          </cell>
          <cell r="D27" t="str">
            <v>LIBERIA</v>
          </cell>
          <cell r="E27" t="str">
            <v>c:\sys\adhoc\adb\GCENL$.bnk,type=laremos</v>
          </cell>
          <cell r="F27" t="str">
            <v>W668GCENL$</v>
          </cell>
          <cell r="G27" t="str">
            <v>Central government expenditure</v>
          </cell>
          <cell r="H27">
            <v>0.37510001659393311</v>
          </cell>
          <cell r="I27">
            <v>0.37290000915527344</v>
          </cell>
          <cell r="J27">
            <v>0.38050001859664917</v>
          </cell>
          <cell r="K27">
            <v>0.36540001630783081</v>
          </cell>
          <cell r="L27">
            <v>0.36340001225471497</v>
          </cell>
          <cell r="M27">
            <v>0.34650000929832458</v>
          </cell>
          <cell r="N27">
            <v>0.33470001816749573</v>
          </cell>
          <cell r="O27">
            <v>0.37130001187324524</v>
          </cell>
          <cell r="P27">
            <v>0.43540000915527344</v>
          </cell>
          <cell r="Q27">
            <v>0.5262000560760498</v>
          </cell>
          <cell r="R27">
            <v>0.57770001888275146</v>
          </cell>
          <cell r="S27">
            <v>0.63500005006790161</v>
          </cell>
          <cell r="T27">
            <v>0.69900006055831909</v>
          </cell>
          <cell r="U27">
            <v>0.75500005483627319</v>
          </cell>
          <cell r="V27">
            <v>0.81500005722045898</v>
          </cell>
          <cell r="W27">
            <v>0.88000005483627319</v>
          </cell>
          <cell r="X27">
            <v>0.95018410682678223</v>
          </cell>
          <cell r="Y27">
            <v>1.025965690612793</v>
          </cell>
          <cell r="Z27">
            <v>1.1077911853790283</v>
          </cell>
          <cell r="AA27">
            <v>1.1961426734924316</v>
          </cell>
          <cell r="AB27">
            <v>1.2915405035018921</v>
          </cell>
        </row>
        <row r="28">
          <cell r="A28" t="str">
            <v>LBY</v>
          </cell>
          <cell r="B28" t="str">
            <v>U.S. Dollars</v>
          </cell>
          <cell r="C28" t="str">
            <v>Billions</v>
          </cell>
          <cell r="D28" t="str">
            <v>LIBYA</v>
          </cell>
          <cell r="E28" t="str">
            <v>c:\sys\adhoc\adb\GCENL$.bnk,type=laremos</v>
          </cell>
          <cell r="F28" t="str">
            <v>W672GCENL$</v>
          </cell>
          <cell r="G28" t="str">
            <v>Central government expenditure</v>
          </cell>
        </row>
        <row r="29">
          <cell r="A29" t="str">
            <v>MDG</v>
          </cell>
          <cell r="B29" t="str">
            <v>U.S. Dollars</v>
          </cell>
          <cell r="C29" t="str">
            <v>Billions</v>
          </cell>
          <cell r="D29" t="str">
            <v>MADAGASCAR</v>
          </cell>
          <cell r="E29" t="str">
            <v>c:\sys\adhoc\adb\GCENL$.bnk,type=laremos</v>
          </cell>
          <cell r="F29" t="str">
            <v>W674GCENL$</v>
          </cell>
          <cell r="G29" t="str">
            <v>Central government expenditure</v>
          </cell>
          <cell r="H29">
            <v>1.1836251774727875</v>
          </cell>
          <cell r="I29">
            <v>0.86418844313581167</v>
          </cell>
          <cell r="J29">
            <v>0.68372891049470974</v>
          </cell>
          <cell r="K29">
            <v>0.62964684014869887</v>
          </cell>
          <cell r="L29">
            <v>0.54487825200429474</v>
          </cell>
          <cell r="M29">
            <v>0.45073226244403924</v>
          </cell>
          <cell r="N29">
            <v>0.48126623475070496</v>
          </cell>
          <cell r="O29">
            <v>0.3340773759914949</v>
          </cell>
          <cell r="P29">
            <v>0.36464896645428896</v>
          </cell>
          <cell r="Q29">
            <v>0.49144416293120252</v>
          </cell>
          <cell r="R29">
            <v>0.52478112426011159</v>
          </cell>
          <cell r="S29">
            <v>0.43893293569054515</v>
          </cell>
          <cell r="T29">
            <v>0.60135410631129427</v>
          </cell>
          <cell r="U29">
            <v>0.69401553984501962</v>
          </cell>
          <cell r="V29">
            <v>0.58861915948838417</v>
          </cell>
          <cell r="W29">
            <v>0.55646645147317741</v>
          </cell>
          <cell r="X29">
            <v>0.70987122349986453</v>
          </cell>
          <cell r="Y29">
            <v>0.61621950883654764</v>
          </cell>
          <cell r="Z29">
            <v>0.74542494578601104</v>
          </cell>
          <cell r="AA29">
            <v>0.65386953044854412</v>
          </cell>
          <cell r="AB29">
            <v>0.71032169887836294</v>
          </cell>
        </row>
        <row r="30">
          <cell r="A30" t="str">
            <v>MWI</v>
          </cell>
          <cell r="B30" t="str">
            <v>U.S. Dollars</v>
          </cell>
          <cell r="C30" t="str">
            <v>Billions</v>
          </cell>
          <cell r="D30" t="str">
            <v>MALAWI</v>
          </cell>
          <cell r="E30" t="str">
            <v>c:\sys\adhoc\adb\GCENL$.bnk,type=laremos</v>
          </cell>
          <cell r="F30" t="str">
            <v>W676GCENL$</v>
          </cell>
          <cell r="G30" t="str">
            <v>Central government expenditure</v>
          </cell>
          <cell r="H30">
            <v>0.44157123506957269</v>
          </cell>
          <cell r="I30">
            <v>0.41008600469116496</v>
          </cell>
          <cell r="J30">
            <v>0.37392231170061579</v>
          </cell>
          <cell r="K30">
            <v>0.34748467824310519</v>
          </cell>
          <cell r="L30">
            <v>0.31823970567426063</v>
          </cell>
          <cell r="M30">
            <v>0.31311732883485544</v>
          </cell>
          <cell r="N30">
            <v>0.36638815754123905</v>
          </cell>
          <cell r="O30">
            <v>0.36760436003078734</v>
          </cell>
          <cell r="P30">
            <v>0.35329812985593251</v>
          </cell>
          <cell r="Q30">
            <v>0.40256758470737447</v>
          </cell>
          <cell r="R30">
            <v>0.48449924878156037</v>
          </cell>
          <cell r="S30">
            <v>0.51566457389505227</v>
          </cell>
          <cell r="T30">
            <v>0.57763456414952963</v>
          </cell>
          <cell r="U30">
            <v>0.5373875715453803</v>
          </cell>
          <cell r="V30">
            <v>0.57943336690932989</v>
          </cell>
          <cell r="W30">
            <v>0.44313879008215562</v>
          </cell>
          <cell r="X30">
            <v>0.56783518893130303</v>
          </cell>
          <cell r="Y30">
            <v>0.61242524263577236</v>
          </cell>
          <cell r="Z30">
            <v>0.51276582870276044</v>
          </cell>
          <cell r="AA30">
            <v>0.5267844626181114</v>
          </cell>
          <cell r="AB30">
            <v>0.53737279795791559</v>
          </cell>
        </row>
        <row r="31">
          <cell r="A31" t="str">
            <v>MLI</v>
          </cell>
          <cell r="B31" t="str">
            <v>U.S. Dollars</v>
          </cell>
          <cell r="C31" t="str">
            <v>Billions</v>
          </cell>
          <cell r="D31" t="str">
            <v>MALI</v>
          </cell>
          <cell r="E31" t="str">
            <v>c:\sys\adhoc\adb\GCENL$.bnk,type=laremos</v>
          </cell>
          <cell r="F31" t="str">
            <v>W678GCENL$</v>
          </cell>
          <cell r="G31" t="str">
            <v>Central government expenditure</v>
          </cell>
          <cell r="H31">
            <v>0.36633851747950319</v>
          </cell>
          <cell r="I31">
            <v>0.32311479867193038</v>
          </cell>
          <cell r="J31">
            <v>0.2711503482913728</v>
          </cell>
          <cell r="K31">
            <v>0.28341993568451984</v>
          </cell>
          <cell r="L31">
            <v>0.24510814306321843</v>
          </cell>
          <cell r="M31">
            <v>0.31919153892930402</v>
          </cell>
          <cell r="N31">
            <v>0.46716434496303105</v>
          </cell>
          <cell r="O31">
            <v>0.50483128970628199</v>
          </cell>
          <cell r="P31">
            <v>0.49466175489236541</v>
          </cell>
          <cell r="Q31">
            <v>0.54655023475795228</v>
          </cell>
          <cell r="R31">
            <v>0.63789391728846767</v>
          </cell>
          <cell r="S31">
            <v>0.6816490483742198</v>
          </cell>
          <cell r="T31">
            <v>0.69285978631931655</v>
          </cell>
          <cell r="U31">
            <v>0.62616988540264185</v>
          </cell>
          <cell r="V31">
            <v>0.50450289283774497</v>
          </cell>
          <cell r="W31">
            <v>0.54684772590663178</v>
          </cell>
          <cell r="X31">
            <v>0.57321692283129699</v>
          </cell>
          <cell r="Y31">
            <v>0.55411534616273239</v>
          </cell>
          <cell r="Z31">
            <v>0.61073294346978557</v>
          </cell>
          <cell r="AA31">
            <v>0.63778168922279244</v>
          </cell>
          <cell r="AB31">
            <v>0.58546409774394803</v>
          </cell>
        </row>
        <row r="32">
          <cell r="A32" t="str">
            <v>MRT</v>
          </cell>
          <cell r="B32" t="str">
            <v>U.S. Dollars</v>
          </cell>
          <cell r="C32" t="str">
            <v>Billions</v>
          </cell>
          <cell r="D32" t="str">
            <v>MAURITANIA</v>
          </cell>
          <cell r="E32" t="str">
            <v>c:\sys\adhoc\adb\GCENL$.bnk,type=laremos</v>
          </cell>
          <cell r="F32" t="str">
            <v>W682GCENL$</v>
          </cell>
          <cell r="G32" t="str">
            <v>Central government expenditure</v>
          </cell>
          <cell r="H32">
            <v>0.32301804189899985</v>
          </cell>
          <cell r="I32">
            <v>0.27656774902082382</v>
          </cell>
          <cell r="J32">
            <v>0.31489949897228736</v>
          </cell>
          <cell r="K32">
            <v>0.33124506950111193</v>
          </cell>
          <cell r="L32">
            <v>0.33843236112554342</v>
          </cell>
          <cell r="M32">
            <v>0.26956607910876001</v>
          </cell>
          <cell r="N32">
            <v>0.26819383637243871</v>
          </cell>
          <cell r="O32">
            <v>0.3347211813448186</v>
          </cell>
          <cell r="P32">
            <v>0.33421739759393176</v>
          </cell>
          <cell r="Q32">
            <v>0.32894076247919568</v>
          </cell>
          <cell r="R32">
            <v>0.33974823094876211</v>
          </cell>
          <cell r="S32">
            <v>0.32680059491897434</v>
          </cell>
          <cell r="T32">
            <v>0.29565538391294405</v>
          </cell>
          <cell r="U32">
            <v>0.34683709480340635</v>
          </cell>
          <cell r="V32">
            <v>0.28481551343484895</v>
          </cell>
          <cell r="W32">
            <v>0.26495338291671289</v>
          </cell>
          <cell r="X32">
            <v>0.26774828295427072</v>
          </cell>
          <cell r="Y32">
            <v>0.24935737619107864</v>
          </cell>
          <cell r="Z32">
            <v>0.2492871522174876</v>
          </cell>
          <cell r="AA32">
            <v>0.24674973130413236</v>
          </cell>
          <cell r="AB32">
            <v>0.2826592312628996</v>
          </cell>
        </row>
        <row r="33">
          <cell r="A33" t="str">
            <v>MUS</v>
          </cell>
          <cell r="B33" t="str">
            <v>U.S. Dollars</v>
          </cell>
          <cell r="C33" t="str">
            <v>Billions</v>
          </cell>
          <cell r="D33" t="str">
            <v>MAURITIUS</v>
          </cell>
          <cell r="E33" t="str">
            <v>c:\sys\adhoc\adb\GCENL$.bnk,type=laremos</v>
          </cell>
          <cell r="F33" t="str">
            <v>W684GCENL$</v>
          </cell>
          <cell r="G33" t="str">
            <v>Central government expenditure</v>
          </cell>
          <cell r="H33">
            <v>0.37911931119311193</v>
          </cell>
          <cell r="I33">
            <v>0.42263509620259238</v>
          </cell>
          <cell r="J33">
            <v>0.36274885810629132</v>
          </cell>
          <cell r="K33">
            <v>0.35707353077684839</v>
          </cell>
          <cell r="L33">
            <v>0.31639904031143862</v>
          </cell>
          <cell r="M33">
            <v>0.28592947280674308</v>
          </cell>
          <cell r="N33">
            <v>0.33402097149289506</v>
          </cell>
          <cell r="O33">
            <v>0.41762110890230847</v>
          </cell>
          <cell r="P33">
            <v>0.51275359099203865</v>
          </cell>
          <cell r="Q33">
            <v>0.56965584766528754</v>
          </cell>
          <cell r="R33">
            <v>0.60248343737706289</v>
          </cell>
          <cell r="S33">
            <v>0.69193342657767898</v>
          </cell>
          <cell r="T33">
            <v>0.74786356089886075</v>
          </cell>
          <cell r="U33">
            <v>0.76302970168615225</v>
          </cell>
          <cell r="V33">
            <v>0.7924513827624563</v>
          </cell>
          <cell r="W33">
            <v>0.89112258522971488</v>
          </cell>
          <cell r="X33">
            <v>1.0240684061303977</v>
          </cell>
          <cell r="Y33">
            <v>1.1851273942046898</v>
          </cell>
          <cell r="Z33">
            <v>0.97918724662311674</v>
          </cell>
          <cell r="AA33">
            <v>1.0013014170538015</v>
          </cell>
          <cell r="AB33">
            <v>1.0858344537255162</v>
          </cell>
        </row>
        <row r="34">
          <cell r="A34" t="str">
            <v>MAR</v>
          </cell>
          <cell r="B34" t="str">
            <v>U.S. Dollars</v>
          </cell>
          <cell r="C34" t="str">
            <v>Billions</v>
          </cell>
          <cell r="D34" t="str">
            <v>MOROCCO</v>
          </cell>
          <cell r="E34" t="str">
            <v>c:\sys\adhoc\adb\GCENL$.bnk,type=laremos</v>
          </cell>
          <cell r="F34" t="str">
            <v>W686GCENL$</v>
          </cell>
          <cell r="G34" t="str">
            <v>Central government expenditure</v>
          </cell>
          <cell r="H34">
            <v>6.0648074764906106</v>
          </cell>
          <cell r="I34">
            <v>5.5120588552267114</v>
          </cell>
          <cell r="J34">
            <v>5.3132788555064598</v>
          </cell>
          <cell r="K34">
            <v>4.6510331627812285</v>
          </cell>
          <cell r="L34">
            <v>4.0910111537394096</v>
          </cell>
          <cell r="M34">
            <v>3.8960525008889761</v>
          </cell>
          <cell r="N34">
            <v>4.1122779599233237</v>
          </cell>
          <cell r="O34">
            <v>5.0264219619124688</v>
          </cell>
          <cell r="P34">
            <v>6.0235108785560945</v>
          </cell>
          <cell r="Q34">
            <v>6.5282751292005123</v>
          </cell>
          <cell r="R34">
            <v>7.097739809286935</v>
          </cell>
          <cell r="S34">
            <v>7.2433973504950337</v>
          </cell>
          <cell r="T34">
            <v>8.0826788966928262</v>
          </cell>
          <cell r="U34">
            <v>7.9958089937410826</v>
          </cell>
          <cell r="V34">
            <v>8.5682760976299175</v>
          </cell>
          <cell r="W34">
            <v>9.7297736727486459</v>
          </cell>
          <cell r="X34">
            <v>9.64218670706091</v>
          </cell>
          <cell r="Y34">
            <v>9.6135440862992105</v>
          </cell>
          <cell r="Z34">
            <v>10.805931510004953</v>
          </cell>
          <cell r="AA34">
            <v>10.368446675555139</v>
          </cell>
          <cell r="AB34">
            <v>10.885492605450139</v>
          </cell>
        </row>
        <row r="35">
          <cell r="A35" t="str">
            <v>MOZ</v>
          </cell>
          <cell r="B35" t="str">
            <v>U.S. Dollars</v>
          </cell>
          <cell r="C35" t="str">
            <v>Billions</v>
          </cell>
          <cell r="D35" t="str">
            <v>MOZAMBIQUE</v>
          </cell>
          <cell r="E35" t="str">
            <v>c:\sys\adhoc\adb\GCENL$.bnk,type=laremos</v>
          </cell>
          <cell r="F35" t="str">
            <v>W688GCENL$</v>
          </cell>
          <cell r="G35" t="str">
            <v>Central government expenditure</v>
          </cell>
          <cell r="H35">
            <v>0.65593123209169057</v>
          </cell>
          <cell r="I35">
            <v>0.85375283446712014</v>
          </cell>
          <cell r="J35">
            <v>0.99030976965845918</v>
          </cell>
          <cell r="K35">
            <v>1.1590492782478845</v>
          </cell>
          <cell r="L35">
            <v>1.0548067860508954</v>
          </cell>
          <cell r="M35">
            <v>0.95045391384900413</v>
          </cell>
          <cell r="N35">
            <v>1.284329795112318</v>
          </cell>
          <cell r="O35">
            <v>0.54799267551133213</v>
          </cell>
          <cell r="P35">
            <v>0.56924779598168673</v>
          </cell>
          <cell r="Q35">
            <v>0.59484501241621968</v>
          </cell>
          <cell r="R35">
            <v>0.73985952179419656</v>
          </cell>
          <cell r="S35">
            <v>0.66082766181537989</v>
          </cell>
          <cell r="T35">
            <v>0.60965172734123529</v>
          </cell>
          <cell r="U35">
            <v>0.61976762678081287</v>
          </cell>
          <cell r="V35">
            <v>0.69236855523086105</v>
          </cell>
          <cell r="W35">
            <v>0.58290979135715959</v>
          </cell>
          <cell r="X35">
            <v>0.59969452130603207</v>
          </cell>
          <cell r="Y35">
            <v>0.82466737009983071</v>
          </cell>
          <cell r="Z35">
            <v>0.86470749562245519</v>
          </cell>
          <cell r="AA35">
            <v>1.0272209392947131</v>
          </cell>
          <cell r="AB35">
            <v>1.0611971175324248</v>
          </cell>
        </row>
        <row r="36">
          <cell r="A36" t="str">
            <v>NAM</v>
          </cell>
          <cell r="B36" t="str">
            <v>U.S. Dollars</v>
          </cell>
          <cell r="C36" t="str">
            <v>Billions</v>
          </cell>
          <cell r="D36" t="str">
            <v>NAMIBIA</v>
          </cell>
          <cell r="E36" t="str">
            <v>c:\sys\adhoc\adb\GCENL$.bnk,type=laremos</v>
          </cell>
          <cell r="F36" t="str">
            <v>W728GCENL$</v>
          </cell>
          <cell r="G36" t="str">
            <v>Central government expenditure</v>
          </cell>
          <cell r="H36">
            <v>0</v>
          </cell>
          <cell r="I36">
            <v>0</v>
          </cell>
          <cell r="J36">
            <v>0.72289376881745815</v>
          </cell>
          <cell r="K36">
            <v>0.81602212548245223</v>
          </cell>
          <cell r="L36">
            <v>0.68778568777738414</v>
          </cell>
          <cell r="M36">
            <v>0.53419677611136662</v>
          </cell>
          <cell r="N36">
            <v>0.59711820186299303</v>
          </cell>
          <cell r="O36">
            <v>0.78732294003045267</v>
          </cell>
          <cell r="P36">
            <v>0.77404944209670912</v>
          </cell>
          <cell r="Q36">
            <v>0.73784472166326209</v>
          </cell>
          <cell r="R36">
            <v>0.79415059705530011</v>
          </cell>
          <cell r="S36">
            <v>0.94655366003839336</v>
          </cell>
          <cell r="T36">
            <v>1.1237638518726327</v>
          </cell>
          <cell r="U36">
            <v>1.0427648697462271</v>
          </cell>
          <cell r="V36">
            <v>1.0537247513874413</v>
          </cell>
          <cell r="W36">
            <v>1.2057974221119381</v>
          </cell>
          <cell r="X36">
            <v>1.2340796946280606</v>
          </cell>
          <cell r="Y36">
            <v>1.2918737655459811</v>
          </cell>
          <cell r="Z36">
            <v>1.1094962830000001</v>
          </cell>
          <cell r="AA36">
            <v>1.1003232405891978</v>
          </cell>
          <cell r="AB36">
            <v>1.1157137681159421</v>
          </cell>
        </row>
        <row r="37">
          <cell r="A37" t="str">
            <v>NER</v>
          </cell>
          <cell r="B37" t="str">
            <v>U.S. Dollars</v>
          </cell>
          <cell r="C37" t="str">
            <v>Billions</v>
          </cell>
          <cell r="D37" t="str">
            <v>NIGER</v>
          </cell>
          <cell r="E37" t="str">
            <v>c:\sys\adhoc\adb\GCENL$.bnk,type=laremos</v>
          </cell>
          <cell r="F37" t="str">
            <v>W692GCENL$</v>
          </cell>
          <cell r="G37" t="str">
            <v>Central government expenditure</v>
          </cell>
          <cell r="H37">
            <v>0.39189700870882238</v>
          </cell>
          <cell r="I37">
            <v>0.4018695028152946</v>
          </cell>
          <cell r="J37">
            <v>0.36152277776087149</v>
          </cell>
          <cell r="K37">
            <v>0.30808796514984521</v>
          </cell>
          <cell r="L37">
            <v>0.22610765287440496</v>
          </cell>
          <cell r="M37">
            <v>0.27511908471709035</v>
          </cell>
          <cell r="N37">
            <v>0.39792087785157376</v>
          </cell>
          <cell r="O37">
            <v>0.47847208358288412</v>
          </cell>
          <cell r="P37">
            <v>0.44921940574114488</v>
          </cell>
          <cell r="Q37">
            <v>0.45641202470142</v>
          </cell>
          <cell r="R37">
            <v>0.56269742158231106</v>
          </cell>
          <cell r="S37">
            <v>0.39310907092977915</v>
          </cell>
          <cell r="T37">
            <v>0.39328910475969359</v>
          </cell>
          <cell r="U37">
            <v>0.37222573333978642</v>
          </cell>
          <cell r="V37">
            <v>0.2901633675992491</v>
          </cell>
          <cell r="W37">
            <v>0.28661429415851847</v>
          </cell>
          <cell r="X37">
            <v>0.26073584031164659</v>
          </cell>
          <cell r="Y37">
            <v>0.2943635429158814</v>
          </cell>
          <cell r="Z37">
            <v>0.35425259928413155</v>
          </cell>
          <cell r="AA37">
            <v>0.3681411800806052</v>
          </cell>
          <cell r="AB37">
            <v>0.28940272033452602</v>
          </cell>
        </row>
        <row r="38">
          <cell r="A38" t="str">
            <v>NGA</v>
          </cell>
          <cell r="B38" t="str">
            <v>U.S. Dollars</v>
          </cell>
          <cell r="C38" t="str">
            <v>Billions</v>
          </cell>
          <cell r="D38" t="str">
            <v>NIGERIA</v>
          </cell>
          <cell r="E38" t="str">
            <v>c:\sys\adhoc\adb\GCENL$.bnk,type=laremos</v>
          </cell>
          <cell r="F38" t="str">
            <v>W694GCENL$</v>
          </cell>
          <cell r="G38" t="str">
            <v>Central government expenditure</v>
          </cell>
          <cell r="H38">
            <v>14.810933458818679</v>
          </cell>
          <cell r="I38">
            <v>15.407130811852566</v>
          </cell>
          <cell r="J38">
            <v>15.299025027640967</v>
          </cell>
          <cell r="K38">
            <v>8.5828557032184936</v>
          </cell>
          <cell r="L38">
            <v>4.2228652099290835</v>
          </cell>
          <cell r="M38">
            <v>3.8305668579402057</v>
          </cell>
          <cell r="N38">
            <v>2.0115253061095637</v>
          </cell>
          <cell r="O38">
            <v>3.6734216112604576</v>
          </cell>
          <cell r="P38">
            <v>3.7845187891870369</v>
          </cell>
          <cell r="Q38">
            <v>3.810037941700092</v>
          </cell>
          <cell r="R38">
            <v>5.1032946958737089</v>
          </cell>
          <cell r="S38">
            <v>4.571742840427838</v>
          </cell>
          <cell r="T38">
            <v>3.7927421012694071</v>
          </cell>
          <cell r="U38">
            <v>3.4026222620093947</v>
          </cell>
          <cell r="V38">
            <v>3.1161478449923585</v>
          </cell>
          <cell r="W38">
            <v>3.5395958870204227</v>
          </cell>
          <cell r="X38">
            <v>3.6787974255997251</v>
          </cell>
          <cell r="Y38">
            <v>4.8537629122637211</v>
          </cell>
          <cell r="Z38">
            <v>6.3017397927591974</v>
          </cell>
          <cell r="AA38">
            <v>10.167701196166444</v>
          </cell>
          <cell r="AB38">
            <v>11.633095738618584</v>
          </cell>
        </row>
        <row r="39">
          <cell r="A39" t="str">
            <v>RWA</v>
          </cell>
          <cell r="B39" t="str">
            <v>U.S. Dollars</v>
          </cell>
          <cell r="C39" t="str">
            <v>Billions</v>
          </cell>
          <cell r="D39" t="str">
            <v>RWANDA</v>
          </cell>
          <cell r="E39" t="str">
            <v>c:\sys\adhoc\adb\GCENL$.bnk,type=laremos</v>
          </cell>
          <cell r="F39" t="str">
            <v>W714GCENL$</v>
          </cell>
          <cell r="G39" t="str">
            <v>Central government expenditure</v>
          </cell>
          <cell r="H39">
            <v>0.22404136148211978</v>
          </cell>
          <cell r="I39">
            <v>0.2537699267557087</v>
          </cell>
          <cell r="J39">
            <v>0.26042029297716501</v>
          </cell>
          <cell r="K39">
            <v>0.27666249735001058</v>
          </cell>
          <cell r="L39">
            <v>0.24061595715712081</v>
          </cell>
          <cell r="M39">
            <v>0.30848772799288759</v>
          </cell>
          <cell r="N39">
            <v>0.39062668161984826</v>
          </cell>
          <cell r="O39">
            <v>0.49452674712851763</v>
          </cell>
          <cell r="P39">
            <v>0.48836097928765071</v>
          </cell>
          <cell r="Q39">
            <v>0.4468934075861678</v>
          </cell>
          <cell r="R39">
            <v>0.51937651331719137</v>
          </cell>
          <cell r="S39">
            <v>0.41939427840818277</v>
          </cell>
          <cell r="T39">
            <v>0.49345913841064587</v>
          </cell>
          <cell r="U39">
            <v>0.46555570953436803</v>
          </cell>
          <cell r="V39">
            <v>0.12072561818181818</v>
          </cell>
          <cell r="W39">
            <v>0.26506688047910887</v>
          </cell>
          <cell r="X39">
            <v>0.31083845118572501</v>
          </cell>
          <cell r="Y39">
            <v>0.36260157221448441</v>
          </cell>
          <cell r="Z39">
            <v>0.37371691818069891</v>
          </cell>
          <cell r="AA39">
            <v>0.38041603278213548</v>
          </cell>
          <cell r="AB39">
            <v>0.33772077580842935</v>
          </cell>
        </row>
        <row r="40">
          <cell r="A40" t="str">
            <v>STP</v>
          </cell>
          <cell r="B40" t="str">
            <v>U.S. Dollars</v>
          </cell>
          <cell r="C40" t="str">
            <v>Billions</v>
          </cell>
          <cell r="D40" t="str">
            <v>SAO TOME &amp; PRINCIPE</v>
          </cell>
          <cell r="E40" t="str">
            <v>c:\sys\adhoc\adb\GCENL$.bnk,type=laremos</v>
          </cell>
          <cell r="F40" t="str">
            <v>W716GCENL$</v>
          </cell>
          <cell r="G40" t="str">
            <v>Central government expenditure</v>
          </cell>
          <cell r="H40">
            <v>3.1619386956452951E-2</v>
          </cell>
          <cell r="I40">
            <v>2.344564064910758E-2</v>
          </cell>
          <cell r="J40">
            <v>3.8169590561112764E-2</v>
          </cell>
          <cell r="K40">
            <v>3.0135680629465856E-2</v>
          </cell>
          <cell r="L40">
            <v>3.7315438694774376E-2</v>
          </cell>
          <cell r="M40">
            <v>3.1035062213214865E-2</v>
          </cell>
          <cell r="N40">
            <v>3.7383977865854429E-2</v>
          </cell>
          <cell r="O40">
            <v>3.5938252789918586E-2</v>
          </cell>
          <cell r="P40">
            <v>2.6753660492814798E-2</v>
          </cell>
          <cell r="Q40">
            <v>3.7328629936818347E-2</v>
          </cell>
          <cell r="R40">
            <v>4.1187549373870071E-2</v>
          </cell>
          <cell r="S40">
            <v>3.8740077908377253E-2</v>
          </cell>
          <cell r="T40">
            <v>3.2304077205062114E-2</v>
          </cell>
          <cell r="U40">
            <v>3.2527247545328285E-2</v>
          </cell>
          <cell r="V40">
            <v>3.6563088141778839E-2</v>
          </cell>
          <cell r="W40">
            <v>3.5183975244557339E-2</v>
          </cell>
          <cell r="X40">
            <v>3.1042669087607808E-2</v>
          </cell>
          <cell r="Y40">
            <v>3.0790565115693433E-2</v>
          </cell>
          <cell r="Z40">
            <v>2.4182094380612661E-2</v>
          </cell>
          <cell r="AA40">
            <v>3.2845804782439661E-2</v>
          </cell>
          <cell r="AB40">
            <v>2.9832747635126163E-2</v>
          </cell>
        </row>
        <row r="41">
          <cell r="A41" t="str">
            <v>SEN</v>
          </cell>
          <cell r="B41" t="str">
            <v>U.S. Dollars</v>
          </cell>
          <cell r="C41" t="str">
            <v>Billions</v>
          </cell>
          <cell r="D41" t="str">
            <v>SENEGAL</v>
          </cell>
          <cell r="E41" t="str">
            <v>c:\sys\adhoc\adb\GCENL$.bnk,type=laremos</v>
          </cell>
          <cell r="F41" t="str">
            <v>W722GCENL$</v>
          </cell>
          <cell r="G41" t="str">
            <v>Central government expenditure</v>
          </cell>
          <cell r="H41">
            <v>0.89809731162438466</v>
          </cell>
          <cell r="I41">
            <v>0.77172192985684307</v>
          </cell>
          <cell r="J41">
            <v>0.71028606208155809</v>
          </cell>
          <cell r="K41">
            <v>0.65672072639479351</v>
          </cell>
          <cell r="L41">
            <v>0.57271999084563452</v>
          </cell>
          <cell r="M41">
            <v>0.57895205448960518</v>
          </cell>
          <cell r="N41">
            <v>0.796708056598325</v>
          </cell>
          <cell r="O41">
            <v>0.95494776069741127</v>
          </cell>
          <cell r="P41">
            <v>0.9959711264059089</v>
          </cell>
          <cell r="Q41">
            <v>0.98899721011880504</v>
          </cell>
          <cell r="R41">
            <v>1.14210680966723</v>
          </cell>
          <cell r="S41">
            <v>1.0985076743114386</v>
          </cell>
          <cell r="T41">
            <v>1.3377874351143852</v>
          </cell>
          <cell r="U41">
            <v>1.1293907924294468</v>
          </cell>
          <cell r="V41">
            <v>0.76512351679801993</v>
          </cell>
          <cell r="W41">
            <v>0.89091782370209749</v>
          </cell>
          <cell r="X41">
            <v>0.97331215243041558</v>
          </cell>
          <cell r="Y41">
            <v>0.82970704128833295</v>
          </cell>
          <cell r="Z41">
            <v>0.93846940514743482</v>
          </cell>
          <cell r="AA41">
            <v>0.99188179253672626</v>
          </cell>
          <cell r="AB41">
            <v>0.87629483188906543</v>
          </cell>
        </row>
        <row r="42">
          <cell r="A42" t="str">
            <v>SYC</v>
          </cell>
          <cell r="B42" t="str">
            <v>U.S. Dollars</v>
          </cell>
          <cell r="C42" t="str">
            <v>Billions</v>
          </cell>
          <cell r="D42" t="str">
            <v>SEYCHELLES</v>
          </cell>
          <cell r="E42" t="str">
            <v>c:\sys\adhoc\adb\GCENL$.bnk,type=laremos</v>
          </cell>
          <cell r="F42" t="str">
            <v>W718GCENL$</v>
          </cell>
          <cell r="G42" t="str">
            <v>Central government expenditure</v>
          </cell>
          <cell r="H42">
            <v>7.6815367241703042E-2</v>
          </cell>
          <cell r="I42">
            <v>7.930418780493588E-2</v>
          </cell>
          <cell r="J42">
            <v>8.7492766530079744E-2</v>
          </cell>
          <cell r="K42">
            <v>7.6230864708316096E-2</v>
          </cell>
          <cell r="L42">
            <v>7.9969966992024244E-2</v>
          </cell>
          <cell r="M42">
            <v>9.691210069663457E-2</v>
          </cell>
          <cell r="N42">
            <v>0.1278493718430255</v>
          </cell>
          <cell r="O42">
            <v>0.12973214285714288</v>
          </cell>
          <cell r="P42">
            <v>0.14700200609257744</v>
          </cell>
          <cell r="Q42">
            <v>0.17717909205235843</v>
          </cell>
          <cell r="R42">
            <v>0.18199703947984786</v>
          </cell>
          <cell r="S42">
            <v>0.18959030495528709</v>
          </cell>
          <cell r="T42">
            <v>0.2236040609137056</v>
          </cell>
          <cell r="U42">
            <v>0.29442767538357623</v>
          </cell>
          <cell r="V42">
            <v>0.30155737316798192</v>
          </cell>
          <cell r="W42">
            <v>0.30005930008399834</v>
          </cell>
          <cell r="X42">
            <v>0.28717424386317913</v>
          </cell>
          <cell r="Y42">
            <v>0.33822095776217098</v>
          </cell>
          <cell r="Z42">
            <v>0.40384615384615385</v>
          </cell>
          <cell r="AA42">
            <v>0.33333333333333331</v>
          </cell>
          <cell r="AB42">
            <v>0.33333333333333331</v>
          </cell>
        </row>
        <row r="43">
          <cell r="A43" t="str">
            <v>SLE</v>
          </cell>
          <cell r="B43" t="str">
            <v>U.S. Dollars</v>
          </cell>
          <cell r="C43" t="str">
            <v>Billions</v>
          </cell>
          <cell r="D43" t="str">
            <v>SIERRA LEONE</v>
          </cell>
          <cell r="E43" t="str">
            <v>c:\sys\adhoc\adb\GCENL$.bnk,type=laremos</v>
          </cell>
          <cell r="F43" t="str">
            <v>W724GCENL$</v>
          </cell>
          <cell r="G43" t="str">
            <v>Central government expenditure</v>
          </cell>
          <cell r="H43">
            <v>0.34178014455719929</v>
          </cell>
          <cell r="I43">
            <v>0.33918601373227625</v>
          </cell>
          <cell r="J43">
            <v>0.31518173286830814</v>
          </cell>
          <cell r="K43">
            <v>0.22046536466974798</v>
          </cell>
          <cell r="L43">
            <v>0.2123747553192385</v>
          </cell>
          <cell r="M43">
            <v>0.16497314062138291</v>
          </cell>
          <cell r="N43">
            <v>0.17341082554849396</v>
          </cell>
          <cell r="O43">
            <v>0.13375770278586691</v>
          </cell>
          <cell r="P43">
            <v>0.19363916358455316</v>
          </cell>
          <cell r="Q43">
            <v>0.21975244388297779</v>
          </cell>
          <cell r="R43">
            <v>0.17730762666251815</v>
          </cell>
          <cell r="S43">
            <v>0.1684102895708729</v>
          </cell>
          <cell r="T43">
            <v>0.14808030021306737</v>
          </cell>
          <cell r="U43">
            <v>0.16374939888080783</v>
          </cell>
          <cell r="V43">
            <v>0.17531028873699223</v>
          </cell>
          <cell r="W43">
            <v>0.16787651121885475</v>
          </cell>
          <cell r="X43">
            <v>0.15892587564485472</v>
          </cell>
          <cell r="Y43">
            <v>0.11021713160597139</v>
          </cell>
          <cell r="Z43">
            <v>0.13527813384901702</v>
          </cell>
          <cell r="AA43">
            <v>0.1459950667330957</v>
          </cell>
          <cell r="AB43">
            <v>0.18221753323060824</v>
          </cell>
        </row>
        <row r="44">
          <cell r="A44" t="str">
            <v>SOM</v>
          </cell>
          <cell r="B44" t="str">
            <v>U.S. Dollars</v>
          </cell>
          <cell r="C44" t="str">
            <v>Billions</v>
          </cell>
          <cell r="D44" t="str">
            <v>SOMALIA</v>
          </cell>
          <cell r="E44" t="str">
            <v>c:\sys\adhoc\adb\GCENL$.bnk,type=laremos</v>
          </cell>
          <cell r="F44" t="str">
            <v>W726GCENL$</v>
          </cell>
          <cell r="G44" t="str">
            <v>Central government expenditure</v>
          </cell>
          <cell r="H44">
            <v>0.49753775535216566</v>
          </cell>
          <cell r="I44">
            <v>0.59094522985595954</v>
          </cell>
          <cell r="J44">
            <v>0.49914651152888073</v>
          </cell>
          <cell r="K44">
            <v>0.42032832645506735</v>
          </cell>
          <cell r="L44">
            <v>0.47276152814648126</v>
          </cell>
          <cell r="M44">
            <v>0.49605067772201344</v>
          </cell>
          <cell r="N44">
            <v>0.51461113823784721</v>
          </cell>
          <cell r="O44">
            <v>0.53747862081741671</v>
          </cell>
          <cell r="P44">
            <v>0.47916718871712333</v>
          </cell>
          <cell r="Q44">
            <v>0.63714488566574401</v>
          </cell>
          <cell r="R44">
            <v>0.33897209327064104</v>
          </cell>
          <cell r="S44">
            <v>0.345986013136864</v>
          </cell>
          <cell r="T44">
            <v>0.39700207562138945</v>
          </cell>
          <cell r="U44">
            <v>0.43483361223604738</v>
          </cell>
          <cell r="V44">
            <v>0.50003960671997738</v>
          </cell>
          <cell r="W44">
            <v>0.54157021748489631</v>
          </cell>
          <cell r="X44">
            <v>0.5865500211710819</v>
          </cell>
          <cell r="Y44">
            <v>0.63526558912134734</v>
          </cell>
          <cell r="Z44">
            <v>0.68802724344283439</v>
          </cell>
          <cell r="AA44">
            <v>0.74517093785133182</v>
          </cell>
          <cell r="AB44">
            <v>0.89647748342921096</v>
          </cell>
        </row>
        <row r="45">
          <cell r="A45" t="str">
            <v>ZAF</v>
          </cell>
          <cell r="B45" t="str">
            <v>U.S. Dollars</v>
          </cell>
          <cell r="C45" t="str">
            <v>Billions</v>
          </cell>
          <cell r="D45" t="str">
            <v>SOUTH AFRICA</v>
          </cell>
          <cell r="E45" t="str">
            <v>c:\sys\adhoc\adb\GCENL$.bnk,type=laremos</v>
          </cell>
          <cell r="F45" t="str">
            <v>W199GCENL$</v>
          </cell>
          <cell r="G45" t="str">
            <v>Central government expenditure</v>
          </cell>
          <cell r="H45">
            <v>18.399845916795069</v>
          </cell>
          <cell r="I45">
            <v>19.3397150997151</v>
          </cell>
          <cell r="J45">
            <v>19.554010498204253</v>
          </cell>
          <cell r="K45">
            <v>21.755138676958982</v>
          </cell>
          <cell r="L45">
            <v>21.248763298773465</v>
          </cell>
          <cell r="M45">
            <v>15.776281533351289</v>
          </cell>
          <cell r="N45">
            <v>18.390934968250491</v>
          </cell>
          <cell r="O45">
            <v>24.637765879058801</v>
          </cell>
          <cell r="P45">
            <v>26.397518261022615</v>
          </cell>
          <cell r="Q45">
            <v>29.134429105331403</v>
          </cell>
          <cell r="R45">
            <v>31.350542953201685</v>
          </cell>
          <cell r="S45">
            <v>33.967546814444567</v>
          </cell>
          <cell r="T45">
            <v>40.466159349137321</v>
          </cell>
          <cell r="U45">
            <v>41.908409097866347</v>
          </cell>
          <cell r="V45">
            <v>38.770572161027694</v>
          </cell>
          <cell r="W45">
            <v>42.604218362282879</v>
          </cell>
          <cell r="X45">
            <v>40.590261614374818</v>
          </cell>
          <cell r="Y45">
            <v>41.17899854578603</v>
          </cell>
          <cell r="Z45">
            <v>36.433147733024803</v>
          </cell>
          <cell r="AA45">
            <v>35.104938574536654</v>
          </cell>
          <cell r="AB45">
            <v>33.899038253572307</v>
          </cell>
        </row>
        <row r="46">
          <cell r="A46" t="str">
            <v>SDN</v>
          </cell>
          <cell r="B46" t="str">
            <v>U.S. Dollars</v>
          </cell>
          <cell r="C46" t="str">
            <v>Billions</v>
          </cell>
          <cell r="D46" t="str">
            <v>SUDAN</v>
          </cell>
          <cell r="E46" t="str">
            <v>c:\sys\adhoc\adb\GCENL$.bnk,type=laremos</v>
          </cell>
          <cell r="F46" t="str">
            <v>W732GCENL$</v>
          </cell>
          <cell r="G46" t="str">
            <v>Central government expenditure</v>
          </cell>
          <cell r="H46">
            <v>2.1899699838464026</v>
          </cell>
          <cell r="I46">
            <v>1.5311111398096426</v>
          </cell>
          <cell r="J46">
            <v>1.2792308066159335</v>
          </cell>
          <cell r="K46">
            <v>1.5640381863960668</v>
          </cell>
          <cell r="L46">
            <v>2.1726072235772018</v>
          </cell>
          <cell r="M46">
            <v>1.61816385161322</v>
          </cell>
          <cell r="N46">
            <v>1.9336398839950559</v>
          </cell>
          <cell r="O46">
            <v>2.3946606585184989</v>
          </cell>
          <cell r="P46">
            <v>2.393361260979999</v>
          </cell>
          <cell r="Q46">
            <v>3.6970168669228349</v>
          </cell>
          <cell r="R46">
            <v>6.9526780168924915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U.S. Dollars</v>
          </cell>
          <cell r="C47" t="str">
            <v>Billions</v>
          </cell>
          <cell r="D47" t="str">
            <v>SWAZILAND</v>
          </cell>
          <cell r="E47" t="str">
            <v>c:\sys\adhoc\adb\GCENL$.bnk,type=laremos</v>
          </cell>
          <cell r="F47" t="str">
            <v>W734GCENL$</v>
          </cell>
          <cell r="G47" t="str">
            <v>Central government expenditure</v>
          </cell>
          <cell r="H47" t="str">
            <v>n.a.</v>
          </cell>
          <cell r="I47">
            <v>0.19648197506625734</v>
          </cell>
          <cell r="J47">
            <v>0.18205434508358992</v>
          </cell>
          <cell r="K47">
            <v>0.18347021281677012</v>
          </cell>
          <cell r="L47">
            <v>0.15304663071580846</v>
          </cell>
          <cell r="M47">
            <v>0.11849912053177918</v>
          </cell>
          <cell r="N47">
            <v>0.13044451048784009</v>
          </cell>
          <cell r="O47">
            <v>0.15377905218749968</v>
          </cell>
          <cell r="P47">
            <v>0.15730400593541657</v>
          </cell>
          <cell r="Q47">
            <v>0.17537265575624961</v>
          </cell>
          <cell r="R47">
            <v>0.21861676739166699</v>
          </cell>
          <cell r="S47">
            <v>0.24270720051249953</v>
          </cell>
          <cell r="T47">
            <v>0.3281388566875002</v>
          </cell>
          <cell r="U47">
            <v>0.34267837831558307</v>
          </cell>
          <cell r="V47">
            <v>0.37238527705750996</v>
          </cell>
          <cell r="W47">
            <v>0.38429235057593608</v>
          </cell>
          <cell r="X47">
            <v>0.39491013157632349</v>
          </cell>
          <cell r="Y47">
            <v>0.39828409417576505</v>
          </cell>
          <cell r="Z47">
            <v>0.39079657212731778</v>
          </cell>
          <cell r="AA47">
            <v>0.42535514234908028</v>
          </cell>
          <cell r="AB47">
            <v>0.42010733022449998</v>
          </cell>
        </row>
        <row r="48">
          <cell r="A48" t="str">
            <v>TZA</v>
          </cell>
          <cell r="B48" t="str">
            <v>U.S. Dollars</v>
          </cell>
          <cell r="C48" t="str">
            <v>Billions</v>
          </cell>
          <cell r="D48" t="str">
            <v>TANZANIA</v>
          </cell>
          <cell r="E48" t="str">
            <v>c:\sys\adhoc\adb\GCENL$.bnk,type=laremos</v>
          </cell>
          <cell r="F48" t="str">
            <v>W738GCENL$</v>
          </cell>
          <cell r="G48" t="str">
            <v>Central government expenditure</v>
          </cell>
          <cell r="H48">
            <v>1.6300244206271566</v>
          </cell>
          <cell r="I48">
            <v>1.7176437383098107</v>
          </cell>
          <cell r="J48">
            <v>1.921221185449898</v>
          </cell>
          <cell r="K48">
            <v>1.9102953263241735</v>
          </cell>
          <cell r="L48">
            <v>1.5551199072744446</v>
          </cell>
          <cell r="M48">
            <v>1.3109370945216894</v>
          </cell>
          <cell r="N48">
            <v>1.5647718676588445</v>
          </cell>
          <cell r="O48">
            <v>0.96534871203475037</v>
          </cell>
          <cell r="P48">
            <v>0.94844624432901503</v>
          </cell>
          <cell r="Q48">
            <v>0.91187630197952418</v>
          </cell>
          <cell r="R48">
            <v>0.85659086663765827</v>
          </cell>
          <cell r="S48">
            <v>0.87389834394224664</v>
          </cell>
          <cell r="T48">
            <v>0.9741009579154527</v>
          </cell>
          <cell r="U48">
            <v>0.9757745985006423</v>
          </cell>
          <cell r="V48">
            <v>0.88628787268348819</v>
          </cell>
          <cell r="W48">
            <v>1.0332621035696694</v>
          </cell>
          <cell r="X48">
            <v>1.0589611574378597</v>
          </cell>
          <cell r="Y48">
            <v>1.1982246554223612</v>
          </cell>
          <cell r="Z48">
            <v>1.3998401661508797</v>
          </cell>
          <cell r="AA48">
            <v>1.2064217149325454</v>
          </cell>
          <cell r="AB48">
            <v>1.6131948360945836</v>
          </cell>
        </row>
        <row r="49">
          <cell r="A49" t="str">
            <v>TGO</v>
          </cell>
          <cell r="B49" t="str">
            <v>U.S. Dollars</v>
          </cell>
          <cell r="C49" t="str">
            <v>Billions</v>
          </cell>
          <cell r="D49" t="str">
            <v>TOGO</v>
          </cell>
          <cell r="E49" t="str">
            <v>c:\sys\adhoc\adb\GCENL$.bnk,type=laremos</v>
          </cell>
          <cell r="F49" t="str">
            <v>W742GCENL$</v>
          </cell>
          <cell r="G49" t="str">
            <v>Central government expenditure</v>
          </cell>
          <cell r="H49">
            <v>0.46052631578947367</v>
          </cell>
          <cell r="I49">
            <v>0.31543075847348467</v>
          </cell>
          <cell r="J49">
            <v>0.31465871397705486</v>
          </cell>
          <cell r="K49">
            <v>0.26032645777567837</v>
          </cell>
          <cell r="L49">
            <v>0.251510435737825</v>
          </cell>
          <cell r="M49">
            <v>0.26732849574856432</v>
          </cell>
          <cell r="N49">
            <v>0.39474444123592256</v>
          </cell>
          <cell r="O49">
            <v>0.40926332601317622</v>
          </cell>
          <cell r="P49">
            <v>0.39516535168709083</v>
          </cell>
          <cell r="Q49">
            <v>0.39506598539230747</v>
          </cell>
          <cell r="R49">
            <v>0.46904319400572986</v>
          </cell>
          <cell r="S49">
            <v>0.41238191453536799</v>
          </cell>
          <cell r="T49">
            <v>0.37539462549397407</v>
          </cell>
          <cell r="U49">
            <v>0.32976632173759496</v>
          </cell>
          <cell r="V49">
            <v>0.24709899135446683</v>
          </cell>
          <cell r="W49">
            <v>0.29568570832097768</v>
          </cell>
          <cell r="X49">
            <v>0.29276320570758407</v>
          </cell>
          <cell r="Y49">
            <v>0.27289747248586604</v>
          </cell>
          <cell r="Z49">
            <v>0.31646991716888911</v>
          </cell>
          <cell r="AA49">
            <v>0.26792581557059592</v>
          </cell>
          <cell r="AB49">
            <v>0.23528343777560426</v>
          </cell>
        </row>
        <row r="50">
          <cell r="A50" t="str">
            <v>TUN</v>
          </cell>
          <cell r="B50" t="str">
            <v>U.S. Dollars</v>
          </cell>
          <cell r="C50" t="str">
            <v>Billions</v>
          </cell>
          <cell r="D50" t="str">
            <v>TUNISIA</v>
          </cell>
          <cell r="E50" t="str">
            <v>c:\sys\adhoc\adb\GCENL$.bnk,type=laremos</v>
          </cell>
          <cell r="F50" t="str">
            <v>W744GCENL$</v>
          </cell>
          <cell r="G50" t="str">
            <v>Central government expenditure</v>
          </cell>
          <cell r="H50">
            <v>3.0374427898812488</v>
          </cell>
          <cell r="I50">
            <v>2.9165151125347952</v>
          </cell>
          <cell r="J50">
            <v>3.248857561973427</v>
          </cell>
          <cell r="K50">
            <v>3.4150844648483685</v>
          </cell>
          <cell r="L50">
            <v>3.4246549101901205</v>
          </cell>
          <cell r="M50">
            <v>3.2611869745649757</v>
          </cell>
          <cell r="N50">
            <v>3.4681015562766815</v>
          </cell>
          <cell r="O50">
            <v>3.4900249911340162</v>
          </cell>
          <cell r="P50">
            <v>3.672584684068259</v>
          </cell>
          <cell r="Q50">
            <v>3.6688088557795688</v>
          </cell>
          <cell r="R50">
            <v>4.5335308976071804</v>
          </cell>
          <cell r="S50">
            <v>4.594628000443949</v>
          </cell>
          <cell r="T50">
            <v>5.1660246449963774</v>
          </cell>
          <cell r="U50">
            <v>5.0397004262928666</v>
          </cell>
          <cell r="V50">
            <v>5.2753196367094368</v>
          </cell>
          <cell r="W50">
            <v>6.1999367109841561</v>
          </cell>
          <cell r="X50">
            <v>6.9487366407879358</v>
          </cell>
          <cell r="Y50">
            <v>6.1522263231075147</v>
          </cell>
          <cell r="Z50">
            <v>6.3525017700359312</v>
          </cell>
          <cell r="AA50">
            <v>6.5888052277458655</v>
          </cell>
          <cell r="AB50">
            <v>6.3631118127353039</v>
          </cell>
        </row>
        <row r="51">
          <cell r="A51" t="str">
            <v>UGA</v>
          </cell>
          <cell r="B51" t="str">
            <v>U.S. Dollars</v>
          </cell>
          <cell r="C51" t="str">
            <v>Billions</v>
          </cell>
          <cell r="D51" t="str">
            <v>UGANDA</v>
          </cell>
          <cell r="E51" t="str">
            <v>c:\sys\adhoc\adb\GCENL$.bnk,type=laremos</v>
          </cell>
          <cell r="F51" t="str">
            <v>W746GCENL$</v>
          </cell>
          <cell r="G51" t="str">
            <v>Central government expenditure</v>
          </cell>
          <cell r="H51">
            <v>0.50879491333981652</v>
          </cell>
          <cell r="I51">
            <v>0.68381185332934002</v>
          </cell>
          <cell r="J51">
            <v>0.8541607856750485</v>
          </cell>
          <cell r="K51">
            <v>1.3333333863152446</v>
          </cell>
          <cell r="L51">
            <v>1.0434783023336653</v>
          </cell>
          <cell r="M51">
            <v>0.4705882352941177</v>
          </cell>
          <cell r="N51">
            <v>0.43119266055045868</v>
          </cell>
          <cell r="O51">
            <v>0.55555555555555558</v>
          </cell>
          <cell r="P51">
            <v>0.73833333333333329</v>
          </cell>
          <cell r="Q51">
            <v>0.54009433962264153</v>
          </cell>
          <cell r="R51">
            <v>0.54724655819774715</v>
          </cell>
          <cell r="S51">
            <v>0.41882901319329519</v>
          </cell>
          <cell r="T51">
            <v>0.52522098344151125</v>
          </cell>
          <cell r="U51">
            <v>0.53561851233129754</v>
          </cell>
          <cell r="V51">
            <v>0.6160730188466913</v>
          </cell>
          <cell r="W51">
            <v>0.9630290091182081</v>
          </cell>
          <cell r="X51">
            <v>0.97843600979808998</v>
          </cell>
          <cell r="Y51">
            <v>1.0556698042994368</v>
          </cell>
          <cell r="Z51">
            <v>1.0729646304983305</v>
          </cell>
          <cell r="AA51">
            <v>1.0742138534547552</v>
          </cell>
          <cell r="AB51">
            <v>1.4823901383768476</v>
          </cell>
        </row>
        <row r="52">
          <cell r="A52" t="str">
            <v>ZMB</v>
          </cell>
          <cell r="B52" t="str">
            <v>U.S. Dollars</v>
          </cell>
          <cell r="C52" t="str">
            <v>Billions</v>
          </cell>
          <cell r="D52" t="str">
            <v>ZAMBIA</v>
          </cell>
          <cell r="E52" t="str">
            <v>c:\sys\adhoc\adb\GCENL$.bnk,type=laremos</v>
          </cell>
          <cell r="F52" t="str">
            <v>W754GCENL$</v>
          </cell>
          <cell r="G52" t="str">
            <v>Central government expenditure</v>
          </cell>
          <cell r="H52">
            <v>1.7224692399999992</v>
          </cell>
          <cell r="I52">
            <v>1.4748541199999998</v>
          </cell>
          <cell r="J52">
            <v>1.65602556</v>
          </cell>
          <cell r="K52">
            <v>1.1150421999999984</v>
          </cell>
          <cell r="L52">
            <v>0.85110856000000179</v>
          </cell>
          <cell r="M52">
            <v>0.97567744999999984</v>
          </cell>
          <cell r="N52">
            <v>0.82144107000000044</v>
          </cell>
          <cell r="O52">
            <v>0.77704874999999995</v>
          </cell>
          <cell r="P52">
            <v>1.1069247999999994</v>
          </cell>
          <cell r="Q52">
            <v>1.251821051107572</v>
          </cell>
          <cell r="R52">
            <v>2.497771468189772</v>
          </cell>
          <cell r="S52">
            <v>2.730925123762376</v>
          </cell>
          <cell r="T52">
            <v>2.5345934959349594</v>
          </cell>
          <cell r="U52">
            <v>1.7117433042563452</v>
          </cell>
          <cell r="V52">
            <v>1.4731809353055432</v>
          </cell>
          <cell r="W52">
            <v>1.2472571890518536</v>
          </cell>
          <cell r="X52">
            <v>1.0708355360596098</v>
          </cell>
          <cell r="Y52">
            <v>1.4012022167952156</v>
          </cell>
          <cell r="Z52">
            <v>1.1789681745732283</v>
          </cell>
          <cell r="AA52">
            <v>1.3012531448966518</v>
          </cell>
          <cell r="AB52">
            <v>0.99873660794650887</v>
          </cell>
        </row>
        <row r="53">
          <cell r="A53" t="str">
            <v>ZWE</v>
          </cell>
          <cell r="B53" t="str">
            <v>U.S. Dollars</v>
          </cell>
          <cell r="C53" t="str">
            <v>Billions</v>
          </cell>
          <cell r="D53" t="str">
            <v>ZIMBABWE</v>
          </cell>
          <cell r="E53" t="str">
            <v>c:\sys\adhoc\adb\GCENL$.bnk,type=laremos</v>
          </cell>
          <cell r="F53" t="str">
            <v>W698GCENL$</v>
          </cell>
          <cell r="G53" t="str">
            <v>Central government expenditure</v>
          </cell>
          <cell r="H53">
            <v>1.8267838989257812</v>
          </cell>
          <cell r="I53">
            <v>2.1820553999999985</v>
          </cell>
          <cell r="J53">
            <v>2.6106285000000007</v>
          </cell>
          <cell r="K53">
            <v>2.3896424999999883</v>
          </cell>
          <cell r="L53">
            <v>2.1941411850000083</v>
          </cell>
          <cell r="M53">
            <v>1.9063030800000045</v>
          </cell>
          <cell r="N53">
            <v>2.2157635499999935</v>
          </cell>
          <cell r="O53">
            <v>2.6107781699999921</v>
          </cell>
          <cell r="P53">
            <v>2.7979770000000026</v>
          </cell>
          <cell r="Q53">
            <v>2.8098616000000067</v>
          </cell>
          <cell r="R53">
            <v>3.021167755750001</v>
          </cell>
          <cell r="S53">
            <v>2.8473999424499987</v>
          </cell>
          <cell r="T53">
            <v>2.4394637767500007</v>
          </cell>
          <cell r="U53">
            <v>2.2872289695000014</v>
          </cell>
          <cell r="V53">
            <v>2.2831497592500001</v>
          </cell>
          <cell r="W53">
            <v>2.7488685262499994</v>
          </cell>
          <cell r="X53">
            <v>2.9711747520000005</v>
          </cell>
          <cell r="Y53">
            <v>3.2073208589999904</v>
          </cell>
          <cell r="Z53">
            <v>2.2604610558999982</v>
          </cell>
          <cell r="AA53">
            <v>2.0997657719267013</v>
          </cell>
          <cell r="AB53">
            <v>3.5867173343317083</v>
          </cell>
        </row>
      </sheetData>
      <sheetData sheetId="11">
        <row r="2">
          <cell r="A2" t="str">
            <v>DZA</v>
          </cell>
          <cell r="B2" t="str">
            <v>National Currency</v>
          </cell>
          <cell r="C2" t="str">
            <v>Billions</v>
          </cell>
          <cell r="D2" t="str">
            <v>ALGERIA</v>
          </cell>
          <cell r="E2" t="str">
            <v>c:\sys\adhoc\adb\fmb.bnk,type=laremos</v>
          </cell>
          <cell r="F2" t="str">
            <v>W612FMB</v>
          </cell>
          <cell r="G2" t="str">
            <v>Broad money</v>
          </cell>
          <cell r="H2">
            <v>93.53900444286397</v>
          </cell>
          <cell r="I2">
            <v>109.15399737203629</v>
          </cell>
          <cell r="J2">
            <v>137.89000654942339</v>
          </cell>
          <cell r="K2">
            <v>165.92599225606114</v>
          </cell>
          <cell r="L2">
            <v>194.71699362356023</v>
          </cell>
          <cell r="M2">
            <v>223.85999500777842</v>
          </cell>
          <cell r="N2">
            <v>227.01699515772788</v>
          </cell>
          <cell r="O2">
            <v>257.89001224911738</v>
          </cell>
          <cell r="P2">
            <v>292.96498266508894</v>
          </cell>
          <cell r="Q2">
            <v>308.14701463619673</v>
          </cell>
          <cell r="R2">
            <v>343.00001629162534</v>
          </cell>
          <cell r="S2">
            <v>416.20001976843866</v>
          </cell>
          <cell r="T2">
            <v>515.90002450393445</v>
          </cell>
          <cell r="U2">
            <v>627.00002978090117</v>
          </cell>
          <cell r="V2">
            <v>723.7000343739046</v>
          </cell>
          <cell r="W2">
            <v>799.60003797896104</v>
          </cell>
          <cell r="X2">
            <v>915.00004346016681</v>
          </cell>
          <cell r="Y2">
            <v>1081.5180513693472</v>
          </cell>
          <cell r="Z2">
            <v>1287.8730611706835</v>
          </cell>
          <cell r="AA2">
            <v>1468.5583197527721</v>
          </cell>
          <cell r="AB2">
            <v>1656.3580786727814</v>
          </cell>
        </row>
        <row r="3">
          <cell r="A3" t="str">
            <v>AGO</v>
          </cell>
          <cell r="B3" t="str">
            <v>National Currency</v>
          </cell>
          <cell r="C3" t="str">
            <v>Billions</v>
          </cell>
          <cell r="D3" t="str">
            <v>ANGOLA</v>
          </cell>
          <cell r="E3" t="str">
            <v>c:\sys\adhoc\adb\fmb.bnk,type=laremos</v>
          </cell>
          <cell r="F3" t="str">
            <v>W614FMB</v>
          </cell>
          <cell r="G3" t="str">
            <v>Broad money</v>
          </cell>
          <cell r="H3">
            <v>1.495349505743565E-7</v>
          </cell>
          <cell r="I3">
            <v>1.4001400788002239E-7</v>
          </cell>
          <cell r="J3">
            <v>1.4001400788002239E-7</v>
          </cell>
          <cell r="K3">
            <v>1.4600000000000001E-7</v>
          </cell>
          <cell r="L3">
            <v>1.72E-7</v>
          </cell>
          <cell r="M3">
            <v>2.04E-7</v>
          </cell>
          <cell r="N3">
            <v>2.2100000000000001E-7</v>
          </cell>
          <cell r="O3">
            <v>2.6399999999999998E-7</v>
          </cell>
          <cell r="P3">
            <v>3.1699999999999999E-7</v>
          </cell>
          <cell r="Q3">
            <v>3.707999885082245E-7</v>
          </cell>
          <cell r="R3">
            <v>2.6141787431693991E-7</v>
          </cell>
          <cell r="S3">
            <v>4.7839471000000002E-7</v>
          </cell>
          <cell r="T3">
            <v>2.0977504817999996E-6</v>
          </cell>
          <cell r="U3">
            <v>1.5885000177700002E-5</v>
          </cell>
          <cell r="V3">
            <v>5.408672057E-4</v>
          </cell>
          <cell r="W3">
            <v>3.1147994830000004E-3</v>
          </cell>
          <cell r="X3">
            <v>0.12162147569999998</v>
          </cell>
          <cell r="Y3">
            <v>0.2462620717</v>
          </cell>
          <cell r="Z3">
            <v>0.50245661320000001</v>
          </cell>
          <cell r="AA3">
            <v>3.9099375558370002</v>
          </cell>
          <cell r="AB3">
            <v>13.322810987801155</v>
          </cell>
        </row>
        <row r="4">
          <cell r="A4" t="str">
            <v>BEN</v>
          </cell>
          <cell r="B4" t="str">
            <v>National Currency</v>
          </cell>
          <cell r="C4" t="str">
            <v>Billions</v>
          </cell>
          <cell r="D4" t="str">
            <v>BENIN</v>
          </cell>
          <cell r="E4" t="str">
            <v>c:\sys\adhoc\adb\fmb.bnk,type=laremos</v>
          </cell>
          <cell r="F4" t="str">
            <v>W638FMB</v>
          </cell>
          <cell r="G4" t="str">
            <v>Broad money</v>
          </cell>
          <cell r="H4">
            <v>61.41</v>
          </cell>
          <cell r="I4">
            <v>75.44</v>
          </cell>
          <cell r="J4">
            <v>79.349999999999994</v>
          </cell>
          <cell r="K4">
            <v>100.53400000000001</v>
          </cell>
          <cell r="L4">
            <v>110.61</v>
          </cell>
          <cell r="M4">
            <v>111.327</v>
          </cell>
          <cell r="N4">
            <v>117.4</v>
          </cell>
          <cell r="O4">
            <v>104.2</v>
          </cell>
          <cell r="P4">
            <v>116.1</v>
          </cell>
          <cell r="Q4">
            <v>54.7</v>
          </cell>
          <cell r="R4">
            <v>88.6</v>
          </cell>
          <cell r="S4">
            <v>116.2</v>
          </cell>
          <cell r="T4">
            <v>146</v>
          </cell>
          <cell r="U4">
            <v>154.6</v>
          </cell>
          <cell r="V4">
            <v>217.8357</v>
          </cell>
          <cell r="W4">
            <v>253.34399999999999</v>
          </cell>
          <cell r="X4">
            <v>281.89449999999999</v>
          </cell>
          <cell r="Y4">
            <v>330.11250000000001</v>
          </cell>
          <cell r="Z4">
            <v>321.10000000000002</v>
          </cell>
          <cell r="AA4">
            <v>433.55</v>
          </cell>
          <cell r="AB4">
            <v>478</v>
          </cell>
        </row>
        <row r="5">
          <cell r="A5" t="str">
            <v>BWA</v>
          </cell>
          <cell r="B5" t="str">
            <v>National Currency</v>
          </cell>
          <cell r="C5" t="str">
            <v>Billions</v>
          </cell>
          <cell r="D5" t="str">
            <v>BOTSWANA</v>
          </cell>
          <cell r="E5" t="str">
            <v>c:\sys\adhoc\adb\fmb.bnk,type=laremos</v>
          </cell>
          <cell r="F5" t="str">
            <v>W616FMB</v>
          </cell>
          <cell r="G5" t="str">
            <v>Broad money</v>
          </cell>
          <cell r="H5">
            <v>0.23080000000000001</v>
          </cell>
          <cell r="I5">
            <v>0.2114</v>
          </cell>
          <cell r="J5">
            <v>0.23480000000000001</v>
          </cell>
          <cell r="K5">
            <v>0.25850000000000001</v>
          </cell>
          <cell r="L5">
            <v>0.34970000000000001</v>
          </cell>
          <cell r="M5">
            <v>0.35759999999999997</v>
          </cell>
          <cell r="N5">
            <v>0.41249999999999998</v>
          </cell>
          <cell r="O5">
            <v>0.51780000000000004</v>
          </cell>
          <cell r="P5">
            <v>0.73109999999999997</v>
          </cell>
          <cell r="Q5">
            <v>0.93530000000000002</v>
          </cell>
          <cell r="R5">
            <v>1.1382300000000001</v>
          </cell>
          <cell r="S5">
            <v>1.67767</v>
          </cell>
          <cell r="T5">
            <v>1.85615</v>
          </cell>
          <cell r="U5">
            <v>2.08636</v>
          </cell>
          <cell r="V5">
            <v>2.3577400000000002</v>
          </cell>
          <cell r="W5">
            <v>2.4103699999999999</v>
          </cell>
          <cell r="X5">
            <v>2.8477700000000001</v>
          </cell>
          <cell r="Y5">
            <v>3.560209</v>
          </cell>
          <cell r="Z5">
            <v>4.7593459999999999</v>
          </cell>
          <cell r="AA5">
            <v>5.6334889863999997</v>
          </cell>
          <cell r="AB5">
            <v>5.8617155444731299</v>
          </cell>
        </row>
        <row r="6">
          <cell r="A6" t="str">
            <v>BFA</v>
          </cell>
          <cell r="B6" t="str">
            <v>National Currency</v>
          </cell>
          <cell r="C6" t="str">
            <v>Billions</v>
          </cell>
          <cell r="D6" t="str">
            <v>BURKINA FASO</v>
          </cell>
          <cell r="E6" t="str">
            <v>c:\sys\adhoc\adb\fmb.bnk,type=laremos</v>
          </cell>
          <cell r="F6" t="str">
            <v>W748FMB</v>
          </cell>
          <cell r="G6" t="str">
            <v>Broad money</v>
          </cell>
          <cell r="H6">
            <v>53.177069203999999</v>
          </cell>
          <cell r="I6">
            <v>63.672543388999998</v>
          </cell>
          <cell r="J6">
            <v>71.369224457999991</v>
          </cell>
          <cell r="K6">
            <v>80.065474496999983</v>
          </cell>
          <cell r="L6">
            <v>92.76</v>
          </cell>
          <cell r="M6">
            <v>89.8</v>
          </cell>
          <cell r="N6">
            <v>112.62</v>
          </cell>
          <cell r="O6">
            <v>125.2</v>
          </cell>
          <cell r="P6">
            <v>143.25099945068359</v>
          </cell>
          <cell r="Q6">
            <v>162.20099948883058</v>
          </cell>
          <cell r="R6">
            <v>154.48129913024903</v>
          </cell>
          <cell r="S6">
            <v>162.18759961853027</v>
          </cell>
          <cell r="T6">
            <v>172.35759990844724</v>
          </cell>
          <cell r="U6">
            <v>186.41109953794478</v>
          </cell>
          <cell r="V6">
            <v>242.24029990787506</v>
          </cell>
          <cell r="W6">
            <v>299.74149999999997</v>
          </cell>
          <cell r="X6">
            <v>324.39359999999999</v>
          </cell>
          <cell r="Y6">
            <v>370.61059999999998</v>
          </cell>
          <cell r="Z6">
            <v>376.90300000000002</v>
          </cell>
          <cell r="AA6">
            <v>401.36289999999997</v>
          </cell>
          <cell r="AB6">
            <v>426.66949656818707</v>
          </cell>
        </row>
        <row r="7">
          <cell r="A7" t="str">
            <v>BDI</v>
          </cell>
          <cell r="B7" t="str">
            <v>National Currency</v>
          </cell>
          <cell r="C7" t="str">
            <v>Billions</v>
          </cell>
          <cell r="D7" t="str">
            <v>BURUNDI</v>
          </cell>
          <cell r="E7" t="str">
            <v>c:\sys\adhoc\adb\fmb.bnk,type=laremos</v>
          </cell>
          <cell r="F7" t="str">
            <v>W618FMB</v>
          </cell>
          <cell r="G7" t="str">
            <v>Broad money</v>
          </cell>
          <cell r="H7">
            <v>12.86</v>
          </cell>
          <cell r="I7">
            <v>15.874000000000001</v>
          </cell>
          <cell r="J7">
            <v>15.305</v>
          </cell>
          <cell r="K7">
            <v>19.437999999999999</v>
          </cell>
          <cell r="L7">
            <v>20.206</v>
          </cell>
          <cell r="M7">
            <v>24.011200000000002</v>
          </cell>
          <cell r="N7">
            <v>25.1065</v>
          </cell>
          <cell r="O7">
            <v>26.461400000000001</v>
          </cell>
          <cell r="P7">
            <v>26.848500000000001</v>
          </cell>
          <cell r="Q7">
            <v>30.096299999999999</v>
          </cell>
          <cell r="R7">
            <v>34.191499999999998</v>
          </cell>
          <cell r="S7">
            <v>34.986899999999999</v>
          </cell>
          <cell r="T7">
            <v>36.076300000000003</v>
          </cell>
          <cell r="U7">
            <v>38.742400000000004</v>
          </cell>
          <cell r="V7">
            <v>52.296500000000002</v>
          </cell>
          <cell r="W7">
            <v>49.952399999999997</v>
          </cell>
          <cell r="X7">
            <v>57.170300000000005</v>
          </cell>
          <cell r="Y7">
            <v>63.126800000000003</v>
          </cell>
          <cell r="Z7">
            <v>63.138299999999994</v>
          </cell>
          <cell r="AA7">
            <v>91.760199999999998</v>
          </cell>
          <cell r="AB7">
            <v>110.28144850969257</v>
          </cell>
        </row>
        <row r="8">
          <cell r="A8" t="str">
            <v>CMR</v>
          </cell>
          <cell r="B8" t="str">
            <v>National Currency</v>
          </cell>
          <cell r="C8" t="str">
            <v>Billions</v>
          </cell>
          <cell r="D8" t="str">
            <v>CAMEROON</v>
          </cell>
          <cell r="E8" t="str">
            <v>c:\sys\adhoc\adb\fmb.bnk,type=laremos</v>
          </cell>
          <cell r="F8" t="str">
            <v>W622FMB</v>
          </cell>
          <cell r="G8" t="str">
            <v>Broad money</v>
          </cell>
          <cell r="H8">
            <v>318.2</v>
          </cell>
          <cell r="I8">
            <v>409.1</v>
          </cell>
          <cell r="J8">
            <v>486.8</v>
          </cell>
          <cell r="K8">
            <v>616</v>
          </cell>
          <cell r="L8">
            <v>742.9</v>
          </cell>
          <cell r="M8">
            <v>711.1</v>
          </cell>
          <cell r="N8">
            <v>777.5</v>
          </cell>
          <cell r="O8">
            <v>852.74</v>
          </cell>
          <cell r="P8">
            <v>812.39</v>
          </cell>
          <cell r="Q8">
            <v>698.49</v>
          </cell>
          <cell r="R8">
            <v>707.04</v>
          </cell>
          <cell r="S8">
            <v>738.46699999999998</v>
          </cell>
          <cell r="T8">
            <v>664.00199999999995</v>
          </cell>
          <cell r="U8">
            <v>595.30899999999997</v>
          </cell>
          <cell r="V8">
            <v>700.46100000000001</v>
          </cell>
          <cell r="W8">
            <v>743.21199999999999</v>
          </cell>
          <cell r="X8">
            <v>580.78499999999997</v>
          </cell>
          <cell r="Y8">
            <v>660.82600000000002</v>
          </cell>
          <cell r="Z8">
            <v>712.50900000000001</v>
          </cell>
          <cell r="AA8">
            <v>781.48</v>
          </cell>
          <cell r="AB8">
            <v>928.45</v>
          </cell>
        </row>
        <row r="9">
          <cell r="A9" t="str">
            <v>CPV</v>
          </cell>
          <cell r="B9" t="str">
            <v>National Currency</v>
          </cell>
          <cell r="C9" t="str">
            <v>Billions</v>
          </cell>
          <cell r="D9" t="str">
            <v>CAPE VERDE</v>
          </cell>
          <cell r="E9" t="str">
            <v>c:\sys\adhoc\adb\fmb.bnk,type=laremos</v>
          </cell>
          <cell r="F9" t="str">
            <v>W624FMB</v>
          </cell>
          <cell r="G9" t="str">
            <v>Broad money</v>
          </cell>
          <cell r="H9">
            <v>2.4391958713531494</v>
          </cell>
          <cell r="I9">
            <v>2.8993999999999995</v>
          </cell>
          <cell r="J9">
            <v>3.7143000000000002</v>
          </cell>
          <cell r="K9">
            <v>4.2670000000000003</v>
          </cell>
          <cell r="L9">
            <v>5.0456000000000003</v>
          </cell>
          <cell r="M9">
            <v>6.0648999999999988</v>
          </cell>
          <cell r="N9">
            <v>7.4423999999999992</v>
          </cell>
          <cell r="O9">
            <v>8.3735999999999997</v>
          </cell>
          <cell r="P9">
            <v>9.5333999999999985</v>
          </cell>
          <cell r="Q9">
            <v>11.511400000000002</v>
          </cell>
          <cell r="R9">
            <v>13.209700000000002</v>
          </cell>
          <cell r="S9">
            <v>15.310600000000001</v>
          </cell>
          <cell r="T9">
            <v>17.493400000000001</v>
          </cell>
          <cell r="U9">
            <v>17.738700000000001</v>
          </cell>
          <cell r="V9">
            <v>20.6294</v>
          </cell>
          <cell r="W9">
            <v>24.888200000000001</v>
          </cell>
          <cell r="X9">
            <v>27.093</v>
          </cell>
          <cell r="Y9">
            <v>30.3766</v>
          </cell>
          <cell r="Z9">
            <v>30.918100000000003</v>
          </cell>
          <cell r="AA9">
            <v>37.007000000000005</v>
          </cell>
          <cell r="AB9">
            <v>40.428202127659574</v>
          </cell>
        </row>
        <row r="10">
          <cell r="A10" t="str">
            <v>CAF</v>
          </cell>
          <cell r="B10" t="str">
            <v>National Currency</v>
          </cell>
          <cell r="C10" t="str">
            <v>Billions</v>
          </cell>
          <cell r="D10" t="str">
            <v>CENTRAL AFRICAN REP.</v>
          </cell>
          <cell r="E10" t="str">
            <v>c:\sys\adhoc\adb\fmb.bnk,type=laremos</v>
          </cell>
          <cell r="F10" t="str">
            <v>W626FMB</v>
          </cell>
          <cell r="G10" t="str">
            <v>Broad money</v>
          </cell>
          <cell r="H10">
            <v>36.630000000000003</v>
          </cell>
          <cell r="I10">
            <v>45.37</v>
          </cell>
          <cell r="J10">
            <v>43.46</v>
          </cell>
          <cell r="K10">
            <v>48.55</v>
          </cell>
          <cell r="L10">
            <v>52.2</v>
          </cell>
          <cell r="M10">
            <v>57.43</v>
          </cell>
          <cell r="N10">
            <v>58.152000000000001</v>
          </cell>
          <cell r="O10">
            <v>60.631999999999998</v>
          </cell>
          <cell r="P10">
            <v>60.906999999999996</v>
          </cell>
          <cell r="Q10">
            <v>64.47</v>
          </cell>
          <cell r="R10">
            <v>61.073999999999998</v>
          </cell>
          <cell r="S10">
            <v>58.494</v>
          </cell>
          <cell r="T10">
            <v>57.234000000000002</v>
          </cell>
          <cell r="U10">
            <v>64.593999999999994</v>
          </cell>
          <cell r="V10">
            <v>115.289</v>
          </cell>
          <cell r="W10">
            <v>120.21899999999999</v>
          </cell>
          <cell r="X10">
            <v>126.06399999999999</v>
          </cell>
          <cell r="Y10">
            <v>116.32599999999999</v>
          </cell>
          <cell r="Z10">
            <v>97.537999999999997</v>
          </cell>
          <cell r="AA10">
            <v>105.28</v>
          </cell>
          <cell r="AB10">
            <v>110.913</v>
          </cell>
        </row>
        <row r="11">
          <cell r="A11" t="str">
            <v>TCD</v>
          </cell>
          <cell r="B11" t="str">
            <v>National Currency</v>
          </cell>
          <cell r="C11" t="str">
            <v>Billions</v>
          </cell>
          <cell r="D11" t="str">
            <v>CHAD</v>
          </cell>
          <cell r="E11" t="str">
            <v>c:\sys\adhoc\adb\fmb.bnk,type=laremos</v>
          </cell>
          <cell r="F11" t="str">
            <v>W628FMB</v>
          </cell>
          <cell r="G11" t="str">
            <v>Broad money</v>
          </cell>
          <cell r="H11">
            <v>28.141699962948227</v>
          </cell>
          <cell r="I11">
            <v>33.161999999999999</v>
          </cell>
          <cell r="J11">
            <v>34.649000000000001</v>
          </cell>
          <cell r="K11">
            <v>42.389000000000003</v>
          </cell>
          <cell r="L11">
            <v>67.8</v>
          </cell>
          <cell r="M11">
            <v>71.900000000000006</v>
          </cell>
          <cell r="N11">
            <v>72.7</v>
          </cell>
          <cell r="O11">
            <v>75.400000000000006</v>
          </cell>
          <cell r="P11">
            <v>69</v>
          </cell>
          <cell r="Q11">
            <v>70.769000000000005</v>
          </cell>
          <cell r="R11">
            <v>63.677</v>
          </cell>
          <cell r="S11">
            <v>67.494</v>
          </cell>
          <cell r="T11">
            <v>60.805</v>
          </cell>
          <cell r="U11">
            <v>47.662999999999997</v>
          </cell>
          <cell r="V11">
            <v>79.269000000000005</v>
          </cell>
          <cell r="W11">
            <v>107.78575000000001</v>
          </cell>
          <cell r="X11">
            <v>129.5265</v>
          </cell>
          <cell r="Y11">
            <v>115.00399999999999</v>
          </cell>
          <cell r="Z11">
            <v>105.52</v>
          </cell>
          <cell r="AA11">
            <v>102.77800000000001</v>
          </cell>
          <cell r="AB11">
            <v>121.77800000000001</v>
          </cell>
        </row>
        <row r="12">
          <cell r="A12" t="str">
            <v>COM</v>
          </cell>
          <cell r="B12" t="str">
            <v>National Currency</v>
          </cell>
          <cell r="C12" t="str">
            <v>Billions</v>
          </cell>
          <cell r="D12" t="str">
            <v>COMOROS</v>
          </cell>
          <cell r="E12" t="str">
            <v>c:\sys\adhoc\adb\fmb.bnk,type=laremos</v>
          </cell>
          <cell r="F12" t="str">
            <v>W632FMB</v>
          </cell>
          <cell r="G12" t="str">
            <v>Broad money</v>
          </cell>
          <cell r="H12" t="str">
            <v>n.a.</v>
          </cell>
          <cell r="I12" t="str">
            <v>n.a.</v>
          </cell>
          <cell r="J12" t="str">
            <v>n.a.</v>
          </cell>
          <cell r="K12" t="str">
            <v>n.a.</v>
          </cell>
          <cell r="L12" t="str">
            <v>n.a.</v>
          </cell>
          <cell r="M12">
            <v>6.9240000000000004</v>
          </cell>
          <cell r="N12">
            <v>7.7930000000000001</v>
          </cell>
          <cell r="O12">
            <v>9.484</v>
          </cell>
          <cell r="P12">
            <v>11.276999999999999</v>
          </cell>
          <cell r="Q12">
            <v>12.725</v>
          </cell>
          <cell r="R12">
            <v>13.685</v>
          </cell>
          <cell r="S12">
            <v>13.83</v>
          </cell>
          <cell r="T12">
            <v>14.237</v>
          </cell>
          <cell r="U12">
            <v>14.704000000000001</v>
          </cell>
          <cell r="V12">
            <v>16.088000000000001</v>
          </cell>
          <cell r="W12">
            <v>16.738</v>
          </cell>
          <cell r="X12">
            <v>17.815999999999999</v>
          </cell>
          <cell r="Y12">
            <v>18.373999999999999</v>
          </cell>
          <cell r="Z12">
            <v>17.158000000000001</v>
          </cell>
          <cell r="AA12">
            <v>18.361000000000001</v>
          </cell>
          <cell r="AB12">
            <v>21.018999999999998</v>
          </cell>
        </row>
        <row r="13">
          <cell r="A13" t="str">
            <v>ZAR</v>
          </cell>
          <cell r="B13" t="str">
            <v>National Currency</v>
          </cell>
          <cell r="C13" t="str">
            <v>Billions</v>
          </cell>
          <cell r="D13" t="str">
            <v>CONGO, DEM. REP. OF</v>
          </cell>
          <cell r="E13" t="str">
            <v>c:\sys\adhoc\adb\fmb.bnk,type=laremos</v>
          </cell>
          <cell r="F13" t="str">
            <v>W636FMB</v>
          </cell>
          <cell r="G13" t="str">
            <v>Broad money</v>
          </cell>
          <cell r="H13">
            <v>1.1224333333333301E-6</v>
          </cell>
          <cell r="I13">
            <v>1.5483000000000001E-6</v>
          </cell>
          <cell r="J13">
            <v>2.6856666666666699E-6</v>
          </cell>
          <cell r="K13">
            <v>4.6673333333333302E-6</v>
          </cell>
          <cell r="L13">
            <v>6.2639999999999997E-6</v>
          </cell>
          <cell r="M13">
            <v>7.9750000000000007E-6</v>
          </cell>
          <cell r="N13">
            <v>1.2665E-5</v>
          </cell>
          <cell r="O13">
            <v>2.4913999999999999E-5</v>
          </cell>
          <cell r="P13">
            <v>5.6616999999999997E-5</v>
          </cell>
          <cell r="Q13">
            <v>9.1201666666666705E-5</v>
          </cell>
          <cell r="R13">
            <v>2.6154530000000001E-4</v>
          </cell>
          <cell r="S13">
            <v>6.0940647333333304E-3</v>
          </cell>
          <cell r="T13">
            <v>0.25690652319000001</v>
          </cell>
          <cell r="U13">
            <v>6.6345950949999999</v>
          </cell>
          <cell r="V13">
            <v>374.60267800000003</v>
          </cell>
          <cell r="W13">
            <v>1927.867</v>
          </cell>
          <cell r="X13">
            <v>17300</v>
          </cell>
          <cell r="Y13">
            <v>29600</v>
          </cell>
          <cell r="Z13">
            <v>77000</v>
          </cell>
          <cell r="AA13">
            <v>371000</v>
          </cell>
          <cell r="AB13">
            <v>2200400</v>
          </cell>
        </row>
        <row r="14">
          <cell r="A14" t="str">
            <v>COG</v>
          </cell>
          <cell r="B14" t="str">
            <v>National Currency</v>
          </cell>
          <cell r="C14" t="str">
            <v>Billions</v>
          </cell>
          <cell r="D14" t="str">
            <v>CONGO, REPUBLIC OF</v>
          </cell>
          <cell r="E14" t="str">
            <v>c:\sys\adhoc\adb\fmb.bnk,type=laremos</v>
          </cell>
          <cell r="F14" t="str">
            <v>W634FMB</v>
          </cell>
          <cell r="G14" t="str">
            <v>Broad money</v>
          </cell>
          <cell r="H14">
            <v>97.906413335644899</v>
          </cell>
          <cell r="I14">
            <v>131.562408143136</v>
          </cell>
          <cell r="J14">
            <v>135.17131919217101</v>
          </cell>
          <cell r="K14">
            <v>138.87922690099401</v>
          </cell>
          <cell r="L14">
            <v>142.68884686400801</v>
          </cell>
          <cell r="M14">
            <v>146.60296916755601</v>
          </cell>
          <cell r="N14">
            <v>150.62446043331599</v>
          </cell>
          <cell r="O14">
            <v>154.75626591776199</v>
          </cell>
          <cell r="P14">
            <v>159.00141166920099</v>
          </cell>
          <cell r="Q14">
            <v>64.41</v>
          </cell>
          <cell r="R14">
            <v>163.28700000000001</v>
          </cell>
          <cell r="S14">
            <v>157.19</v>
          </cell>
          <cell r="T14">
            <v>169.172</v>
          </cell>
          <cell r="U14">
            <v>124.22199999999999</v>
          </cell>
          <cell r="V14">
            <v>159.268</v>
          </cell>
          <cell r="W14">
            <v>159.18600000000001</v>
          </cell>
          <cell r="X14">
            <v>184.173</v>
          </cell>
          <cell r="Y14">
            <v>201.69900000000001</v>
          </cell>
          <cell r="Z14">
            <v>175.916</v>
          </cell>
          <cell r="AA14">
            <v>210.87299999999999</v>
          </cell>
          <cell r="AB14">
            <v>233.26921849443301</v>
          </cell>
        </row>
        <row r="15">
          <cell r="A15" t="str">
            <v>CIV</v>
          </cell>
          <cell r="B15" t="str">
            <v>National Currency</v>
          </cell>
          <cell r="C15" t="str">
            <v>Billions</v>
          </cell>
          <cell r="D15" t="str">
            <v>COTE D IVOIRE</v>
          </cell>
          <cell r="E15" t="str">
            <v>c:\sys\adhoc\adb\fmb.bnk,type=laremos</v>
          </cell>
          <cell r="F15" t="str">
            <v>W662FMB</v>
          </cell>
          <cell r="G15" t="str">
            <v>Broad money</v>
          </cell>
          <cell r="H15">
            <v>582.27727381199998</v>
          </cell>
          <cell r="I15">
            <v>640.224771498</v>
          </cell>
          <cell r="J15">
            <v>660.76792841737802</v>
          </cell>
          <cell r="K15">
            <v>634.449236698037</v>
          </cell>
          <cell r="L15">
            <v>745.52789413719302</v>
          </cell>
          <cell r="M15">
            <v>896.33467206990997</v>
          </cell>
          <cell r="N15">
            <v>936.86789583991003</v>
          </cell>
          <cell r="O15">
            <v>922.59997558593795</v>
          </cell>
          <cell r="P15">
            <v>924.79998779296898</v>
          </cell>
          <cell r="Q15">
            <v>856.79998779296898</v>
          </cell>
          <cell r="R15">
            <v>830.5</v>
          </cell>
          <cell r="S15">
            <v>830.90002441406295</v>
          </cell>
          <cell r="T15">
            <v>814.79998779296898</v>
          </cell>
          <cell r="U15">
            <v>779.29998779296898</v>
          </cell>
          <cell r="V15">
            <v>1145.5999999999999</v>
          </cell>
          <cell r="W15">
            <v>1342</v>
          </cell>
          <cell r="X15">
            <v>1382.4</v>
          </cell>
          <cell r="Y15">
            <v>1610.1</v>
          </cell>
          <cell r="Z15">
            <v>1746.9</v>
          </cell>
          <cell r="AA15">
            <v>1723.7</v>
          </cell>
          <cell r="AB15">
            <v>1678</v>
          </cell>
        </row>
        <row r="16">
          <cell r="A16" t="str">
            <v>DJI</v>
          </cell>
          <cell r="B16" t="str">
            <v>National Currency</v>
          </cell>
          <cell r="C16" t="str">
            <v>Billions</v>
          </cell>
          <cell r="D16" t="str">
            <v>DJIBOUTI</v>
          </cell>
          <cell r="E16" t="str">
            <v>c:\sys\adhoc\adb\fmb.bnk,type=laremos</v>
          </cell>
          <cell r="F16" t="str">
            <v>W611FMB</v>
          </cell>
          <cell r="G16" t="str">
            <v>Broad money</v>
          </cell>
          <cell r="H16">
            <v>19.792400390625001</v>
          </cell>
          <cell r="I16">
            <v>21.391599609375</v>
          </cell>
          <cell r="J16">
            <v>22.397000000000002</v>
          </cell>
          <cell r="K16">
            <v>22.509</v>
          </cell>
          <cell r="L16">
            <v>24.292999999999999</v>
          </cell>
          <cell r="M16">
            <v>24.431000000000001</v>
          </cell>
          <cell r="N16">
            <v>31.667999999999999</v>
          </cell>
          <cell r="O16">
            <v>51.677000000000106</v>
          </cell>
          <cell r="P16">
            <v>50.563000000000102</v>
          </cell>
          <cell r="Q16">
            <v>56.803000000000104</v>
          </cell>
          <cell r="R16">
            <v>58.824002793989997</v>
          </cell>
          <cell r="S16">
            <v>59.578002829803076</v>
          </cell>
          <cell r="T16">
            <v>55.911002655629929</v>
          </cell>
          <cell r="U16">
            <v>54.704002598300505</v>
          </cell>
          <cell r="V16">
            <v>55.537002637865882</v>
          </cell>
          <cell r="W16">
            <v>57.365002724691216</v>
          </cell>
          <cell r="X16">
            <v>51.6090024512959</v>
          </cell>
          <cell r="Y16">
            <v>50.89900241757271</v>
          </cell>
          <cell r="Z16">
            <v>49.47100234974635</v>
          </cell>
          <cell r="AA16">
            <v>52.021002470864843</v>
          </cell>
          <cell r="AB16">
            <v>52.608002498745847</v>
          </cell>
        </row>
        <row r="17">
          <cell r="A17" t="str">
            <v>EGY</v>
          </cell>
          <cell r="B17" t="str">
            <v>National Currency</v>
          </cell>
          <cell r="C17" t="str">
            <v>Billions</v>
          </cell>
          <cell r="D17" t="str">
            <v>EGYPT</v>
          </cell>
          <cell r="E17" t="str">
            <v>c:\sys\adhoc\adb\fmb.bnk,type=laremos</v>
          </cell>
          <cell r="F17" t="str">
            <v>W469FMB</v>
          </cell>
          <cell r="G17" t="str">
            <v>Broad money</v>
          </cell>
          <cell r="H17">
            <v>8.38800048828125</v>
          </cell>
          <cell r="I17">
            <v>15.762001037597701</v>
          </cell>
          <cell r="J17">
            <v>21.672000885009801</v>
          </cell>
          <cell r="K17">
            <v>20.4670009613037</v>
          </cell>
          <cell r="L17">
            <v>25.0260009765625</v>
          </cell>
          <cell r="M17">
            <v>30.0850009918213</v>
          </cell>
          <cell r="N17">
            <v>36.099998474121101</v>
          </cell>
          <cell r="O17">
            <v>48.796501159667997</v>
          </cell>
          <cell r="P17">
            <v>51.075000762939503</v>
          </cell>
          <cell r="Q17">
            <v>59.972000122070298</v>
          </cell>
          <cell r="R17">
            <v>71.812698364257798</v>
          </cell>
          <cell r="S17">
            <v>91.553802490234403</v>
          </cell>
          <cell r="T17">
            <v>104.616096496582</v>
          </cell>
          <cell r="U17">
            <v>121.789100646973</v>
          </cell>
          <cell r="V17">
            <v>136.88879394531301</v>
          </cell>
          <cell r="W17">
            <v>152.05270385742199</v>
          </cell>
          <cell r="X17">
            <v>168.02229309082</v>
          </cell>
          <cell r="Y17">
            <v>193.426193237305</v>
          </cell>
          <cell r="Z17">
            <v>209.96569824218801</v>
          </cell>
          <cell r="AA17">
            <v>234.06430053710901</v>
          </cell>
          <cell r="AB17">
            <v>254.72169494628901</v>
          </cell>
        </row>
        <row r="18">
          <cell r="A18" t="str">
            <v>GNQ</v>
          </cell>
          <cell r="B18" t="str">
            <v>National Currency</v>
          </cell>
          <cell r="C18" t="str">
            <v>Billions</v>
          </cell>
          <cell r="D18" t="str">
            <v>EQUATORIAL GUINEA</v>
          </cell>
          <cell r="E18" t="str">
            <v>c:\sys\adhoc\adb\fmb.bnk,type=laremos</v>
          </cell>
          <cell r="F18" t="str">
            <v>W642FMB</v>
          </cell>
          <cell r="G18" t="str">
            <v>Broad money</v>
          </cell>
          <cell r="H18">
            <v>5.6</v>
          </cell>
          <cell r="I18">
            <v>6.6</v>
          </cell>
          <cell r="J18">
            <v>10</v>
          </cell>
          <cell r="K18">
            <v>13.7</v>
          </cell>
          <cell r="L18">
            <v>17.7</v>
          </cell>
          <cell r="M18">
            <v>8.8000000000000007</v>
          </cell>
          <cell r="N18">
            <v>8.7360000000000007</v>
          </cell>
          <cell r="O18">
            <v>4.8</v>
          </cell>
          <cell r="P18">
            <v>4.8150000000000004</v>
          </cell>
          <cell r="Q18">
            <v>3.6520000000000001</v>
          </cell>
          <cell r="R18">
            <v>2.3159999999999998</v>
          </cell>
          <cell r="S18">
            <v>2.6589999999999998</v>
          </cell>
          <cell r="T18">
            <v>2.9359999999999999</v>
          </cell>
          <cell r="U18">
            <v>3.2269999999999999</v>
          </cell>
          <cell r="V18">
            <v>7.7560000000000002</v>
          </cell>
          <cell r="W18">
            <v>11.53</v>
          </cell>
          <cell r="X18">
            <v>16.504999999999999</v>
          </cell>
          <cell r="Y18">
            <v>18.042999999999999</v>
          </cell>
          <cell r="Z18">
            <v>20.847999999999999</v>
          </cell>
          <cell r="AA18">
            <v>35.161999999999999</v>
          </cell>
          <cell r="AB18">
            <v>47.906999999999996</v>
          </cell>
        </row>
        <row r="19">
          <cell r="A19" t="str">
            <v>ETH</v>
          </cell>
          <cell r="B19" t="str">
            <v>National Currency</v>
          </cell>
          <cell r="C19" t="str">
            <v>Billions</v>
          </cell>
          <cell r="D19" t="str">
            <v>ETHIOPIA</v>
          </cell>
          <cell r="E19" t="str">
            <v>c:\sys\adhoc\adb\fmb.bnk,type=laremos</v>
          </cell>
          <cell r="F19" t="str">
            <v>W644FMB</v>
          </cell>
          <cell r="G19" t="str">
            <v>Broad money</v>
          </cell>
          <cell r="H19">
            <v>2.1960000000000002</v>
          </cell>
          <cell r="I19">
            <v>2.4380000000000002</v>
          </cell>
          <cell r="J19">
            <v>2.6890000000000001</v>
          </cell>
          <cell r="K19">
            <v>3.198</v>
          </cell>
          <cell r="L19">
            <v>3.4489999999999998</v>
          </cell>
          <cell r="M19">
            <v>3.9940000000000002</v>
          </cell>
          <cell r="N19">
            <v>4.468</v>
          </cell>
          <cell r="O19">
            <v>4.7539999999999996</v>
          </cell>
          <cell r="P19">
            <v>5.2919999999999998</v>
          </cell>
          <cell r="Q19">
            <v>6.048</v>
          </cell>
          <cell r="R19">
            <v>7.1669999999999998</v>
          </cell>
          <cell r="S19">
            <v>7.9348000000000001</v>
          </cell>
          <cell r="T19">
            <v>8.9921000000000006</v>
          </cell>
          <cell r="U19">
            <v>10.449546</v>
          </cell>
          <cell r="V19">
            <v>11.60195521823</v>
          </cell>
          <cell r="W19">
            <v>14.408300000000001</v>
          </cell>
          <cell r="X19">
            <v>15.6549</v>
          </cell>
          <cell r="Y19">
            <v>16.549399999999999</v>
          </cell>
          <cell r="Z19">
            <v>18.5868</v>
          </cell>
          <cell r="AA19">
            <v>19.3962</v>
          </cell>
          <cell r="AB19">
            <v>22.456112000000001</v>
          </cell>
        </row>
        <row r="20">
          <cell r="A20" t="str">
            <v>GAB</v>
          </cell>
          <cell r="B20" t="str">
            <v>National Currency</v>
          </cell>
          <cell r="C20" t="str">
            <v>Billions</v>
          </cell>
          <cell r="D20" t="str">
            <v>GABON</v>
          </cell>
          <cell r="E20" t="str">
            <v>c:\sys\adhoc\adb\fmb.bnk,type=laremos</v>
          </cell>
          <cell r="F20" t="str">
            <v>W646FMB</v>
          </cell>
          <cell r="G20" t="str">
            <v>Broad money</v>
          </cell>
          <cell r="H20">
            <v>29.915588996869392</v>
          </cell>
          <cell r="I20">
            <v>34.654633771871588</v>
          </cell>
          <cell r="J20">
            <v>39.27367782820415</v>
          </cell>
          <cell r="K20">
            <v>46.292736257929278</v>
          </cell>
          <cell r="L20">
            <v>53.665895168974622</v>
          </cell>
          <cell r="M20">
            <v>60.191180149747673</v>
          </cell>
          <cell r="N20">
            <v>54.079012397181536</v>
          </cell>
          <cell r="O20">
            <v>46.963559947541462</v>
          </cell>
          <cell r="P20">
            <v>51.745883670260575</v>
          </cell>
          <cell r="Q20">
            <v>54.86</v>
          </cell>
          <cell r="R20">
            <v>239.821</v>
          </cell>
          <cell r="S20">
            <v>253.53</v>
          </cell>
          <cell r="T20">
            <v>219.292</v>
          </cell>
          <cell r="U20">
            <v>210.643</v>
          </cell>
          <cell r="V20">
            <v>278.04899999999998</v>
          </cell>
          <cell r="W20">
            <v>309.80599999999998</v>
          </cell>
          <cell r="X20">
            <v>358.07600000000002</v>
          </cell>
          <cell r="Y20">
            <v>401.01</v>
          </cell>
          <cell r="Z20">
            <v>386.89699999999999</v>
          </cell>
          <cell r="AA20">
            <v>379.18900000000002</v>
          </cell>
          <cell r="AB20">
            <v>463.85700000000003</v>
          </cell>
        </row>
        <row r="21">
          <cell r="A21" t="str">
            <v>GMB</v>
          </cell>
          <cell r="B21" t="str">
            <v>National Currency</v>
          </cell>
          <cell r="C21" t="str">
            <v>Billions</v>
          </cell>
          <cell r="D21" t="str">
            <v>GAMBIA, THE</v>
          </cell>
          <cell r="E21" t="str">
            <v>c:\sys\adhoc\adb\fmb.bnk,type=laremos</v>
          </cell>
          <cell r="F21" t="str">
            <v>W648FMB</v>
          </cell>
          <cell r="G21" t="str">
            <v>Broad money</v>
          </cell>
          <cell r="H21">
            <v>7.0037484869381189E-2</v>
          </cell>
          <cell r="I21">
            <v>8.6199999999999999E-2</v>
          </cell>
          <cell r="J21">
            <v>9.8500000000000004E-2</v>
          </cell>
          <cell r="K21">
            <v>0.1331</v>
          </cell>
          <cell r="L21">
            <v>0.1371</v>
          </cell>
          <cell r="M21">
            <v>0.18260000000000001</v>
          </cell>
          <cell r="N21">
            <v>0.22739999999999999</v>
          </cell>
          <cell r="O21">
            <v>0.32719999999999999</v>
          </cell>
          <cell r="P21">
            <v>0.39429999999999998</v>
          </cell>
          <cell r="Q21">
            <v>0.42698999999999998</v>
          </cell>
          <cell r="R21">
            <v>0.49944</v>
          </cell>
          <cell r="S21">
            <v>0.58408000000000004</v>
          </cell>
          <cell r="T21">
            <v>0.62350000000000005</v>
          </cell>
          <cell r="U21">
            <v>0.745</v>
          </cell>
          <cell r="V21">
            <v>0.76929999999999998</v>
          </cell>
          <cell r="W21">
            <v>0.83150000000000002</v>
          </cell>
          <cell r="X21">
            <v>0.90476000000000001</v>
          </cell>
          <cell r="Y21">
            <v>1.1900599999999999</v>
          </cell>
          <cell r="Z21">
            <v>1.3115600000000001</v>
          </cell>
          <cell r="AA21">
            <v>1.4702900000000001</v>
          </cell>
          <cell r="AB21">
            <v>1.9823500000000001</v>
          </cell>
        </row>
        <row r="22">
          <cell r="A22" t="str">
            <v>GHA</v>
          </cell>
          <cell r="B22" t="str">
            <v>National Currency</v>
          </cell>
          <cell r="C22" t="str">
            <v>Billions</v>
          </cell>
          <cell r="D22" t="str">
            <v>GHANA</v>
          </cell>
          <cell r="E22" t="str">
            <v>c:\sys\adhoc\adb\fmb.bnk,type=laremos</v>
          </cell>
          <cell r="F22" t="str">
            <v>W652FMB</v>
          </cell>
          <cell r="G22" t="str">
            <v>Broad money</v>
          </cell>
          <cell r="H22">
            <v>7.9505499999999998</v>
          </cell>
          <cell r="I22">
            <v>12.030570000000001</v>
          </cell>
          <cell r="J22">
            <v>14.839230000000001</v>
          </cell>
          <cell r="K22">
            <v>20.805479999999999</v>
          </cell>
          <cell r="L22">
            <v>31.962199999999999</v>
          </cell>
          <cell r="M22">
            <v>46.718000000000004</v>
          </cell>
          <cell r="N22">
            <v>69.112399999999994</v>
          </cell>
          <cell r="O22">
            <v>105.97</v>
          </cell>
          <cell r="P22">
            <v>155.01</v>
          </cell>
          <cell r="Q22">
            <v>239.75</v>
          </cell>
          <cell r="R22">
            <v>271.64</v>
          </cell>
          <cell r="S22">
            <v>345.49200000000002</v>
          </cell>
          <cell r="T22">
            <v>525.93079999999998</v>
          </cell>
          <cell r="U22">
            <v>664.67129999999997</v>
          </cell>
          <cell r="V22">
            <v>968.70479999999998</v>
          </cell>
          <cell r="W22">
            <v>1647.568</v>
          </cell>
          <cell r="X22">
            <v>2357.7188000000001</v>
          </cell>
          <cell r="Y22">
            <v>3320.4052000000001</v>
          </cell>
          <cell r="Z22">
            <v>3906.9443999999999</v>
          </cell>
          <cell r="AA22">
            <v>4533.5245000000004</v>
          </cell>
          <cell r="AB22">
            <v>6339.0556999999999</v>
          </cell>
        </row>
        <row r="23">
          <cell r="A23" t="str">
            <v>GIN</v>
          </cell>
          <cell r="B23" t="str">
            <v>National Currency</v>
          </cell>
          <cell r="C23" t="str">
            <v>Billions</v>
          </cell>
          <cell r="D23" t="str">
            <v>GUINEA</v>
          </cell>
          <cell r="E23" t="str">
            <v>c:\sys\adhoc\adb\fmb.bnk,type=laremos</v>
          </cell>
          <cell r="F23" t="str">
            <v>W656FMB</v>
          </cell>
          <cell r="G23" t="str">
            <v>Broad money</v>
          </cell>
          <cell r="H23">
            <v>14.972033650391699</v>
          </cell>
          <cell r="I23">
            <v>20.596725669834399</v>
          </cell>
          <cell r="J23">
            <v>19.353449061332299</v>
          </cell>
          <cell r="K23">
            <v>21.026724071961599</v>
          </cell>
          <cell r="L23">
            <v>26.416656758307202</v>
          </cell>
          <cell r="M23">
            <v>29.5847380735573</v>
          </cell>
          <cell r="N23">
            <v>59.3</v>
          </cell>
          <cell r="O23">
            <v>88</v>
          </cell>
          <cell r="P23">
            <v>104.5</v>
          </cell>
          <cell r="Q23">
            <v>121.03</v>
          </cell>
          <cell r="R23">
            <v>154.07900000000001</v>
          </cell>
          <cell r="S23">
            <v>207.65</v>
          </cell>
          <cell r="T23">
            <v>256.35000000000002</v>
          </cell>
          <cell r="U23">
            <v>315.03399999999999</v>
          </cell>
          <cell r="V23">
            <v>304.61200000000002</v>
          </cell>
          <cell r="W23">
            <v>339.44600000000003</v>
          </cell>
          <cell r="X23">
            <v>350.017</v>
          </cell>
          <cell r="Y23">
            <v>410.70600000000002</v>
          </cell>
          <cell r="Z23">
            <v>435.84399999999999</v>
          </cell>
          <cell r="AA23">
            <v>474.233</v>
          </cell>
          <cell r="AB23">
            <v>585.41300000000001</v>
          </cell>
        </row>
        <row r="24">
          <cell r="A24" t="str">
            <v>GNB</v>
          </cell>
          <cell r="B24" t="str">
            <v>National Currency</v>
          </cell>
          <cell r="C24" t="str">
            <v>Billions</v>
          </cell>
          <cell r="D24" t="str">
            <v>GUINEA-BISSAU</v>
          </cell>
          <cell r="E24" t="str">
            <v>c:\sys\adhoc\adb\fmb.bnk,type=laremos</v>
          </cell>
          <cell r="F24" t="str">
            <v>W654FMB</v>
          </cell>
          <cell r="G24" t="str">
            <v>Broad money</v>
          </cell>
          <cell r="H24">
            <v>11.036429753946905</v>
          </cell>
          <cell r="I24">
            <v>16.414585746663306</v>
          </cell>
          <cell r="J24">
            <v>22.80886363636364</v>
          </cell>
          <cell r="K24">
            <v>16.904699999999998</v>
          </cell>
          <cell r="L24">
            <v>17.148532283464569</v>
          </cell>
          <cell r="M24">
            <v>13.818157102272727</v>
          </cell>
          <cell r="N24">
            <v>12.302311715481171</v>
          </cell>
          <cell r="O24">
            <v>6.8083243668655724</v>
          </cell>
          <cell r="P24">
            <v>8.3564579404413681</v>
          </cell>
          <cell r="Q24">
            <v>7.5930946356682778</v>
          </cell>
          <cell r="R24">
            <v>8.9962977314220574</v>
          </cell>
          <cell r="S24">
            <v>6.2627898934293169</v>
          </cell>
          <cell r="T24">
            <v>8.0474660515899608</v>
          </cell>
          <cell r="U24">
            <v>9.1409805258047978</v>
          </cell>
          <cell r="V24">
            <v>18.35889114571405</v>
          </cell>
          <cell r="W24">
            <v>16.856250555827422</v>
          </cell>
          <cell r="X24">
            <v>17.607249230769231</v>
          </cell>
          <cell r="Y24">
            <v>36.342599999999997</v>
          </cell>
          <cell r="Z24">
            <v>36.415300000000002</v>
          </cell>
          <cell r="AA24">
            <v>38.187100000000001</v>
          </cell>
          <cell r="AB24">
            <v>45.415097839077823</v>
          </cell>
        </row>
        <row r="25">
          <cell r="A25" t="str">
            <v>KEN</v>
          </cell>
          <cell r="B25" t="str">
            <v>National Currency</v>
          </cell>
          <cell r="C25" t="str">
            <v>Billions</v>
          </cell>
          <cell r="D25" t="str">
            <v>KENYA</v>
          </cell>
          <cell r="E25" t="str">
            <v>c:\sys\adhoc\adb\fmb.bnk,type=laremos</v>
          </cell>
          <cell r="F25" t="str">
            <v>W664FMB</v>
          </cell>
          <cell r="G25" t="str">
            <v>Broad money</v>
          </cell>
          <cell r="H25">
            <v>16.136030000000002</v>
          </cell>
          <cell r="I25">
            <v>18.280660000000001</v>
          </cell>
          <cell r="J25">
            <v>21.369710000000001</v>
          </cell>
          <cell r="K25">
            <v>22.425809999999998</v>
          </cell>
          <cell r="L25">
            <v>25.293220000000002</v>
          </cell>
          <cell r="M25">
            <v>26.898399999999999</v>
          </cell>
          <cell r="N25">
            <v>35.693899999999999</v>
          </cell>
          <cell r="O25">
            <v>39.666699999999999</v>
          </cell>
          <cell r="P25">
            <v>42.855600000000003</v>
          </cell>
          <cell r="Q25">
            <v>48.392899999999997</v>
          </cell>
          <cell r="R25">
            <v>58.099200000000003</v>
          </cell>
          <cell r="S25">
            <v>69.470799999999997</v>
          </cell>
          <cell r="T25">
            <v>96.579300000000003</v>
          </cell>
          <cell r="U25">
            <v>123.6538</v>
          </cell>
          <cell r="V25">
            <v>214.93676099999999</v>
          </cell>
          <cell r="W25">
            <v>245.313749</v>
          </cell>
          <cell r="X25">
            <v>284.21030000000002</v>
          </cell>
          <cell r="Y25">
            <v>317.95633099999998</v>
          </cell>
          <cell r="Z25">
            <v>328.10004500000002</v>
          </cell>
          <cell r="AA25">
            <v>345.91823058682201</v>
          </cell>
          <cell r="AB25">
            <v>357.80967081462501</v>
          </cell>
        </row>
        <row r="26">
          <cell r="A26" t="str">
            <v>LSO</v>
          </cell>
          <cell r="B26" t="str">
            <v>National Currency</v>
          </cell>
          <cell r="C26" t="str">
            <v>Billions</v>
          </cell>
          <cell r="D26" t="str">
            <v>LESOTHO</v>
          </cell>
          <cell r="E26" t="str">
            <v>c:\sys\adhoc\adb\fmb.bnk,type=laremos</v>
          </cell>
          <cell r="F26" t="str">
            <v>W666FMB</v>
          </cell>
          <cell r="G26" t="str">
            <v>Broad money</v>
          </cell>
          <cell r="H26">
            <v>0.19803826026388721</v>
          </cell>
          <cell r="I26">
            <v>0.21058996444729597</v>
          </cell>
          <cell r="J26">
            <v>0.22174705099608466</v>
          </cell>
          <cell r="K26">
            <v>0.28032176057264774</v>
          </cell>
          <cell r="L26">
            <v>0.31379299999999999</v>
          </cell>
          <cell r="M26">
            <v>0.323513</v>
          </cell>
          <cell r="N26">
            <v>0.35937299999999994</v>
          </cell>
          <cell r="O26">
            <v>0.42343000000000003</v>
          </cell>
          <cell r="P26">
            <v>0.51619899999999996</v>
          </cell>
          <cell r="Q26">
            <v>0.5599289999999999</v>
          </cell>
          <cell r="R26">
            <v>0.66536699999999993</v>
          </cell>
          <cell r="S26">
            <v>0.65166499999999994</v>
          </cell>
          <cell r="T26">
            <v>0.71902799999999989</v>
          </cell>
          <cell r="U26">
            <v>0.96962199999999987</v>
          </cell>
          <cell r="V26">
            <v>1.057652</v>
          </cell>
          <cell r="W26">
            <v>1.1238269999999997</v>
          </cell>
          <cell r="X26">
            <v>1.3200089999999998</v>
          </cell>
          <cell r="Y26">
            <v>1.5487639999999996</v>
          </cell>
          <cell r="Z26">
            <v>1.7307739999999998</v>
          </cell>
          <cell r="AA26">
            <v>1.7014209999999999</v>
          </cell>
          <cell r="AB26">
            <v>1.7160374484705898</v>
          </cell>
        </row>
        <row r="27">
          <cell r="A27" t="str">
            <v>LBR</v>
          </cell>
          <cell r="B27" t="str">
            <v>National Currency</v>
          </cell>
          <cell r="C27" t="str">
            <v>Billions</v>
          </cell>
          <cell r="D27" t="str">
            <v>LIBERIA</v>
          </cell>
          <cell r="E27" t="str">
            <v>c:\sys\adhoc\adb\fmb.bnk,type=laremos</v>
          </cell>
          <cell r="F27" t="str">
            <v>W668FMB</v>
          </cell>
          <cell r="G27" t="str">
            <v>Broad money</v>
          </cell>
          <cell r="H27">
            <v>9.6400000154972076E-2</v>
          </cell>
          <cell r="I27">
            <v>0.10090000182390213</v>
          </cell>
          <cell r="J27">
            <v>0.1267000138759613</v>
          </cell>
          <cell r="K27">
            <v>0.1421000063419342</v>
          </cell>
          <cell r="L27">
            <v>0.14440000057220459</v>
          </cell>
          <cell r="M27">
            <v>0.17080000042915344</v>
          </cell>
          <cell r="N27">
            <v>0.2022000253200531</v>
          </cell>
          <cell r="O27">
            <v>0.23350000381469727</v>
          </cell>
          <cell r="P27">
            <v>0.256600022315979</v>
          </cell>
          <cell r="Q27">
            <v>0.28650000691413879</v>
          </cell>
          <cell r="R27">
            <v>0.31520003080368042</v>
          </cell>
          <cell r="S27">
            <v>0.34640002250671387</v>
          </cell>
          <cell r="T27">
            <v>0.38100001215934753</v>
          </cell>
          <cell r="U27">
            <v>0.41600000858306885</v>
          </cell>
          <cell r="V27">
            <v>0.45300000905990601</v>
          </cell>
          <cell r="W27">
            <v>0.49400001764297485</v>
          </cell>
          <cell r="X27">
            <v>0.5387108325958252</v>
          </cell>
          <cell r="Y27">
            <v>0.58746832609176636</v>
          </cell>
          <cell r="Z27">
            <v>0.64063876867294312</v>
          </cell>
          <cell r="AA27">
            <v>0.69862151145935059</v>
          </cell>
          <cell r="AB27">
            <v>0.76185214519500732</v>
          </cell>
        </row>
        <row r="28">
          <cell r="A28" t="str">
            <v>LBY</v>
          </cell>
          <cell r="B28" t="str">
            <v>National Currency</v>
          </cell>
          <cell r="C28" t="str">
            <v>Billions</v>
          </cell>
          <cell r="D28" t="str">
            <v>LIBYA</v>
          </cell>
          <cell r="E28" t="str">
            <v>c:\sys\adhoc\adb\fmb.bnk,type=laremos</v>
          </cell>
          <cell r="F28" t="str">
            <v>W672FMB</v>
          </cell>
          <cell r="G28" t="str">
            <v>Broad money</v>
          </cell>
        </row>
        <row r="29">
          <cell r="A29" t="str">
            <v>MDG</v>
          </cell>
          <cell r="B29" t="str">
            <v>National Currency</v>
          </cell>
          <cell r="C29" t="str">
            <v>Billions</v>
          </cell>
          <cell r="D29" t="str">
            <v>MADAGASCAR</v>
          </cell>
          <cell r="E29" t="str">
            <v>c:\sys\adhoc\adb\fmb.bnk,type=laremos</v>
          </cell>
          <cell r="F29" t="str">
            <v>W674FMB</v>
          </cell>
          <cell r="G29" t="str">
            <v>Broad money</v>
          </cell>
          <cell r="H29">
            <v>206</v>
          </cell>
          <cell r="I29">
            <v>249.8</v>
          </cell>
          <cell r="J29">
            <v>275.39999999999998</v>
          </cell>
          <cell r="K29">
            <v>271.58999999999997</v>
          </cell>
          <cell r="L29">
            <v>321.10000000000002</v>
          </cell>
          <cell r="M29">
            <v>361.59500000000003</v>
          </cell>
          <cell r="N29">
            <v>448.29680000000002</v>
          </cell>
          <cell r="O29">
            <v>527.37440000000004</v>
          </cell>
          <cell r="P29">
            <v>633.92579999999998</v>
          </cell>
          <cell r="Q29">
            <v>822.73850000000004</v>
          </cell>
          <cell r="R29">
            <v>825.27269999999999</v>
          </cell>
          <cell r="S29">
            <v>1034.7603999999999</v>
          </cell>
          <cell r="T29">
            <v>1240.2899</v>
          </cell>
          <cell r="U29">
            <v>1564.8693000000001</v>
          </cell>
          <cell r="V29">
            <v>2339.3656999999998</v>
          </cell>
          <cell r="W29">
            <v>2717.3184999999999</v>
          </cell>
          <cell r="X29">
            <v>3209.7485999999999</v>
          </cell>
          <cell r="Y29">
            <v>3846.1500999999998</v>
          </cell>
          <cell r="Z29">
            <v>4169.0591000000004</v>
          </cell>
          <cell r="AA29">
            <v>4981.0977000000003</v>
          </cell>
          <cell r="AB29">
            <v>5748.7964000000002</v>
          </cell>
        </row>
        <row r="30">
          <cell r="A30" t="str">
            <v>MWI</v>
          </cell>
          <cell r="B30" t="str">
            <v>National Currency</v>
          </cell>
          <cell r="C30" t="str">
            <v>Billions</v>
          </cell>
          <cell r="D30" t="str">
            <v>MALAWI</v>
          </cell>
          <cell r="E30" t="str">
            <v>c:\sys\adhoc\adb\fmb.bnk,type=laremos</v>
          </cell>
          <cell r="F30" t="str">
            <v>W676FMB</v>
          </cell>
          <cell r="G30" t="str">
            <v>Broad money</v>
          </cell>
          <cell r="H30">
            <v>0.191523</v>
          </cell>
          <cell r="I30">
            <v>0.24140800000000001</v>
          </cell>
          <cell r="J30">
            <v>0.27637499999999998</v>
          </cell>
          <cell r="K30">
            <v>0.29278100000000001</v>
          </cell>
          <cell r="L30">
            <v>0.388291</v>
          </cell>
          <cell r="M30">
            <v>0.384434</v>
          </cell>
          <cell r="N30">
            <v>0.48880600000000002</v>
          </cell>
          <cell r="O30">
            <v>0.66846499999999998</v>
          </cell>
          <cell r="P30">
            <v>0.81249099999999996</v>
          </cell>
          <cell r="Q30">
            <v>0.86168800000000001</v>
          </cell>
          <cell r="R30">
            <v>0.95711789999999997</v>
          </cell>
          <cell r="S30">
            <v>1.200593</v>
          </cell>
          <cell r="T30">
            <v>1.3902159999999999</v>
          </cell>
          <cell r="U30">
            <v>1.944342</v>
          </cell>
          <cell r="V30">
            <v>2.6549010000000002</v>
          </cell>
          <cell r="W30">
            <v>4.1476410000000001</v>
          </cell>
          <cell r="X30">
            <v>5.7907900000000003</v>
          </cell>
          <cell r="Y30">
            <v>5.9130510000000003</v>
          </cell>
          <cell r="Z30">
            <v>9.4625109999999992</v>
          </cell>
          <cell r="AA30">
            <v>11.97439</v>
          </cell>
          <cell r="AB30">
            <v>16.44415</v>
          </cell>
        </row>
        <row r="31">
          <cell r="A31" t="str">
            <v>MLI</v>
          </cell>
          <cell r="B31" t="str">
            <v>National Currency</v>
          </cell>
          <cell r="C31" t="str">
            <v>Billions</v>
          </cell>
          <cell r="D31" t="str">
            <v>MALI</v>
          </cell>
          <cell r="E31" t="str">
            <v>c:\sys\adhoc\adb\fmb.bnk,type=laremos</v>
          </cell>
          <cell r="F31" t="str">
            <v>W678FMB</v>
          </cell>
          <cell r="G31" t="str">
            <v>Broad money</v>
          </cell>
          <cell r="H31">
            <v>62.798499999998</v>
          </cell>
          <cell r="I31">
            <v>64.698499999998006</v>
          </cell>
          <cell r="J31">
            <v>72.298499999998</v>
          </cell>
          <cell r="K31">
            <v>87.268499999997999</v>
          </cell>
          <cell r="L31">
            <v>117.39</v>
          </cell>
          <cell r="M31">
            <v>127.5793</v>
          </cell>
          <cell r="N31">
            <v>135.30950000000001</v>
          </cell>
          <cell r="O31">
            <v>129.92189999999999</v>
          </cell>
          <cell r="P31">
            <v>140.64959999999999</v>
          </cell>
          <cell r="Q31">
            <v>141.99080000000001</v>
          </cell>
          <cell r="R31">
            <v>135.04069999999999</v>
          </cell>
          <cell r="S31">
            <v>152.71899999999999</v>
          </cell>
          <cell r="T31">
            <v>157.24600000000001</v>
          </cell>
          <cell r="U31">
            <v>170.40799999999999</v>
          </cell>
          <cell r="V31">
            <v>237.2242</v>
          </cell>
          <cell r="W31">
            <v>283.5</v>
          </cell>
          <cell r="X31">
            <v>317.29300000000001</v>
          </cell>
          <cell r="Y31">
            <v>344.964</v>
          </cell>
          <cell r="Z31">
            <v>360.22199999999998</v>
          </cell>
          <cell r="AA31">
            <v>364.99700000000001</v>
          </cell>
          <cell r="AB31">
            <v>408.47699999999998</v>
          </cell>
        </row>
        <row r="32">
          <cell r="A32" t="str">
            <v>MRT</v>
          </cell>
          <cell r="B32" t="str">
            <v>National Currency</v>
          </cell>
          <cell r="C32" t="str">
            <v>Billions</v>
          </cell>
          <cell r="D32" t="str">
            <v>MAURITANIA</v>
          </cell>
          <cell r="E32" t="str">
            <v>c:\sys\adhoc\adb\fmb.bnk,type=laremos</v>
          </cell>
          <cell r="F32" t="str">
            <v>W682FMB</v>
          </cell>
          <cell r="G32" t="str">
            <v>Broad money</v>
          </cell>
          <cell r="H32">
            <v>7.0799059867858745</v>
          </cell>
          <cell r="I32">
            <v>9.4308748245239151</v>
          </cell>
          <cell r="J32">
            <v>9.244876861572255</v>
          </cell>
          <cell r="K32">
            <v>10.08386516571046</v>
          </cell>
          <cell r="L32">
            <v>10.991853713989197</v>
          </cell>
          <cell r="M32">
            <v>13.03192615509033</v>
          </cell>
          <cell r="N32">
            <v>15.042600631713837</v>
          </cell>
          <cell r="O32">
            <v>17.45269966125489</v>
          </cell>
          <cell r="P32">
            <v>18.002302169799808</v>
          </cell>
          <cell r="Q32">
            <v>20.980001449584922</v>
          </cell>
          <cell r="R32">
            <v>23.390001296997063</v>
          </cell>
          <cell r="S32">
            <v>25.557040276394186</v>
          </cell>
          <cell r="T32">
            <v>27.389001300907658</v>
          </cell>
          <cell r="U32">
            <v>27.573001309647189</v>
          </cell>
          <cell r="V32">
            <v>27.428001302760059</v>
          </cell>
          <cell r="W32">
            <v>26.01900123583615</v>
          </cell>
          <cell r="X32">
            <v>24.703001173329508</v>
          </cell>
          <cell r="Y32">
            <v>26.680001267231965</v>
          </cell>
          <cell r="Z32">
            <v>27.786001319764146</v>
          </cell>
          <cell r="AA32">
            <v>29.207001387258021</v>
          </cell>
          <cell r="AB32">
            <v>32.951001565088475</v>
          </cell>
        </row>
        <row r="33">
          <cell r="A33" t="str">
            <v>MUS</v>
          </cell>
          <cell r="B33" t="str">
            <v>National Currency</v>
          </cell>
          <cell r="C33" t="str">
            <v>Billions</v>
          </cell>
          <cell r="D33" t="str">
            <v>MAURITIUS</v>
          </cell>
          <cell r="E33" t="str">
            <v>c:\sys\adhoc\adb\fmb.bnk,type=laremos</v>
          </cell>
          <cell r="F33" t="str">
            <v>W684FMB</v>
          </cell>
          <cell r="G33" t="str">
            <v>Broad money</v>
          </cell>
          <cell r="H33">
            <v>3.3669016115031241</v>
          </cell>
          <cell r="I33">
            <v>3.6547018664408277</v>
          </cell>
          <cell r="J33">
            <v>4.3096025914517302</v>
          </cell>
          <cell r="K33">
            <v>5.2117027691494844</v>
          </cell>
          <cell r="L33">
            <v>5.5564033227669949</v>
          </cell>
          <cell r="M33">
            <v>7.1768000000000001</v>
          </cell>
          <cell r="N33">
            <v>8.9272999999999989</v>
          </cell>
          <cell r="O33">
            <v>11.7682</v>
          </cell>
          <cell r="P33">
            <v>15.499599999999999</v>
          </cell>
          <cell r="Q33">
            <v>18.456900000000001</v>
          </cell>
          <cell r="R33">
            <v>22.014600000000002</v>
          </cell>
          <cell r="S33">
            <v>26.765400000000003</v>
          </cell>
          <cell r="T33">
            <v>32.1021</v>
          </cell>
          <cell r="U33">
            <v>36.475000000000001</v>
          </cell>
          <cell r="V33">
            <v>42.786100000000005</v>
          </cell>
          <cell r="W33">
            <v>47.831799999999994</v>
          </cell>
          <cell r="X33">
            <v>55.450399999999995</v>
          </cell>
          <cell r="Y33">
            <v>60.343000000000004</v>
          </cell>
          <cell r="Z33">
            <v>70.836100000000002</v>
          </cell>
          <cell r="AA33">
            <v>80.171499999999995</v>
          </cell>
          <cell r="AB33">
            <v>88.91040000000001</v>
          </cell>
        </row>
        <row r="34">
          <cell r="A34" t="str">
            <v>MAR</v>
          </cell>
          <cell r="B34" t="str">
            <v>National Currency</v>
          </cell>
          <cell r="C34" t="str">
            <v>Billions</v>
          </cell>
          <cell r="D34" t="str">
            <v>MOROCCO</v>
          </cell>
          <cell r="E34" t="str">
            <v>c:\sys\adhoc\adb\fmb.bnk,type=laremos</v>
          </cell>
          <cell r="F34" t="str">
            <v>W686FMB</v>
          </cell>
          <cell r="G34" t="str">
            <v>Broad money</v>
          </cell>
          <cell r="H34">
            <v>30.826999664306602</v>
          </cell>
          <cell r="I34">
            <v>35.596000671386697</v>
          </cell>
          <cell r="J34">
            <v>39.247001647949197</v>
          </cell>
          <cell r="K34">
            <v>46.319999694824197</v>
          </cell>
          <cell r="L34">
            <v>50.484001159667997</v>
          </cell>
          <cell r="M34">
            <v>59.416000366210902</v>
          </cell>
          <cell r="N34">
            <v>68.847999572753906</v>
          </cell>
          <cell r="O34">
            <v>75.545997619628906</v>
          </cell>
          <cell r="P34">
            <v>89.466003417968807</v>
          </cell>
          <cell r="Q34">
            <v>100.81600189209</v>
          </cell>
          <cell r="R34">
            <v>114.802001953125</v>
          </cell>
          <cell r="S34">
            <v>134.06300354003901</v>
          </cell>
          <cell r="T34">
            <v>146.50700378418</v>
          </cell>
          <cell r="U34">
            <v>158.14500427246099</v>
          </cell>
          <cell r="V34">
            <v>184.12899780273401</v>
          </cell>
          <cell r="W34">
            <v>198.25399780273401</v>
          </cell>
          <cell r="X34">
            <v>207.677001953125</v>
          </cell>
          <cell r="Y34">
            <v>226.41299438476599</v>
          </cell>
          <cell r="Z34">
            <v>239.57899475097699</v>
          </cell>
          <cell r="AA34">
            <v>264.26501464843801</v>
          </cell>
          <cell r="AB34">
            <v>286.57598876953102</v>
          </cell>
        </row>
        <row r="35">
          <cell r="A35" t="str">
            <v>MOZ</v>
          </cell>
          <cell r="B35" t="str">
            <v>National Currency</v>
          </cell>
          <cell r="C35" t="str">
            <v>Billions</v>
          </cell>
          <cell r="D35" t="str">
            <v>MOZAMBIQUE</v>
          </cell>
          <cell r="E35" t="str">
            <v>c:\sys\adhoc\adb\fmb.bnk,type=laremos</v>
          </cell>
          <cell r="F35" t="str">
            <v>W688FMB</v>
          </cell>
          <cell r="G35" t="str">
            <v>Broad money</v>
          </cell>
          <cell r="H35">
            <v>35.299999999999997</v>
          </cell>
          <cell r="I35">
            <v>45.7</v>
          </cell>
          <cell r="J35">
            <v>59.5</v>
          </cell>
          <cell r="K35">
            <v>72.5</v>
          </cell>
          <cell r="L35">
            <v>83.6</v>
          </cell>
          <cell r="M35">
            <v>96.5</v>
          </cell>
          <cell r="N35">
            <v>111.4</v>
          </cell>
          <cell r="O35">
            <v>166</v>
          </cell>
          <cell r="P35">
            <v>255</v>
          </cell>
          <cell r="Q35">
            <v>381</v>
          </cell>
          <cell r="R35">
            <v>523</v>
          </cell>
          <cell r="S35">
            <v>708.95500000000004</v>
          </cell>
          <cell r="T35">
            <v>1129.2439999999999</v>
          </cell>
          <cell r="U35">
            <v>2018.654</v>
          </cell>
          <cell r="V35">
            <v>3180.8240000000001</v>
          </cell>
          <cell r="W35">
            <v>4920</v>
          </cell>
          <cell r="X35">
            <v>5958.3919999999998</v>
          </cell>
          <cell r="Y35">
            <v>7413</v>
          </cell>
          <cell r="Z35">
            <v>8720</v>
          </cell>
          <cell r="AA35">
            <v>11784.683999999999</v>
          </cell>
          <cell r="AB35">
            <v>16778.683000000001</v>
          </cell>
        </row>
        <row r="36">
          <cell r="A36" t="str">
            <v>NAM</v>
          </cell>
          <cell r="B36" t="str">
            <v>National Currency</v>
          </cell>
          <cell r="C36" t="str">
            <v>Billions</v>
          </cell>
          <cell r="D36" t="str">
            <v>NAMIBIA</v>
          </cell>
          <cell r="E36" t="str">
            <v>c:\sys\adhoc\adb\fmb.bnk,type=laremos</v>
          </cell>
          <cell r="F36" t="str">
            <v>W728FMB</v>
          </cell>
          <cell r="G36" t="str">
            <v>Broad money</v>
          </cell>
          <cell r="H36">
            <v>0.10499998927116394</v>
          </cell>
          <cell r="I36">
            <v>0.13599999248981476</v>
          </cell>
          <cell r="J36">
            <v>0.17799998819828033</v>
          </cell>
          <cell r="K36">
            <v>0.23199997842311859</v>
          </cell>
          <cell r="L36">
            <v>0.30199995636940002</v>
          </cell>
          <cell r="M36">
            <v>0.39300000667572021</v>
          </cell>
          <cell r="N36">
            <v>0.51299995183944702</v>
          </cell>
          <cell r="O36">
            <v>0.66799992322921753</v>
          </cell>
          <cell r="P36">
            <v>0.86999994516372681</v>
          </cell>
          <cell r="Q36">
            <v>1.1339998245239258</v>
          </cell>
          <cell r="R36">
            <v>1.4774187400009999</v>
          </cell>
          <cell r="S36">
            <v>1.9250269000000999</v>
          </cell>
          <cell r="T36">
            <v>2.3775060602</v>
          </cell>
          <cell r="U36">
            <v>2.9887559000000001</v>
          </cell>
          <cell r="V36">
            <v>3.7688999999999999</v>
          </cell>
          <cell r="W36">
            <v>4.7477</v>
          </cell>
          <cell r="X36">
            <v>6.0507999999999997</v>
          </cell>
          <cell r="Y36">
            <v>6.5010000000000003</v>
          </cell>
          <cell r="Z36">
            <v>7.2057000000000002</v>
          </cell>
          <cell r="AA36">
            <v>8.6257000000000001</v>
          </cell>
          <cell r="AB36">
            <v>9.7241</v>
          </cell>
        </row>
        <row r="37">
          <cell r="A37" t="str">
            <v>NER</v>
          </cell>
          <cell r="B37" t="str">
            <v>National Currency</v>
          </cell>
          <cell r="C37" t="str">
            <v>Billions</v>
          </cell>
          <cell r="D37" t="str">
            <v>NIGER</v>
          </cell>
          <cell r="E37" t="str">
            <v>c:\sys\adhoc\adb\fmb.bnk,type=laremos</v>
          </cell>
          <cell r="F37" t="str">
            <v>W692FMB</v>
          </cell>
          <cell r="G37" t="str">
            <v>Broad money</v>
          </cell>
          <cell r="H37">
            <v>70.699996948242202</v>
          </cell>
          <cell r="I37">
            <v>74.800003051757798</v>
          </cell>
          <cell r="J37">
            <v>81.299980163574205</v>
          </cell>
          <cell r="K37">
            <v>93.799980163574205</v>
          </cell>
          <cell r="L37">
            <v>117.39998626709</v>
          </cell>
          <cell r="M37">
            <v>126.59999847412099</v>
          </cell>
          <cell r="N37">
            <v>135.30000305175801</v>
          </cell>
          <cell r="O37">
            <v>129.60000610351599</v>
          </cell>
          <cell r="P37">
            <v>140.60000610351599</v>
          </cell>
          <cell r="Q37">
            <v>142</v>
          </cell>
          <cell r="R37">
            <v>135</v>
          </cell>
          <cell r="S37">
            <v>152</v>
          </cell>
          <cell r="T37">
            <v>157.246994018555</v>
          </cell>
          <cell r="U37">
            <v>170.40700000000001</v>
          </cell>
          <cell r="V37">
            <v>236.97300000000001</v>
          </cell>
          <cell r="W37">
            <v>133.8502</v>
          </cell>
          <cell r="X37">
            <v>100.56</v>
          </cell>
          <cell r="Y37">
            <v>99.56</v>
          </cell>
          <cell r="Z37">
            <v>100.27</v>
          </cell>
          <cell r="AA37">
            <v>94.76</v>
          </cell>
          <cell r="AB37">
            <v>98.754000000000005</v>
          </cell>
        </row>
        <row r="38">
          <cell r="A38" t="str">
            <v>NGA</v>
          </cell>
          <cell r="B38" t="str">
            <v>National Currency</v>
          </cell>
          <cell r="C38" t="str">
            <v>Billions</v>
          </cell>
          <cell r="D38" t="str">
            <v>NIGERIA</v>
          </cell>
          <cell r="E38" t="str">
            <v>c:\sys\adhoc\adb\fmb.bnk,type=laremos</v>
          </cell>
          <cell r="F38" t="str">
            <v>W694FMB</v>
          </cell>
          <cell r="G38" t="str">
            <v>Broad money</v>
          </cell>
          <cell r="H38">
            <v>14.3900003433228</v>
          </cell>
          <cell r="I38">
            <v>15.239000320434601</v>
          </cell>
          <cell r="J38">
            <v>16.6940002441406</v>
          </cell>
          <cell r="K38">
            <v>19.0350017547607</v>
          </cell>
          <cell r="L38">
            <v>21.2430019378662</v>
          </cell>
          <cell r="M38">
            <v>23.702001571655298</v>
          </cell>
          <cell r="N38">
            <v>24.4</v>
          </cell>
          <cell r="O38">
            <v>29.879000000000001</v>
          </cell>
          <cell r="P38">
            <v>39.974436870434801</v>
          </cell>
          <cell r="Q38">
            <v>44.311925913282202</v>
          </cell>
          <cell r="R38">
            <v>62.163051882385297</v>
          </cell>
          <cell r="S38">
            <v>82.902327804115302</v>
          </cell>
          <cell r="T38">
            <v>120.48192956631</v>
          </cell>
          <cell r="U38">
            <v>184.77062735901001</v>
          </cell>
          <cell r="V38">
            <v>255.05040682054999</v>
          </cell>
          <cell r="W38">
            <v>304.88311854494998</v>
          </cell>
          <cell r="X38">
            <v>312.75355366173</v>
          </cell>
          <cell r="Y38">
            <v>374.30697042546001</v>
          </cell>
          <cell r="Z38">
            <v>518</v>
          </cell>
          <cell r="AA38">
            <v>700</v>
          </cell>
          <cell r="AB38">
            <v>1016</v>
          </cell>
        </row>
        <row r="39">
          <cell r="A39" t="str">
            <v>RWA</v>
          </cell>
          <cell r="B39" t="str">
            <v>National Currency</v>
          </cell>
          <cell r="C39" t="str">
            <v>Billions</v>
          </cell>
          <cell r="D39" t="str">
            <v>RWANDA</v>
          </cell>
          <cell r="E39" t="str">
            <v>c:\sys\adhoc\adb\fmb.bnk,type=laremos</v>
          </cell>
          <cell r="F39" t="str">
            <v>W714FMB</v>
          </cell>
          <cell r="G39" t="str">
            <v>Broad money</v>
          </cell>
          <cell r="H39">
            <v>15.226000000000001</v>
          </cell>
          <cell r="I39">
            <v>15.97</v>
          </cell>
          <cell r="J39">
            <v>16.16</v>
          </cell>
          <cell r="K39">
            <v>18.076000000000001</v>
          </cell>
          <cell r="L39">
            <v>19.888999999999999</v>
          </cell>
          <cell r="M39">
            <v>23.4</v>
          </cell>
          <cell r="N39">
            <v>26.603999999999999</v>
          </cell>
          <cell r="O39">
            <v>29.2</v>
          </cell>
          <cell r="P39">
            <v>31.4</v>
          </cell>
          <cell r="Q39">
            <v>30.1</v>
          </cell>
          <cell r="R39">
            <v>31.7</v>
          </cell>
          <cell r="S39">
            <v>33.5</v>
          </cell>
          <cell r="T39">
            <v>37.700000000000003</v>
          </cell>
          <cell r="U39">
            <v>39.4</v>
          </cell>
          <cell r="V39">
            <v>36.5</v>
          </cell>
          <cell r="W39">
            <v>63.866061999999999</v>
          </cell>
          <cell r="X39">
            <v>69.098162000000002</v>
          </cell>
          <cell r="Y39">
            <v>101.928875368859</v>
          </cell>
          <cell r="Z39">
            <v>97.931298607000002</v>
          </cell>
          <cell r="AA39">
            <v>104.394789116</v>
          </cell>
          <cell r="AB39">
            <v>119.16695023299999</v>
          </cell>
        </row>
        <row r="40">
          <cell r="A40" t="str">
            <v>STP</v>
          </cell>
          <cell r="B40" t="str">
            <v>National Currency</v>
          </cell>
          <cell r="C40" t="str">
            <v>Billions</v>
          </cell>
          <cell r="D40" t="str">
            <v>SAO TOME &amp; PRINCIPE</v>
          </cell>
          <cell r="E40" t="str">
            <v>c:\sys\adhoc\adb\fmb.bnk,type=laremos</v>
          </cell>
          <cell r="F40" t="str">
            <v>W716FMB</v>
          </cell>
          <cell r="G40" t="str">
            <v>Broad money</v>
          </cell>
          <cell r="H40">
            <v>0.92330002784729004</v>
          </cell>
          <cell r="I40">
            <v>0.96440005302429199</v>
          </cell>
          <cell r="J40">
            <v>1.09399998188019</v>
          </cell>
          <cell r="K40">
            <v>1.4535999298095701</v>
          </cell>
          <cell r="L40">
            <v>1.6036999225616499</v>
          </cell>
          <cell r="M40">
            <v>1.60710000991821</v>
          </cell>
          <cell r="N40">
            <v>1.77149999141693</v>
          </cell>
          <cell r="O40">
            <v>1.9403001070022601</v>
          </cell>
          <cell r="P40">
            <v>1.88800001144409</v>
          </cell>
          <cell r="Q40">
            <v>2.1191000938415501</v>
          </cell>
          <cell r="R40">
            <v>2.6454999446868901</v>
          </cell>
          <cell r="S40">
            <v>2.8210000991821298</v>
          </cell>
          <cell r="T40">
            <v>4.4720001220703098</v>
          </cell>
          <cell r="U40">
            <v>5.9419999122619602</v>
          </cell>
          <cell r="V40">
            <v>13.7980003356934</v>
          </cell>
          <cell r="W40">
            <v>20.334999084472699</v>
          </cell>
          <cell r="X40">
            <v>37.042999267578097</v>
          </cell>
          <cell r="Y40">
            <v>72.05</v>
          </cell>
          <cell r="Z40">
            <v>89.713999999999999</v>
          </cell>
          <cell r="AA40">
            <v>87.218999999999994</v>
          </cell>
          <cell r="AB40">
            <v>103.8008</v>
          </cell>
        </row>
        <row r="41">
          <cell r="A41" t="str">
            <v>SEN</v>
          </cell>
          <cell r="B41" t="str">
            <v>National Currency</v>
          </cell>
          <cell r="C41" t="str">
            <v>Billions</v>
          </cell>
          <cell r="D41" t="str">
            <v>SENEGAL</v>
          </cell>
          <cell r="E41" t="str">
            <v>c:\sys\adhoc\adb\fmb.bnk,type=laremos</v>
          </cell>
          <cell r="F41" t="str">
            <v>W722FMB</v>
          </cell>
          <cell r="G41" t="str">
            <v>Broad money</v>
          </cell>
          <cell r="H41">
            <v>177.9</v>
          </cell>
          <cell r="I41">
            <v>216.9</v>
          </cell>
          <cell r="J41">
            <v>262.3</v>
          </cell>
          <cell r="K41">
            <v>273</v>
          </cell>
          <cell r="L41">
            <v>287.12</v>
          </cell>
          <cell r="M41">
            <v>300.10000000000002</v>
          </cell>
          <cell r="N41">
            <v>333.6</v>
          </cell>
          <cell r="O41">
            <v>332.8</v>
          </cell>
          <cell r="P41">
            <v>334.5</v>
          </cell>
          <cell r="Q41">
            <v>368.9</v>
          </cell>
          <cell r="R41">
            <v>351.1</v>
          </cell>
          <cell r="S41">
            <v>371.6</v>
          </cell>
          <cell r="T41">
            <v>384.9</v>
          </cell>
          <cell r="U41">
            <v>314.5</v>
          </cell>
          <cell r="V41">
            <v>446.9</v>
          </cell>
          <cell r="W41">
            <v>488</v>
          </cell>
          <cell r="X41">
            <v>540.9</v>
          </cell>
          <cell r="Y41">
            <v>580.4</v>
          </cell>
          <cell r="Z41">
            <v>630.29999999999995</v>
          </cell>
          <cell r="AA41">
            <v>714.1</v>
          </cell>
          <cell r="AB41">
            <v>790.4</v>
          </cell>
        </row>
        <row r="42">
          <cell r="A42" t="str">
            <v>SYC</v>
          </cell>
          <cell r="B42" t="str">
            <v>National Currency</v>
          </cell>
          <cell r="C42" t="str">
            <v>Billions</v>
          </cell>
          <cell r="D42" t="str">
            <v>SEYCHELLES</v>
          </cell>
          <cell r="E42" t="str">
            <v>c:\sys\adhoc\adb\fmb.bnk,type=laremos</v>
          </cell>
          <cell r="F42" t="str">
            <v>W718FMB</v>
          </cell>
          <cell r="G42" t="str">
            <v>Broad money</v>
          </cell>
          <cell r="H42">
            <v>0.31425619439622399</v>
          </cell>
          <cell r="I42">
            <v>0.30033603610921056</v>
          </cell>
          <cell r="J42">
            <v>0.27549997247584013</v>
          </cell>
          <cell r="K42">
            <v>0.28160000000000002</v>
          </cell>
          <cell r="L42">
            <v>0.31289999999999996</v>
          </cell>
          <cell r="M42">
            <v>0.36319999999999997</v>
          </cell>
          <cell r="N42">
            <v>0.40550000000000003</v>
          </cell>
          <cell r="O42">
            <v>0.441</v>
          </cell>
          <cell r="P42">
            <v>0.53974</v>
          </cell>
          <cell r="Q42">
            <v>0.63270000000000004</v>
          </cell>
          <cell r="R42">
            <v>0.72399999999999998</v>
          </cell>
          <cell r="S42">
            <v>0.80719999999999992</v>
          </cell>
          <cell r="T42">
            <v>0.91349999999999998</v>
          </cell>
          <cell r="U42">
            <v>1.1057000000000001</v>
          </cell>
          <cell r="V42">
            <v>1.2931000000000001</v>
          </cell>
          <cell r="W42">
            <v>1.5131999999999999</v>
          </cell>
          <cell r="X42">
            <v>1.705973</v>
          </cell>
          <cell r="Y42">
            <v>2.2058310000000003</v>
          </cell>
          <cell r="Z42">
            <v>2.5677000000000003</v>
          </cell>
          <cell r="AA42">
            <v>3.0568499999999994</v>
          </cell>
          <cell r="AB42">
            <v>3.4236719999999994</v>
          </cell>
        </row>
        <row r="43">
          <cell r="A43" t="str">
            <v>SLE</v>
          </cell>
          <cell r="B43" t="str">
            <v>National Currency</v>
          </cell>
          <cell r="C43" t="str">
            <v>Billions</v>
          </cell>
          <cell r="D43" t="str">
            <v>SIERRA LEONE</v>
          </cell>
          <cell r="E43" t="str">
            <v>c:\sys\adhoc\adb\fmb.bnk,type=laremos</v>
          </cell>
          <cell r="F43" t="str">
            <v>W724FMB</v>
          </cell>
          <cell r="G43" t="str">
            <v>Broad money</v>
          </cell>
          <cell r="H43">
            <v>0.26078999042510997</v>
          </cell>
          <cell r="I43">
            <v>0.26763001084327698</v>
          </cell>
          <cell r="J43">
            <v>0.41964000463485701</v>
          </cell>
          <cell r="K43">
            <v>0.55237001180648804</v>
          </cell>
          <cell r="L43">
            <v>0.70875000953674305</v>
          </cell>
          <cell r="M43">
            <v>1.2126499414444001</v>
          </cell>
          <cell r="N43">
            <v>2.28464007377625</v>
          </cell>
          <cell r="O43">
            <v>3.7472200393676798</v>
          </cell>
          <cell r="P43">
            <v>5.87849998474121</v>
          </cell>
          <cell r="Q43">
            <v>10.2402400970459</v>
          </cell>
          <cell r="R43">
            <v>17.8178901672363</v>
          </cell>
          <cell r="S43">
            <v>31.397489547729499</v>
          </cell>
          <cell r="T43">
            <v>41.833499908447301</v>
          </cell>
          <cell r="U43">
            <v>48.974998474121101</v>
          </cell>
          <cell r="V43">
            <v>53.750999450683601</v>
          </cell>
          <cell r="W43">
            <v>64.408996582031307</v>
          </cell>
          <cell r="X43">
            <v>86.063811538151995</v>
          </cell>
          <cell r="Y43">
            <v>126.63328020912</v>
          </cell>
          <cell r="Z43">
            <v>140.89840000000001</v>
          </cell>
          <cell r="AA43">
            <v>198.36690658805401</v>
          </cell>
          <cell r="AB43">
            <v>217.60516437833499</v>
          </cell>
        </row>
        <row r="44">
          <cell r="A44" t="str">
            <v>SOM</v>
          </cell>
          <cell r="B44" t="str">
            <v>National Currency</v>
          </cell>
          <cell r="C44" t="str">
            <v>Billions</v>
          </cell>
          <cell r="D44" t="str">
            <v>SOMALIA</v>
          </cell>
          <cell r="E44" t="str">
            <v>c:\sys\adhoc\adb\fmb.bnk,type=laremos</v>
          </cell>
          <cell r="F44" t="str">
            <v>W726FMB</v>
          </cell>
          <cell r="G44" t="str">
            <v>Broad money</v>
          </cell>
          <cell r="H44">
            <v>3.3811001777648926</v>
          </cell>
          <cell r="I44">
            <v>4.4212002754211426</v>
          </cell>
          <cell r="J44">
            <v>5.1226005554199219</v>
          </cell>
          <cell r="K44">
            <v>5.3481001853942871</v>
          </cell>
          <cell r="L44">
            <v>6.6779003143310547</v>
          </cell>
          <cell r="M44">
            <v>11.606901168823242</v>
          </cell>
          <cell r="N44">
            <v>13.043600082397461</v>
          </cell>
          <cell r="O44">
            <v>35.856002807617188</v>
          </cell>
          <cell r="P44">
            <v>53.729900360107422</v>
          </cell>
          <cell r="Q44">
            <v>129.40350341796875</v>
          </cell>
          <cell r="R44">
            <v>228.36451721191406</v>
          </cell>
          <cell r="S44">
            <v>545.8260498046875</v>
          </cell>
          <cell r="T44">
            <v>763.323486328125</v>
          </cell>
          <cell r="U44">
            <v>1084.696533203125</v>
          </cell>
          <cell r="V44">
            <v>1510.4827880859375</v>
          </cell>
          <cell r="W44">
            <v>2014.63330078125</v>
          </cell>
          <cell r="X44">
            <v>2687.052978515625</v>
          </cell>
          <cell r="Y44">
            <v>3583.90478515625</v>
          </cell>
          <cell r="Z44">
            <v>4780.0966796875</v>
          </cell>
          <cell r="AA44">
            <v>6375.5390625</v>
          </cell>
          <cell r="AB44">
            <v>8503.48828125</v>
          </cell>
        </row>
        <row r="45">
          <cell r="A45" t="str">
            <v>ZAF</v>
          </cell>
          <cell r="B45" t="str">
            <v>National Currency</v>
          </cell>
          <cell r="C45" t="str">
            <v>Billions</v>
          </cell>
          <cell r="D45" t="str">
            <v>SOUTH AFRICA</v>
          </cell>
          <cell r="E45" t="str">
            <v>c:\sys\adhoc\adb\fmb.bnk,type=laremos</v>
          </cell>
          <cell r="F45" t="str">
            <v>W199FMB</v>
          </cell>
          <cell r="G45" t="str">
            <v>Broad money</v>
          </cell>
          <cell r="H45">
            <v>34.655000000000001</v>
          </cell>
          <cell r="I45">
            <v>40.826999999999998</v>
          </cell>
          <cell r="J45">
            <v>47.055999999999997</v>
          </cell>
          <cell r="K45">
            <v>54.779000000000003</v>
          </cell>
          <cell r="L45">
            <v>64.626000000000005</v>
          </cell>
          <cell r="M45">
            <v>72.552999999999997</v>
          </cell>
          <cell r="N45">
            <v>79.314999999999998</v>
          </cell>
          <cell r="O45">
            <v>93.284999999999997</v>
          </cell>
          <cell r="P45">
            <v>118.75</v>
          </cell>
          <cell r="Q45">
            <v>145.27099999999999</v>
          </cell>
          <cell r="R45">
            <v>162.65199999999999</v>
          </cell>
          <cell r="S45">
            <v>182.61500000000001</v>
          </cell>
          <cell r="T45">
            <v>197.15600000000001</v>
          </cell>
          <cell r="U45">
            <v>210.97800000000001</v>
          </cell>
          <cell r="V45">
            <v>244.15</v>
          </cell>
          <cell r="W45">
            <v>281.15600000000001</v>
          </cell>
          <cell r="X45">
            <v>319.428</v>
          </cell>
          <cell r="Y45">
            <v>374.21800000000002</v>
          </cell>
          <cell r="Z45">
            <v>428.67200000000003</v>
          </cell>
          <cell r="AA45">
            <v>472.17700000000002</v>
          </cell>
          <cell r="AB45">
            <v>507.94900000000001</v>
          </cell>
        </row>
        <row r="46">
          <cell r="A46" t="str">
            <v>SDN</v>
          </cell>
          <cell r="B46" t="str">
            <v>National Currency</v>
          </cell>
          <cell r="C46" t="str">
            <v>Billions</v>
          </cell>
          <cell r="D46" t="str">
            <v>SUDAN</v>
          </cell>
          <cell r="E46" t="str">
            <v>c:\sys\adhoc\adb\fmb.bnk,type=laremos</v>
          </cell>
          <cell r="F46" t="str">
            <v>W732FMB</v>
          </cell>
          <cell r="G46" t="str">
            <v>Broad money</v>
          </cell>
          <cell r="H46">
            <v>0.144186586141586</v>
          </cell>
          <cell r="I46">
            <v>0.20460000634193401</v>
          </cell>
          <cell r="J46">
            <v>0.24369999766349801</v>
          </cell>
          <cell r="K46">
            <v>0.32950001955032299</v>
          </cell>
          <cell r="L46">
            <v>0.37190002202987699</v>
          </cell>
          <cell r="M46">
            <v>0.61090004444122303</v>
          </cell>
          <cell r="N46">
            <v>0.781300008296967</v>
          </cell>
          <cell r="O46">
            <v>1.0562999248504601</v>
          </cell>
          <cell r="P46">
            <v>1.4225000143051101</v>
          </cell>
          <cell r="Q46">
            <v>2.2374999523162802</v>
          </cell>
          <cell r="R46">
            <v>3.1022000312805198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National Currency</v>
          </cell>
          <cell r="C47" t="str">
            <v>Billions</v>
          </cell>
          <cell r="D47" t="str">
            <v>SWAZILAND</v>
          </cell>
          <cell r="E47" t="str">
            <v>c:\sys\adhoc\adb\fmb.bnk,type=laremos</v>
          </cell>
          <cell r="F47" t="str">
            <v>W734FMB</v>
          </cell>
          <cell r="G47" t="str">
            <v>Broad money</v>
          </cell>
          <cell r="H47">
            <v>0.13368099999999999</v>
          </cell>
          <cell r="I47">
            <v>0.141236</v>
          </cell>
          <cell r="J47">
            <v>0.160436</v>
          </cell>
          <cell r="K47">
            <v>0.19673599999999999</v>
          </cell>
          <cell r="L47">
            <v>0.23726800000000001</v>
          </cell>
          <cell r="M47">
            <v>0.29047400000000001</v>
          </cell>
          <cell r="N47">
            <v>0.32287199999999999</v>
          </cell>
          <cell r="O47">
            <v>0.36851699999999998</v>
          </cell>
          <cell r="P47">
            <v>0.51076900000000003</v>
          </cell>
          <cell r="Q47">
            <v>0.641791</v>
          </cell>
          <cell r="R47">
            <v>0.64873099999999995</v>
          </cell>
          <cell r="S47">
            <v>0.78106100000000001</v>
          </cell>
          <cell r="T47">
            <v>0.93817099999999998</v>
          </cell>
          <cell r="U47">
            <v>1.065626</v>
          </cell>
          <cell r="V47">
            <v>1.184301</v>
          </cell>
          <cell r="W47">
            <v>1.227158</v>
          </cell>
          <cell r="X47">
            <v>1.4277839999999999</v>
          </cell>
          <cell r="Y47">
            <v>1.705044</v>
          </cell>
          <cell r="Z47">
            <v>1.9245239999999999</v>
          </cell>
          <cell r="AA47">
            <v>2.225282</v>
          </cell>
          <cell r="AB47">
            <v>2.0782769999999999</v>
          </cell>
        </row>
        <row r="48">
          <cell r="A48" t="str">
            <v>TZA</v>
          </cell>
          <cell r="B48" t="str">
            <v>National Currency</v>
          </cell>
          <cell r="C48" t="str">
            <v>Billions</v>
          </cell>
          <cell r="D48" t="str">
            <v>TANZANIA</v>
          </cell>
          <cell r="E48" t="str">
            <v>c:\sys\adhoc\adb\fmb.bnk,type=laremos</v>
          </cell>
          <cell r="F48" t="str">
            <v>W738FMB</v>
          </cell>
          <cell r="G48" t="str">
            <v>Broad money</v>
          </cell>
          <cell r="H48">
            <v>15</v>
          </cell>
          <cell r="I48">
            <v>18.299999237060547</v>
          </cell>
          <cell r="J48">
            <v>22.200000762939453</v>
          </cell>
          <cell r="K48">
            <v>26.399999618530273</v>
          </cell>
          <cell r="L48">
            <v>26.700000762939453</v>
          </cell>
          <cell r="M48">
            <v>32.200000762939453</v>
          </cell>
          <cell r="N48">
            <v>39.799999237060547</v>
          </cell>
          <cell r="O48">
            <v>48.599998474121094</v>
          </cell>
          <cell r="P48">
            <v>66</v>
          </cell>
          <cell r="Q48">
            <v>86.199996948242188</v>
          </cell>
          <cell r="R48">
            <v>125.30000305175781</v>
          </cell>
          <cell r="S48">
            <v>159.10000610351562</v>
          </cell>
          <cell r="T48">
            <v>223.5</v>
          </cell>
          <cell r="U48">
            <v>321.5</v>
          </cell>
          <cell r="V48">
            <v>462.15203849999995</v>
          </cell>
          <cell r="W48">
            <v>564.31263849999993</v>
          </cell>
          <cell r="X48">
            <v>667.67795000000001</v>
          </cell>
          <cell r="Y48">
            <v>751.69225500000005</v>
          </cell>
          <cell r="Z48">
            <v>805.85947499999997</v>
          </cell>
          <cell r="AA48">
            <v>960.7</v>
          </cell>
          <cell r="AB48">
            <v>1066.9586867966657</v>
          </cell>
        </row>
        <row r="49">
          <cell r="A49" t="str">
            <v>TGO</v>
          </cell>
          <cell r="B49" t="str">
            <v>National Currency</v>
          </cell>
          <cell r="C49" t="str">
            <v>Billions</v>
          </cell>
          <cell r="D49" t="str">
            <v>TOGO</v>
          </cell>
          <cell r="E49" t="str">
            <v>c:\sys\adhoc\adb\fmb.bnk,type=laremos</v>
          </cell>
          <cell r="F49" t="str">
            <v>W742FMB</v>
          </cell>
          <cell r="G49" t="str">
            <v>Broad money</v>
          </cell>
          <cell r="H49">
            <v>79.989997863769503</v>
          </cell>
          <cell r="I49">
            <v>106.970001220703</v>
          </cell>
          <cell r="J49">
            <v>124.72</v>
          </cell>
          <cell r="K49">
            <v>130.12</v>
          </cell>
          <cell r="L49">
            <v>155.09</v>
          </cell>
          <cell r="M49">
            <v>169.1</v>
          </cell>
          <cell r="N49">
            <v>191.42</v>
          </cell>
          <cell r="O49">
            <v>189.23</v>
          </cell>
          <cell r="P49">
            <v>174.43</v>
          </cell>
          <cell r="Q49">
            <v>181.16</v>
          </cell>
          <cell r="R49">
            <v>189.1362</v>
          </cell>
          <cell r="S49">
            <v>199.4623</v>
          </cell>
          <cell r="T49">
            <v>172.80430000000001</v>
          </cell>
          <cell r="U49">
            <v>161.31129999999999</v>
          </cell>
          <cell r="V49">
            <v>194.47069999999999</v>
          </cell>
          <cell r="W49">
            <v>225.45509999999999</v>
          </cell>
          <cell r="X49">
            <v>205.1653</v>
          </cell>
          <cell r="Y49">
            <v>228.61070000000001</v>
          </cell>
          <cell r="Z49">
            <v>217.8218</v>
          </cell>
          <cell r="AA49">
            <v>228.12690000000001</v>
          </cell>
          <cell r="AB49">
            <v>253.2193</v>
          </cell>
        </row>
        <row r="50">
          <cell r="A50" t="str">
            <v>TUN</v>
          </cell>
          <cell r="B50" t="str">
            <v>National Currency</v>
          </cell>
          <cell r="C50" t="str">
            <v>Billions</v>
          </cell>
          <cell r="D50" t="str">
            <v>TUNISIA</v>
          </cell>
          <cell r="E50" t="str">
            <v>c:\sys\adhoc\adb\fmb.bnk,type=laremos</v>
          </cell>
          <cell r="F50" t="str">
            <v>W744FMB</v>
          </cell>
          <cell r="G50" t="str">
            <v>Broad money</v>
          </cell>
          <cell r="H50">
            <v>1.442000068491323</v>
          </cell>
          <cell r="I50">
            <v>1.7220000817906089</v>
          </cell>
          <cell r="J50">
            <v>2.0490000973222751</v>
          </cell>
          <cell r="K50">
            <v>2.4300001154188036</v>
          </cell>
          <cell r="L50">
            <v>2.7120001288130844</v>
          </cell>
          <cell r="M50">
            <v>3.0880001466721256</v>
          </cell>
          <cell r="N50">
            <v>3.2630001549841792</v>
          </cell>
          <cell r="O50">
            <v>3.7111002739240413</v>
          </cell>
          <cell r="P50">
            <v>4.4220002100337243</v>
          </cell>
          <cell r="Q50">
            <v>4.9103000379142197</v>
          </cell>
          <cell r="R50">
            <v>5.9010002802824522</v>
          </cell>
          <cell r="S50">
            <v>6.3210003002313817</v>
          </cell>
          <cell r="T50">
            <v>6.8440003250725479</v>
          </cell>
          <cell r="U50">
            <v>7.3245901916493397</v>
          </cell>
          <cell r="V50">
            <v>7.9000701994519211</v>
          </cell>
          <cell r="W50">
            <v>8.4475843856136983</v>
          </cell>
          <cell r="X50">
            <v>9.6177963552582799</v>
          </cell>
          <cell r="Y50">
            <v>10.98094876375454</v>
          </cell>
          <cell r="Z50">
            <v>11.638846255940491</v>
          </cell>
          <cell r="AA50">
            <v>13.806496749523358</v>
          </cell>
          <cell r="AB50">
            <v>15.634000742575134</v>
          </cell>
        </row>
        <row r="51">
          <cell r="A51" t="str">
            <v>UGA</v>
          </cell>
          <cell r="B51" t="str">
            <v>National Currency</v>
          </cell>
          <cell r="C51" t="str">
            <v>Billions</v>
          </cell>
          <cell r="D51" t="str">
            <v>UGANDA</v>
          </cell>
          <cell r="E51" t="str">
            <v>c:\sys\adhoc\adb\fmb.bnk,type=laremos</v>
          </cell>
          <cell r="F51" t="str">
            <v>W746FMB</v>
          </cell>
          <cell r="G51" t="str">
            <v>Broad money</v>
          </cell>
          <cell r="H51">
            <v>0.12618866941409301</v>
          </cell>
          <cell r="I51">
            <v>0.199723085792298</v>
          </cell>
          <cell r="J51">
            <v>0.29050634182790702</v>
          </cell>
          <cell r="K51">
            <v>0.40499998353977001</v>
          </cell>
          <cell r="L51">
            <v>0.9</v>
          </cell>
          <cell r="M51">
            <v>2</v>
          </cell>
          <cell r="N51">
            <v>4.9000000000000004</v>
          </cell>
          <cell r="O51">
            <v>13.905930470347601</v>
          </cell>
          <cell r="P51">
            <v>27.2</v>
          </cell>
          <cell r="Q51">
            <v>60.5</v>
          </cell>
          <cell r="R51">
            <v>94.4</v>
          </cell>
          <cell r="S51">
            <v>138.74606600000001</v>
          </cell>
          <cell r="T51">
            <v>236.895252</v>
          </cell>
          <cell r="U51">
            <v>337.95408099999997</v>
          </cell>
          <cell r="V51">
            <v>448.73845</v>
          </cell>
          <cell r="W51">
            <v>571.54150000000004</v>
          </cell>
          <cell r="X51">
            <v>684.06299999999999</v>
          </cell>
          <cell r="Y51">
            <v>809.09799999999996</v>
          </cell>
          <cell r="Z51">
            <v>1020</v>
          </cell>
          <cell r="AA51">
            <v>1160.5999999999999</v>
          </cell>
          <cell r="AB51">
            <v>1347.1801</v>
          </cell>
        </row>
        <row r="52">
          <cell r="A52" t="str">
            <v>ZMB</v>
          </cell>
          <cell r="B52" t="str">
            <v>National Currency</v>
          </cell>
          <cell r="C52" t="str">
            <v>Billions</v>
          </cell>
          <cell r="D52" t="str">
            <v>ZAMBIA</v>
          </cell>
          <cell r="E52" t="str">
            <v>c:\sys\adhoc\adb\fmb.bnk,type=laremos</v>
          </cell>
          <cell r="F52" t="str">
            <v>W754FMB</v>
          </cell>
          <cell r="G52" t="str">
            <v>Broad money</v>
          </cell>
          <cell r="H52">
            <v>0.51900000000000002</v>
          </cell>
          <cell r="I52">
            <v>0.56399999999999995</v>
          </cell>
          <cell r="J52">
            <v>0.68899999999999995</v>
          </cell>
          <cell r="K52">
            <v>0.79500000000000004</v>
          </cell>
          <cell r="L52">
            <v>0.87</v>
          </cell>
          <cell r="M52">
            <v>1.2310000000000001</v>
          </cell>
          <cell r="N52">
            <v>2.3039999999999998</v>
          </cell>
          <cell r="O52">
            <v>3.2250000000000001</v>
          </cell>
          <cell r="P52">
            <v>5.2439999999999998</v>
          </cell>
          <cell r="Q52">
            <v>7.9470000000000001</v>
          </cell>
          <cell r="R52">
            <v>25.387</v>
          </cell>
          <cell r="S52">
            <v>61.326000000000001</v>
          </cell>
          <cell r="T52">
            <v>106.2</v>
          </cell>
          <cell r="U52">
            <v>214</v>
          </cell>
          <cell r="V52">
            <v>348.3</v>
          </cell>
          <cell r="W52">
            <v>541</v>
          </cell>
          <cell r="X52">
            <v>727</v>
          </cell>
          <cell r="Y52">
            <v>902</v>
          </cell>
          <cell r="Z52">
            <v>1105</v>
          </cell>
          <cell r="AA52">
            <v>1428</v>
          </cell>
          <cell r="AB52">
            <v>2392</v>
          </cell>
        </row>
        <row r="53">
          <cell r="A53" t="str">
            <v>ZWE</v>
          </cell>
          <cell r="B53" t="str">
            <v>National Currency</v>
          </cell>
          <cell r="C53" t="str">
            <v>Billions</v>
          </cell>
          <cell r="D53" t="str">
            <v>ZIMBABWE</v>
          </cell>
          <cell r="E53" t="str">
            <v>c:\sys\adhoc\adb\fmb.bnk,type=laremos</v>
          </cell>
          <cell r="F53" t="str">
            <v>W698FMB</v>
          </cell>
          <cell r="G53" t="str">
            <v>Broad money</v>
          </cell>
          <cell r="H53">
            <v>1.07718878208744</v>
          </cell>
          <cell r="I53">
            <v>1.3993184569620001</v>
          </cell>
          <cell r="J53">
            <v>1.7479981382130001</v>
          </cell>
          <cell r="K53">
            <v>1.7955953645610001</v>
          </cell>
          <cell r="L53">
            <v>1.90388905392</v>
          </cell>
          <cell r="M53">
            <v>2.1276655034525298</v>
          </cell>
          <cell r="N53">
            <v>2.20726102384269</v>
          </cell>
          <cell r="O53">
            <v>2.9353285822254001</v>
          </cell>
          <cell r="P53">
            <v>3.50369803403933</v>
          </cell>
          <cell r="Q53">
            <v>4.1887553729434996</v>
          </cell>
          <cell r="R53">
            <v>4.9264126282393201</v>
          </cell>
          <cell r="S53">
            <v>5.7366657050100001</v>
          </cell>
          <cell r="T53">
            <v>6.7699736547095801</v>
          </cell>
          <cell r="U53">
            <v>10.2963</v>
          </cell>
          <cell r="V53">
            <v>13.828200000000001</v>
          </cell>
          <cell r="W53">
            <v>28.82</v>
          </cell>
          <cell r="X53">
            <v>36.811999999999998</v>
          </cell>
          <cell r="Y53">
            <v>49.652000000000001</v>
          </cell>
          <cell r="Z53">
            <v>56.654600000000002</v>
          </cell>
          <cell r="AA53">
            <v>73.519599999999997</v>
          </cell>
          <cell r="AB53">
            <v>117.5585</v>
          </cell>
        </row>
      </sheetData>
      <sheetData sheetId="12">
        <row r="2">
          <cell r="A2" t="str">
            <v>DZA</v>
          </cell>
          <cell r="B2" t="str">
            <v>Index Number</v>
          </cell>
          <cell r="C2" t="str">
            <v>1990=100</v>
          </cell>
          <cell r="D2" t="str">
            <v>ALGERIA</v>
          </cell>
          <cell r="E2" t="str">
            <v>c:\sys\adhoc\adb\PCPI.bnk,type=laremos</v>
          </cell>
          <cell r="F2" t="str">
            <v>W612PCPI</v>
          </cell>
          <cell r="G2" t="str">
            <v>Consumer price index</v>
          </cell>
          <cell r="H2">
            <v>12.671836206851159</v>
          </cell>
          <cell r="I2">
            <v>14.523137986640824</v>
          </cell>
          <cell r="J2">
            <v>15.480707439199422</v>
          </cell>
          <cell r="K2">
            <v>16.693628294447905</v>
          </cell>
          <cell r="L2">
            <v>17.746952951434494</v>
          </cell>
          <cell r="M2">
            <v>19.598253764097556</v>
          </cell>
          <cell r="N2">
            <v>22.343285936865133</v>
          </cell>
          <cell r="O2">
            <v>23.651962963668179</v>
          </cell>
          <cell r="P2">
            <v>25.056399063405589</v>
          </cell>
          <cell r="Q2">
            <v>27.354564588993874</v>
          </cell>
          <cell r="R2">
            <v>29.890766930284556</v>
          </cell>
          <cell r="S2">
            <v>37.632474112604015</v>
          </cell>
          <cell r="T2">
            <v>49.56196904073451</v>
          </cell>
          <cell r="U2">
            <v>59.722171630246024</v>
          </cell>
          <cell r="V2">
            <v>77.041606199965088</v>
          </cell>
          <cell r="W2">
            <v>100.00000003513298</v>
          </cell>
          <cell r="X2">
            <v>118.70000394889422</v>
          </cell>
          <cell r="Y2">
            <v>125.46590554343253</v>
          </cell>
          <cell r="Z2">
            <v>131.67697821666727</v>
          </cell>
          <cell r="AA2">
            <v>135.1005754104176</v>
          </cell>
          <cell r="AB2">
            <v>135.50588656033057</v>
          </cell>
        </row>
        <row r="3">
          <cell r="A3" t="str">
            <v>AGO</v>
          </cell>
          <cell r="B3" t="str">
            <v>Index Number</v>
          </cell>
          <cell r="C3" t="str">
            <v>1990=100</v>
          </cell>
          <cell r="D3" t="str">
            <v>ANGOLA</v>
          </cell>
          <cell r="E3" t="str">
            <v>c:\sys\adhoc\adb\PCPI.bnk,type=laremos</v>
          </cell>
          <cell r="F3" t="str">
            <v>W614PCPI</v>
          </cell>
          <cell r="G3" t="str">
            <v>Consumer price index</v>
          </cell>
          <cell r="H3">
            <v>2.6308808297105871E-3</v>
          </cell>
          <cell r="I3">
            <v>2.6674735920248918E-3</v>
          </cell>
          <cell r="J3">
            <v>2.716368219984615E-3</v>
          </cell>
          <cell r="K3">
            <v>2.7661590834873878E-3</v>
          </cell>
          <cell r="L3">
            <v>2.8168626104759548E-3</v>
          </cell>
          <cell r="M3">
            <v>2.8684955300162479E-3</v>
          </cell>
          <cell r="N3">
            <v>2.9210748778169529E-3</v>
          </cell>
          <cell r="O3">
            <v>2.9746180018502574E-3</v>
          </cell>
          <cell r="P3">
            <v>3.0291425680756185E-3</v>
          </cell>
          <cell r="Q3">
            <v>3.0846665662684508E-3</v>
          </cell>
          <cell r="R3">
            <v>3.1697359394103459E-3</v>
          </cell>
          <cell r="S3">
            <v>5.8195559413589098E-3</v>
          </cell>
          <cell r="T3">
            <v>2.3225658977773751E-2</v>
          </cell>
          <cell r="U3">
            <v>0.34361813010305631</v>
          </cell>
          <cell r="V3">
            <v>3.6072037432797943</v>
          </cell>
          <cell r="W3">
            <v>100.00000000815447</v>
          </cell>
          <cell r="X3">
            <v>4246.0102625318277</v>
          </cell>
          <cell r="Y3">
            <v>13650.575564453888</v>
          </cell>
          <cell r="Z3">
            <v>28315.222109881044</v>
          </cell>
          <cell r="AA3">
            <v>98607.156396881706</v>
          </cell>
          <cell r="AB3">
            <v>419108.59327715897</v>
          </cell>
        </row>
        <row r="4">
          <cell r="A4" t="str">
            <v>BEN</v>
          </cell>
          <cell r="B4" t="str">
            <v>Index Number</v>
          </cell>
          <cell r="C4" t="str">
            <v>1990=100</v>
          </cell>
          <cell r="D4" t="str">
            <v>BENIN</v>
          </cell>
          <cell r="E4" t="str">
            <v>c:\sys\adhoc\adb\PCPI.bnk,type=laremos</v>
          </cell>
          <cell r="F4" t="str">
            <v>W638PCPI</v>
          </cell>
          <cell r="G4" t="str">
            <v>Consumer price index</v>
          </cell>
          <cell r="H4">
            <v>51.100783165376576</v>
          </cell>
          <cell r="I4">
            <v>51.507266667828446</v>
          </cell>
          <cell r="J4">
            <v>53.597753251866564</v>
          </cell>
          <cell r="K4">
            <v>50.345885232251696</v>
          </cell>
          <cell r="L4">
            <v>55.514032620568187</v>
          </cell>
          <cell r="M4">
            <v>56.152792410135397</v>
          </cell>
          <cell r="N4">
            <v>56.385068697250738</v>
          </cell>
          <cell r="O4">
            <v>55.630170764125864</v>
          </cell>
          <cell r="P4">
            <v>57.546450132827488</v>
          </cell>
          <cell r="Q4">
            <v>57.430311989269811</v>
          </cell>
          <cell r="R4">
            <v>58.069071778837021</v>
          </cell>
          <cell r="S4">
            <v>59.288522286192588</v>
          </cell>
          <cell r="T4">
            <v>62.786545101077962</v>
          </cell>
          <cell r="U4">
            <v>63.065915878761793</v>
          </cell>
          <cell r="V4">
            <v>87.368658496051353</v>
          </cell>
          <cell r="W4">
            <v>100.00000026934468</v>
          </cell>
          <cell r="X4">
            <v>104.91712715987869</v>
          </cell>
          <cell r="Y4">
            <v>108.90750160493101</v>
          </cell>
          <cell r="Z4">
            <v>115.17546811102257</v>
          </cell>
          <cell r="AA4">
            <v>115.57851943516665</v>
          </cell>
          <cell r="AB4">
            <v>120.43552972504395</v>
          </cell>
        </row>
        <row r="5">
          <cell r="A5" t="str">
            <v>BWA</v>
          </cell>
          <cell r="B5" t="str">
            <v>Index Number</v>
          </cell>
          <cell r="C5" t="str">
            <v>1990=100</v>
          </cell>
          <cell r="D5" t="str">
            <v>BOTSWANA</v>
          </cell>
          <cell r="E5" t="str">
            <v>c:\sys\adhoc\adb\PCPI.bnk,type=laremos</v>
          </cell>
          <cell r="F5" t="str">
            <v>W616PCPI</v>
          </cell>
          <cell r="G5" t="str">
            <v>Consumer price index</v>
          </cell>
          <cell r="H5">
            <v>15.536625038816599</v>
          </cell>
          <cell r="I5">
            <v>20.121202919123157</v>
          </cell>
          <cell r="J5">
            <v>22.335948907879082</v>
          </cell>
          <cell r="K5">
            <v>24.689036529449904</v>
          </cell>
          <cell r="L5">
            <v>26.784755192411396</v>
          </cell>
          <cell r="M5">
            <v>28.958603717807822</v>
          </cell>
          <cell r="N5">
            <v>37.296308509116379</v>
          </cell>
          <cell r="O5">
            <v>40.952068006617857</v>
          </cell>
          <cell r="P5">
            <v>44.372253503087045</v>
          </cell>
          <cell r="Q5">
            <v>49.508348389791671</v>
          </cell>
          <cell r="R5">
            <v>55.150491130565641</v>
          </cell>
          <cell r="S5">
            <v>61.634592800954891</v>
          </cell>
          <cell r="T5">
            <v>71.591520577921088</v>
          </cell>
          <cell r="U5">
            <v>81.862692438980162</v>
          </cell>
          <cell r="V5">
            <v>90.487463781713387</v>
          </cell>
          <cell r="W5">
            <v>100.00000010981837</v>
          </cell>
          <cell r="X5">
            <v>110.07453759722696</v>
          </cell>
          <cell r="Y5">
            <v>119.77271381740621</v>
          </cell>
          <cell r="Z5">
            <v>127.56980123943447</v>
          </cell>
          <cell r="AA5">
            <v>136.73728584472801</v>
          </cell>
          <cell r="AB5">
            <v>148.35482114122155</v>
          </cell>
        </row>
        <row r="6">
          <cell r="A6" t="str">
            <v>BFA</v>
          </cell>
          <cell r="B6" t="str">
            <v>Index Number</v>
          </cell>
          <cell r="C6" t="str">
            <v>1990=100</v>
          </cell>
          <cell r="D6" t="str">
            <v>BURKINA FASO</v>
          </cell>
          <cell r="E6" t="str">
            <v>c:\sys\adhoc\adb\PCPI.bnk,type=laremos</v>
          </cell>
          <cell r="F6" t="str">
            <v>W748PCPI</v>
          </cell>
          <cell r="G6" t="str">
            <v>Consumer price index</v>
          </cell>
          <cell r="H6">
            <v>59.619104581404315</v>
          </cell>
          <cell r="I6">
            <v>64.240966431123397</v>
          </cell>
          <cell r="J6">
            <v>70.698001451511942</v>
          </cell>
          <cell r="K6">
            <v>74.32183146629211</v>
          </cell>
          <cell r="L6">
            <v>77.682149391909405</v>
          </cell>
          <cell r="M6">
            <v>75.584731358327801</v>
          </cell>
          <cell r="N6">
            <v>73.543943611652978</v>
          </cell>
          <cell r="O6">
            <v>71.447821440311131</v>
          </cell>
          <cell r="P6">
            <v>74.442281685085391</v>
          </cell>
          <cell r="Q6">
            <v>74.202724865503328</v>
          </cell>
          <cell r="R6">
            <v>73.603832816548532</v>
          </cell>
          <cell r="S6">
            <v>75.44542586708441</v>
          </cell>
          <cell r="T6">
            <v>73.943204977622585</v>
          </cell>
          <cell r="U6">
            <v>74.397364781413884</v>
          </cell>
          <cell r="V6">
            <v>92.788341451401308</v>
          </cell>
          <cell r="W6">
            <v>99.999999874232373</v>
          </cell>
          <cell r="X6">
            <v>106.10869877357167</v>
          </cell>
          <cell r="Y6">
            <v>108.57464856335399</v>
          </cell>
          <cell r="Z6">
            <v>113.97311515046276</v>
          </cell>
          <cell r="AA6">
            <v>112.71941088380757</v>
          </cell>
          <cell r="AB6">
            <v>112.49397206204006</v>
          </cell>
        </row>
        <row r="7">
          <cell r="A7" t="str">
            <v>BDI</v>
          </cell>
          <cell r="B7" t="str">
            <v>Index Number</v>
          </cell>
          <cell r="C7" t="str">
            <v>1990=100</v>
          </cell>
          <cell r="D7" t="str">
            <v>BURUNDI</v>
          </cell>
          <cell r="E7" t="str">
            <v>c:\sys\adhoc\adb\PCPI.bnk,type=laremos</v>
          </cell>
          <cell r="F7" t="str">
            <v>W618PCPI</v>
          </cell>
          <cell r="G7" t="str">
            <v>Consumer price index</v>
          </cell>
          <cell r="H7">
            <v>28.206439848908378</v>
          </cell>
          <cell r="I7">
            <v>31.638317385325088</v>
          </cell>
          <cell r="J7">
            <v>33.494865256180212</v>
          </cell>
          <cell r="K7">
            <v>36.22524863355455</v>
          </cell>
          <cell r="L7">
            <v>41.411566728573341</v>
          </cell>
          <cell r="M7">
            <v>42.986896394134874</v>
          </cell>
          <cell r="N7">
            <v>43.707288867876024</v>
          </cell>
          <cell r="O7">
            <v>46.816202668022655</v>
          </cell>
          <cell r="P7">
            <v>48.916736243570909</v>
          </cell>
          <cell r="Q7">
            <v>54.621488703012588</v>
          </cell>
          <cell r="R7">
            <v>58.445999882126095</v>
          </cell>
          <cell r="S7">
            <v>63.704526463158196</v>
          </cell>
          <cell r="T7">
            <v>66.569454558611469</v>
          </cell>
          <cell r="U7">
            <v>73.033878695923974</v>
          </cell>
          <cell r="V7">
            <v>83.779273076283829</v>
          </cell>
          <cell r="W7">
            <v>100.00000008009862</v>
          </cell>
          <cell r="X7">
            <v>126.41643069615864</v>
          </cell>
          <cell r="Y7">
            <v>165.7564190460246</v>
          </cell>
          <cell r="Z7">
            <v>186.51109086665832</v>
          </cell>
          <cell r="AA7">
            <v>193.283246447511</v>
          </cell>
          <cell r="AB7">
            <v>254.8637977653101</v>
          </cell>
        </row>
        <row r="8">
          <cell r="A8" t="str">
            <v>CMR</v>
          </cell>
          <cell r="B8" t="str">
            <v>Index Number</v>
          </cell>
          <cell r="C8" t="str">
            <v>1990=100</v>
          </cell>
          <cell r="D8" t="str">
            <v>CAMEROON</v>
          </cell>
          <cell r="E8" t="str">
            <v>c:\sys\adhoc\adb\PCPI.bnk,type=laremos</v>
          </cell>
          <cell r="F8" t="str">
            <v>W622PCPI</v>
          </cell>
          <cell r="G8" t="str">
            <v>Consumer price index</v>
          </cell>
          <cell r="H8">
            <v>36.861168802992744</v>
          </cell>
          <cell r="I8">
            <v>39.636814813858059</v>
          </cell>
          <cell r="J8">
            <v>45.713138524822561</v>
          </cell>
          <cell r="K8">
            <v>55.088903236263633</v>
          </cell>
          <cell r="L8">
            <v>61.754660527851577</v>
          </cell>
          <cell r="M8">
            <v>64.348356270021355</v>
          </cell>
          <cell r="N8">
            <v>67.115335589632267</v>
          </cell>
          <cell r="O8">
            <v>68.994564986141967</v>
          </cell>
          <cell r="P8">
            <v>70.167472590906371</v>
          </cell>
          <cell r="Q8">
            <v>71.290152152360818</v>
          </cell>
          <cell r="R8">
            <v>72.359504434646254</v>
          </cell>
          <cell r="S8">
            <v>71.925347408038391</v>
          </cell>
          <cell r="T8">
            <v>73.28473647405032</v>
          </cell>
          <cell r="U8">
            <v>70.558544277215631</v>
          </cell>
          <cell r="V8">
            <v>79.491255982711294</v>
          </cell>
          <cell r="W8">
            <v>100.00000002625045</v>
          </cell>
          <cell r="X8">
            <v>106.61000002798558</v>
          </cell>
          <cell r="Y8">
            <v>112.1004150294268</v>
          </cell>
          <cell r="Z8">
            <v>112.0536564294146</v>
          </cell>
          <cell r="AA8">
            <v>115.30321246586794</v>
          </cell>
          <cell r="AB8">
            <v>116.22563816559467</v>
          </cell>
        </row>
        <row r="9">
          <cell r="A9" t="str">
            <v>CPV</v>
          </cell>
          <cell r="B9" t="str">
            <v>Index Number</v>
          </cell>
          <cell r="C9" t="str">
            <v>1990=100</v>
          </cell>
          <cell r="D9" t="str">
            <v>CAPE VERDE</v>
          </cell>
          <cell r="E9" t="str">
            <v>c:\sys\adhoc\adb\PCPI.bnk,type=laremos</v>
          </cell>
          <cell r="F9" t="str">
            <v>W624PCPI</v>
          </cell>
          <cell r="G9" t="str">
            <v>Consumer price index</v>
          </cell>
          <cell r="H9">
            <v>22.170549458577646</v>
          </cell>
          <cell r="I9">
            <v>26.735341479693997</v>
          </cell>
          <cell r="J9">
            <v>32.375721261691552</v>
          </cell>
          <cell r="K9">
            <v>38.935662127976258</v>
          </cell>
          <cell r="L9">
            <v>44.414518272857073</v>
          </cell>
          <cell r="M9">
            <v>48.592034265660466</v>
          </cell>
          <cell r="N9">
            <v>52.490552488506061</v>
          </cell>
          <cell r="O9">
            <v>56.477164447038888</v>
          </cell>
          <cell r="P9">
            <v>59.296432905086704</v>
          </cell>
          <cell r="Q9">
            <v>62.460757570914303</v>
          </cell>
          <cell r="R9">
            <v>69.112480541121968</v>
          </cell>
          <cell r="S9">
            <v>74.356385045748112</v>
          </cell>
          <cell r="T9">
            <v>84.341530815825763</v>
          </cell>
          <cell r="U9">
            <v>89.257040806845495</v>
          </cell>
          <cell r="V9">
            <v>92.24212402888412</v>
          </cell>
          <cell r="W9">
            <v>99.999999969625037</v>
          </cell>
          <cell r="X9">
            <v>106.0127857767027</v>
          </cell>
          <cell r="Y9">
            <v>115.10107696786021</v>
          </cell>
          <cell r="Z9">
            <v>120.14628804736212</v>
          </cell>
          <cell r="AA9">
            <v>125.38731782173053</v>
          </cell>
          <cell r="AB9">
            <v>122.28338565097552</v>
          </cell>
        </row>
        <row r="10">
          <cell r="A10" t="str">
            <v>CAF</v>
          </cell>
          <cell r="B10" t="str">
            <v>Index Number</v>
          </cell>
          <cell r="C10" t="str">
            <v>1990=100</v>
          </cell>
          <cell r="D10" t="str">
            <v>CENTRAL AFRICAN REP.</v>
          </cell>
          <cell r="E10" t="str">
            <v>c:\sys\adhoc\adb\PCPI.bnk,type=laremos</v>
          </cell>
          <cell r="F10" t="str">
            <v>W626PCPI</v>
          </cell>
          <cell r="G10" t="str">
            <v>Consumer price index</v>
          </cell>
          <cell r="H10">
            <v>46.4374669400136</v>
          </cell>
          <cell r="I10">
            <v>53.245053716560122</v>
          </cell>
          <cell r="J10">
            <v>60.296425695239705</v>
          </cell>
          <cell r="K10">
            <v>69.074664280942855</v>
          </cell>
          <cell r="L10">
            <v>70.87348366325908</v>
          </cell>
          <cell r="M10">
            <v>78.284619518401897</v>
          </cell>
          <cell r="N10">
            <v>80.171758520924968</v>
          </cell>
          <cell r="O10">
            <v>74.57093706736751</v>
          </cell>
          <cell r="P10">
            <v>71.63717344883726</v>
          </cell>
          <cell r="Q10">
            <v>72.099463473575696</v>
          </cell>
          <cell r="R10">
            <v>71.952775292648823</v>
          </cell>
          <cell r="S10">
            <v>69.903585856069398</v>
          </cell>
          <cell r="T10">
            <v>69.374619385455603</v>
          </cell>
          <cell r="U10">
            <v>67.356545623618132</v>
          </cell>
          <cell r="V10">
            <v>83.892304200787976</v>
          </cell>
          <cell r="W10">
            <v>99.999999995436781</v>
          </cell>
          <cell r="X10">
            <v>103.71298901143382</v>
          </cell>
          <cell r="Y10">
            <v>105.39990309208893</v>
          </cell>
          <cell r="Z10">
            <v>103.40761088932351</v>
          </cell>
          <cell r="AA10">
            <v>101.85627224861599</v>
          </cell>
          <cell r="AB10">
            <v>104.98539074140719</v>
          </cell>
        </row>
        <row r="11">
          <cell r="A11" t="str">
            <v>TCD</v>
          </cell>
          <cell r="B11" t="str">
            <v>Index Number</v>
          </cell>
          <cell r="C11" t="str">
            <v>1990=100</v>
          </cell>
          <cell r="D11" t="str">
            <v>CHAD</v>
          </cell>
          <cell r="E11" t="str">
            <v>c:\sys\adhoc\adb\PCPI.bnk,type=laremos</v>
          </cell>
          <cell r="F11" t="str">
            <v>W628PCPI</v>
          </cell>
          <cell r="G11" t="str">
            <v>Consumer price index</v>
          </cell>
          <cell r="H11">
            <v>33.827946794335865</v>
          </cell>
          <cell r="I11">
            <v>36.568010484677075</v>
          </cell>
          <cell r="J11">
            <v>38.919110931721001</v>
          </cell>
          <cell r="K11">
            <v>41.983938165894038</v>
          </cell>
          <cell r="L11">
            <v>50.506668825850909</v>
          </cell>
          <cell r="M11">
            <v>53.067689358551426</v>
          </cell>
          <cell r="N11">
            <v>46.140345333172561</v>
          </cell>
          <cell r="O11">
            <v>44.880821058977467</v>
          </cell>
          <cell r="P11">
            <v>51.56806517912662</v>
          </cell>
          <cell r="Q11">
            <v>49.041229139291787</v>
          </cell>
          <cell r="R11">
            <v>49.286435473001077</v>
          </cell>
          <cell r="S11">
            <v>51.356465762867117</v>
          </cell>
          <cell r="T11">
            <v>49.404920063878166</v>
          </cell>
          <cell r="U11">
            <v>64.910235517942411</v>
          </cell>
          <cell r="V11">
            <v>91.69969694398975</v>
          </cell>
          <cell r="W11">
            <v>100.00000004901402</v>
          </cell>
          <cell r="X11">
            <v>111.83842392984562</v>
          </cell>
          <cell r="Y11">
            <v>118.47167177641697</v>
          </cell>
          <cell r="Z11">
            <v>123.65936121705712</v>
          </cell>
          <cell r="AA11">
            <v>113.76661231969256</v>
          </cell>
          <cell r="AB11">
            <v>117.2974169742522</v>
          </cell>
        </row>
        <row r="12">
          <cell r="A12" t="str">
            <v>COM</v>
          </cell>
          <cell r="B12" t="str">
            <v>Index Number</v>
          </cell>
          <cell r="C12" t="str">
            <v>1990=100</v>
          </cell>
          <cell r="D12" t="str">
            <v>COMOROS</v>
          </cell>
          <cell r="E12" t="str">
            <v>c:\sys\adhoc\adb\PCPI.bnk,type=laremos</v>
          </cell>
          <cell r="F12" t="str">
            <v>W632PCPI</v>
          </cell>
          <cell r="G12" t="str">
            <v>Consumer price index</v>
          </cell>
          <cell r="H12">
            <v>53.213399067070391</v>
          </cell>
          <cell r="I12">
            <v>56.672465968583317</v>
          </cell>
          <cell r="J12">
            <v>65.292644048365062</v>
          </cell>
          <cell r="K12">
            <v>71.306044685135703</v>
          </cell>
          <cell r="L12">
            <v>75.616550606646555</v>
          </cell>
          <cell r="M12">
            <v>81.94871560507525</v>
          </cell>
          <cell r="N12">
            <v>72.707417365416475</v>
          </cell>
          <cell r="O12">
            <v>75.106762138475162</v>
          </cell>
          <cell r="P12">
            <v>75.324571748676505</v>
          </cell>
          <cell r="Q12">
            <v>78.668982734318377</v>
          </cell>
          <cell r="R12">
            <v>72.855344910251915</v>
          </cell>
          <cell r="S12">
            <v>74.0938857737262</v>
          </cell>
          <cell r="T12">
            <v>73.056571372894027</v>
          </cell>
          <cell r="U12">
            <v>74.517702800351913</v>
          </cell>
          <cell r="V12">
            <v>93.37068160884094</v>
          </cell>
          <cell r="W12">
            <v>100.00000000306866</v>
          </cell>
          <cell r="X12">
            <v>102.00000000312986</v>
          </cell>
          <cell r="Y12">
            <v>105.06000000322385</v>
          </cell>
          <cell r="Z12">
            <v>108.73710000333692</v>
          </cell>
          <cell r="AA12">
            <v>112.54289850345343</v>
          </cell>
          <cell r="AB12">
            <v>117.60732893610877</v>
          </cell>
        </row>
        <row r="13">
          <cell r="A13" t="str">
            <v>ZAR</v>
          </cell>
          <cell r="B13" t="str">
            <v>Index Number</v>
          </cell>
          <cell r="C13" t="str">
            <v>1990=100</v>
          </cell>
          <cell r="D13" t="str">
            <v>CONGO, DEM. REP. OF</v>
          </cell>
          <cell r="E13" t="str">
            <v>c:\sys\adhoc\adb\PCPI.bnk,type=laremos</v>
          </cell>
          <cell r="F13" t="str">
            <v>W636PCPI</v>
          </cell>
          <cell r="G13" t="str">
            <v>Consumer price index</v>
          </cell>
          <cell r="H13">
            <v>2.9552686001810214E-8</v>
          </cell>
          <cell r="I13">
            <v>3.986176251406959E-8</v>
          </cell>
          <cell r="J13">
            <v>5.4638105514974704E-8</v>
          </cell>
          <cell r="K13">
            <v>9.656168333149618E-8</v>
          </cell>
          <cell r="L13">
            <v>1.4738234038243197E-7</v>
          </cell>
          <cell r="M13">
            <v>1.8195823743615064E-7</v>
          </cell>
          <cell r="N13">
            <v>2.6698732179006401E-7</v>
          </cell>
          <cell r="O13">
            <v>5.0826376449174638E-7</v>
          </cell>
          <cell r="P13">
            <v>9.288469469710184E-7</v>
          </cell>
          <cell r="Q13">
            <v>1.8954515223364078E-6</v>
          </cell>
          <cell r="R13">
            <v>3.4363588374197924E-6</v>
          </cell>
          <cell r="S13">
            <v>7.7470648174326781E-5</v>
          </cell>
          <cell r="T13">
            <v>3.2763654113941755E-3</v>
          </cell>
          <cell r="U13">
            <v>6.5301075196226729E-2</v>
          </cell>
          <cell r="V13">
            <v>15.581156517088177</v>
          </cell>
          <cell r="W13">
            <v>99.999999998774598</v>
          </cell>
          <cell r="X13">
            <v>716.76106905427218</v>
          </cell>
          <cell r="Y13">
            <v>2139.7600088819327</v>
          </cell>
          <cell r="Z13">
            <v>4427.1634583767091</v>
          </cell>
          <cell r="AA13">
            <v>16362.796142160343</v>
          </cell>
          <cell r="AB13">
            <v>106963.59838130201</v>
          </cell>
        </row>
        <row r="14">
          <cell r="A14" t="str">
            <v>COG</v>
          </cell>
          <cell r="B14" t="str">
            <v>Index Number</v>
          </cell>
          <cell r="C14" t="str">
            <v>1990=100</v>
          </cell>
          <cell r="D14" t="str">
            <v>CONGO, REPUBLIC OF</v>
          </cell>
          <cell r="E14" t="str">
            <v>c:\sys\adhoc\adb\PCPI.bnk,type=laremos</v>
          </cell>
          <cell r="F14" t="str">
            <v>W634PCPI</v>
          </cell>
          <cell r="G14" t="str">
            <v>Consumer price index</v>
          </cell>
          <cell r="H14">
            <v>66.420714375624783</v>
          </cell>
          <cell r="I14">
            <v>66.940133451876008</v>
          </cell>
          <cell r="J14">
            <v>69.251928998339835</v>
          </cell>
          <cell r="K14">
            <v>71.655838975497929</v>
          </cell>
          <cell r="L14">
            <v>74.155513474168444</v>
          </cell>
          <cell r="M14">
            <v>76.754755489525621</v>
          </cell>
          <cell r="N14">
            <v>79.457527077896245</v>
          </cell>
          <cell r="O14">
            <v>82.267955784123885</v>
          </cell>
          <cell r="P14">
            <v>71.56269994967802</v>
          </cell>
          <cell r="Q14">
            <v>63.137547251995265</v>
          </cell>
          <cell r="R14">
            <v>64.927384531402538</v>
          </cell>
          <cell r="S14">
            <v>63.871316745385322</v>
          </cell>
          <cell r="T14">
            <v>61.368398686235402</v>
          </cell>
          <cell r="U14">
            <v>64.408913060317403</v>
          </cell>
          <cell r="V14">
            <v>92.06580606769262</v>
          </cell>
          <cell r="W14">
            <v>100.00000016671792</v>
          </cell>
          <cell r="X14">
            <v>110.20000018372305</v>
          </cell>
          <cell r="Y14">
            <v>124.69529998344026</v>
          </cell>
          <cell r="Z14">
            <v>126.90325573048671</v>
          </cell>
          <cell r="AA14">
            <v>130.8244539070258</v>
          </cell>
          <cell r="AB14">
            <v>134.74918752423679</v>
          </cell>
        </row>
        <row r="15">
          <cell r="A15" t="str">
            <v>CIV</v>
          </cell>
          <cell r="B15" t="str">
            <v>Index Number</v>
          </cell>
          <cell r="C15" t="str">
            <v>1990=100</v>
          </cell>
          <cell r="D15" t="str">
            <v>COTE D IVOIRE</v>
          </cell>
          <cell r="E15" t="str">
            <v>c:\sys\adhoc\adb\PCPI.bnk,type=laremos</v>
          </cell>
          <cell r="F15" t="str">
            <v>W662PCPI</v>
          </cell>
          <cell r="G15" t="str">
            <v>Consumer price index</v>
          </cell>
          <cell r="H15">
            <v>39.961953380575785</v>
          </cell>
          <cell r="I15">
            <v>43.431319108149935</v>
          </cell>
          <cell r="J15">
            <v>46.640497895516212</v>
          </cell>
          <cell r="K15">
            <v>49.382477384045295</v>
          </cell>
          <cell r="L15">
            <v>51.496730941943134</v>
          </cell>
          <cell r="M15">
            <v>52.399280277872421</v>
          </cell>
          <cell r="N15">
            <v>55.981934990195725</v>
          </cell>
          <cell r="O15">
            <v>59.888552613018319</v>
          </cell>
          <cell r="P15">
            <v>64.041603016288789</v>
          </cell>
          <cell r="Q15">
            <v>64.67316697510698</v>
          </cell>
          <cell r="R15">
            <v>64.247513473594552</v>
          </cell>
          <cell r="S15">
            <v>65.259120650044508</v>
          </cell>
          <cell r="T15">
            <v>68.011614277092718</v>
          </cell>
          <cell r="U15">
            <v>69.460109642927918</v>
          </cell>
          <cell r="V15">
            <v>87.489063236738843</v>
          </cell>
          <cell r="W15">
            <v>100.0000001950368</v>
          </cell>
          <cell r="X15">
            <v>102.70000020030254</v>
          </cell>
          <cell r="Y15">
            <v>106.98162482865332</v>
          </cell>
          <cell r="Z15">
            <v>111.79872297888132</v>
          </cell>
          <cell r="AA15">
            <v>112.63065117717088</v>
          </cell>
          <cell r="AB15">
            <v>115.48463083008744</v>
          </cell>
        </row>
        <row r="16">
          <cell r="A16" t="str">
            <v>DJI</v>
          </cell>
          <cell r="B16" t="str">
            <v>Index Number</v>
          </cell>
          <cell r="C16" t="str">
            <v>1990=100</v>
          </cell>
          <cell r="D16" t="str">
            <v>DJIBOUTI</v>
          </cell>
          <cell r="E16" t="str">
            <v>c:\sys\adhoc\adb\PCPI.bnk,type=laremos</v>
          </cell>
          <cell r="F16" t="str">
            <v>W611PCPI</v>
          </cell>
          <cell r="G16" t="str">
            <v>Consumer price index</v>
          </cell>
          <cell r="H16">
            <v>49.482367138287451</v>
          </cell>
          <cell r="I16">
            <v>52.312923030355954</v>
          </cell>
          <cell r="J16">
            <v>51.107320927118018</v>
          </cell>
          <cell r="K16">
            <v>51.526664614395145</v>
          </cell>
          <cell r="L16">
            <v>52.417756952596321</v>
          </cell>
          <cell r="M16">
            <v>54.199965623945346</v>
          </cell>
          <cell r="N16">
            <v>63.110988984901049</v>
          </cell>
          <cell r="O16">
            <v>65.731873033331254</v>
          </cell>
          <cell r="P16">
            <v>69.925297908629062</v>
          </cell>
          <cell r="Q16">
            <v>72.022000348383685</v>
          </cell>
          <cell r="R16">
            <v>77.639712974055669</v>
          </cell>
          <cell r="S16">
            <v>82.919227672547592</v>
          </cell>
          <cell r="T16">
            <v>85.714268001805507</v>
          </cell>
          <cell r="U16">
            <v>89.518591428462329</v>
          </cell>
          <cell r="V16">
            <v>95.341569901516507</v>
          </cell>
          <cell r="W16">
            <v>100.0000000674798</v>
          </cell>
          <cell r="X16">
            <v>103.51280139376252</v>
          </cell>
          <cell r="Y16">
            <v>106.12121189844518</v>
          </cell>
          <cell r="Z16">
            <v>108.46072192017466</v>
          </cell>
          <cell r="AA16">
            <v>110.64993057494445</v>
          </cell>
          <cell r="AB16">
            <v>113.30552720279239</v>
          </cell>
        </row>
        <row r="17">
          <cell r="A17" t="str">
            <v>EGY</v>
          </cell>
          <cell r="B17" t="str">
            <v>Index Number</v>
          </cell>
          <cell r="C17" t="str">
            <v>1990=100</v>
          </cell>
          <cell r="D17" t="str">
            <v>EGYPT</v>
          </cell>
          <cell r="E17" t="str">
            <v>c:\sys\adhoc\adb\PCPI.bnk,type=laremos</v>
          </cell>
          <cell r="F17" t="str">
            <v>W469PCPI</v>
          </cell>
          <cell r="G17" t="str">
            <v>Consumer price index</v>
          </cell>
          <cell r="H17">
            <v>10.817722237088059</v>
          </cell>
          <cell r="I17">
            <v>11.945436636268076</v>
          </cell>
          <cell r="J17">
            <v>13.720546791325425</v>
          </cell>
          <cell r="K17">
            <v>15.9133228579073</v>
          </cell>
          <cell r="L17">
            <v>18.628192377976212</v>
          </cell>
          <cell r="M17">
            <v>20.883627498668485</v>
          </cell>
          <cell r="N17">
            <v>25.874816383355707</v>
          </cell>
          <cell r="O17">
            <v>32.395273115069237</v>
          </cell>
          <cell r="P17">
            <v>36.995402042822711</v>
          </cell>
          <cell r="Q17">
            <v>44.468471440963455</v>
          </cell>
          <cell r="R17">
            <v>54.330367686270321</v>
          </cell>
          <cell r="S17">
            <v>62.337120953451816</v>
          </cell>
          <cell r="T17">
            <v>75.516136280860906</v>
          </cell>
          <cell r="U17">
            <v>83.854925791895695</v>
          </cell>
          <cell r="V17">
            <v>91.440554831824983</v>
          </cell>
          <cell r="W17">
            <v>100.00000005988522</v>
          </cell>
          <cell r="X17">
            <v>107.09546500465244</v>
          </cell>
          <cell r="Y17">
            <v>113.69973531410518</v>
          </cell>
          <cell r="Z17">
            <v>118.99607946660331</v>
          </cell>
          <cell r="AA17">
            <v>123.4894494923858</v>
          </cell>
          <cell r="AB17">
            <v>126.97129694064064</v>
          </cell>
        </row>
        <row r="18">
          <cell r="A18" t="str">
            <v>GNQ</v>
          </cell>
          <cell r="B18" t="str">
            <v>Index Number</v>
          </cell>
          <cell r="C18" t="str">
            <v>1990=100</v>
          </cell>
          <cell r="D18" t="str">
            <v>EQUATORIAL GUINEA</v>
          </cell>
          <cell r="E18" t="str">
            <v>c:\sys\adhoc\adb\PCPI.bnk,type=laremos</v>
          </cell>
          <cell r="F18" t="str">
            <v>W642PCPI</v>
          </cell>
          <cell r="G18" t="str">
            <v>Consumer price index</v>
          </cell>
          <cell r="H18">
            <v>11.571868331027414</v>
          </cell>
          <cell r="I18">
            <v>13.504370342309013</v>
          </cell>
          <cell r="J18">
            <v>18.670590643800107</v>
          </cell>
          <cell r="K18">
            <v>29.883704092619347</v>
          </cell>
          <cell r="L18">
            <v>47.669973354440302</v>
          </cell>
          <cell r="M18">
            <v>78.028107083624505</v>
          </cell>
          <cell r="N18">
            <v>65.744344605376909</v>
          </cell>
          <cell r="O18">
            <v>59.839649836869704</v>
          </cell>
          <cell r="P18">
            <v>57.811081338175363</v>
          </cell>
          <cell r="Q18">
            <v>61.986811570872327</v>
          </cell>
          <cell r="R18">
            <v>62.417492267518206</v>
          </cell>
          <cell r="S18">
            <v>62.979249697925866</v>
          </cell>
          <cell r="T18">
            <v>63.609042194905129</v>
          </cell>
          <cell r="U18">
            <v>64.626786870023608</v>
          </cell>
          <cell r="V18">
            <v>89.766606962462788</v>
          </cell>
          <cell r="W18">
            <v>100.00000015618353</v>
          </cell>
          <cell r="X18">
            <v>106.00000016555428</v>
          </cell>
          <cell r="Y18">
            <v>109.18000017052148</v>
          </cell>
          <cell r="Z18">
            <v>112.45540017563658</v>
          </cell>
          <cell r="AA18">
            <v>119.76500118705276</v>
          </cell>
          <cell r="AB18">
            <v>126.9509012582761</v>
          </cell>
        </row>
        <row r="19">
          <cell r="A19" t="str">
            <v>ETH</v>
          </cell>
          <cell r="B19" t="str">
            <v>Index Number</v>
          </cell>
          <cell r="C19" t="str">
            <v>1990=100</v>
          </cell>
          <cell r="D19" t="str">
            <v>ETHIOPIA</v>
          </cell>
          <cell r="E19" t="str">
            <v>c:\sys\adhoc\adb\PCPI.bnk,type=laremos</v>
          </cell>
          <cell r="F19" t="str">
            <v>W644PCPI</v>
          </cell>
          <cell r="G19" t="str">
            <v>Consumer price index</v>
          </cell>
          <cell r="H19">
            <v>35.707600929744359</v>
          </cell>
          <cell r="I19">
            <v>36.399257159753496</v>
          </cell>
          <cell r="J19">
            <v>39.228935411352772</v>
          </cell>
          <cell r="K19">
            <v>40.629016116183926</v>
          </cell>
          <cell r="L19">
            <v>40.493315202355873</v>
          </cell>
          <cell r="M19">
            <v>47.945299999045417</v>
          </cell>
          <cell r="N19">
            <v>50.606264148992466</v>
          </cell>
          <cell r="O19">
            <v>45.977815229925596</v>
          </cell>
          <cell r="P19">
            <v>46.992085833897761</v>
          </cell>
          <cell r="Q19">
            <v>51.518833462277144</v>
          </cell>
          <cell r="R19">
            <v>54.200903932323271</v>
          </cell>
          <cell r="S19">
            <v>65.512017340599243</v>
          </cell>
          <cell r="T19">
            <v>79.281991338207732</v>
          </cell>
          <cell r="U19">
            <v>87.202136514198287</v>
          </cell>
          <cell r="V19">
            <v>88.218981215600849</v>
          </cell>
          <cell r="W19">
            <v>100.00000012982741</v>
          </cell>
          <cell r="X19">
            <v>100.91926882452948</v>
          </cell>
          <cell r="Y19">
            <v>94.439879607681704</v>
          </cell>
          <cell r="Z19">
            <v>97.847967308411498</v>
          </cell>
          <cell r="AA19">
            <v>101.70145181043159</v>
          </cell>
          <cell r="AB19">
            <v>106.01256203060012</v>
          </cell>
        </row>
        <row r="20">
          <cell r="A20" t="str">
            <v>GAB</v>
          </cell>
          <cell r="B20" t="str">
            <v>Index Number</v>
          </cell>
          <cell r="C20" t="str">
            <v>1990=100</v>
          </cell>
          <cell r="D20" t="str">
            <v>GABON</v>
          </cell>
          <cell r="E20" t="str">
            <v>c:\sys\adhoc\adb\PCPI.bnk,type=laremos</v>
          </cell>
          <cell r="F20" t="str">
            <v>W646PCPI</v>
          </cell>
          <cell r="G20" t="str">
            <v>Consumer price index</v>
          </cell>
          <cell r="H20">
            <v>42.225540812748278</v>
          </cell>
          <cell r="I20">
            <v>45.856937322644569</v>
          </cell>
          <cell r="J20">
            <v>53.515045855526246</v>
          </cell>
          <cell r="K20">
            <v>59.08061062450097</v>
          </cell>
          <cell r="L20">
            <v>62.56636665134657</v>
          </cell>
          <cell r="M20">
            <v>67.133711416894855</v>
          </cell>
          <cell r="N20">
            <v>71.430268947576096</v>
          </cell>
          <cell r="O20">
            <v>70.715966258100337</v>
          </cell>
          <cell r="P20">
            <v>63.785801564806498</v>
          </cell>
          <cell r="Q20">
            <v>68.188641374263057</v>
          </cell>
          <cell r="R20">
            <v>72.075404119942533</v>
          </cell>
          <cell r="S20">
            <v>74.456342742249873</v>
          </cell>
          <cell r="T20">
            <v>66.412006426104853</v>
          </cell>
          <cell r="U20">
            <v>66.781860969375884</v>
          </cell>
          <cell r="V20">
            <v>90.909090940571929</v>
          </cell>
          <cell r="W20">
            <v>100.00000003462918</v>
          </cell>
          <cell r="X20">
            <v>104.50000003618771</v>
          </cell>
          <cell r="Y20">
            <v>108.78450003767132</v>
          </cell>
          <cell r="Z20">
            <v>111.28654353853796</v>
          </cell>
          <cell r="AA20">
            <v>110.50753773376837</v>
          </cell>
          <cell r="AB20">
            <v>111.61261311110557</v>
          </cell>
        </row>
        <row r="21">
          <cell r="A21" t="str">
            <v>GMB</v>
          </cell>
          <cell r="B21" t="str">
            <v>Index Number</v>
          </cell>
          <cell r="C21" t="str">
            <v>1990=100</v>
          </cell>
          <cell r="D21" t="str">
            <v>GAMBIA, THE</v>
          </cell>
          <cell r="E21" t="str">
            <v>c:\sys\adhoc\adb\PCPI.bnk,type=laremos</v>
          </cell>
          <cell r="F21" t="str">
            <v>W648PCPI</v>
          </cell>
          <cell r="G21" t="str">
            <v>Consumer price index</v>
          </cell>
          <cell r="H21">
            <v>14.670198867097161</v>
          </cell>
          <cell r="I21">
            <v>15.832078617371263</v>
          </cell>
          <cell r="J21">
            <v>17.135808707017581</v>
          </cell>
          <cell r="K21">
            <v>18.731754161584586</v>
          </cell>
          <cell r="L21">
            <v>21.653907810791718</v>
          </cell>
          <cell r="M21">
            <v>26.366817157846434</v>
          </cell>
          <cell r="N21">
            <v>35.597825608675294</v>
          </cell>
          <cell r="O21">
            <v>52.051798464211174</v>
          </cell>
          <cell r="P21">
            <v>58.488029194131606</v>
          </cell>
          <cell r="Q21">
            <v>64.811869399082568</v>
          </cell>
          <cell r="R21">
            <v>71.422680077789011</v>
          </cell>
          <cell r="S21">
            <v>77.916604610526846</v>
          </cell>
          <cell r="T21">
            <v>87.282180484712583</v>
          </cell>
          <cell r="U21">
            <v>92.467431243245741</v>
          </cell>
          <cell r="V21">
            <v>96.126117466086441</v>
          </cell>
          <cell r="W21">
            <v>99.999999999970001</v>
          </cell>
          <cell r="X21">
            <v>104.75352002744232</v>
          </cell>
          <cell r="Y21">
            <v>107.98503341259608</v>
          </cell>
          <cell r="Z21">
            <v>109.18819014129963</v>
          </cell>
          <cell r="AA21">
            <v>111.91789489483253</v>
          </cell>
          <cell r="AB21">
            <v>114.71584226720356</v>
          </cell>
        </row>
        <row r="22">
          <cell r="A22" t="str">
            <v>GHA</v>
          </cell>
          <cell r="B22" t="str">
            <v>Index Number</v>
          </cell>
          <cell r="C22" t="str">
            <v>1990=100</v>
          </cell>
          <cell r="D22" t="str">
            <v>GHANA</v>
          </cell>
          <cell r="E22" t="str">
            <v>c:\sys\adhoc\adb\PCPI.bnk,type=laremos</v>
          </cell>
          <cell r="F22" t="str">
            <v>W652PCPI</v>
          </cell>
          <cell r="G22" t="str">
            <v>Consumer price index</v>
          </cell>
          <cell r="H22">
            <v>0.86599699683994946</v>
          </cell>
          <cell r="I22">
            <v>1.8866363145441762</v>
          </cell>
          <cell r="J22">
            <v>2.2887063487912958</v>
          </cell>
          <cell r="K22">
            <v>5.1031965885211186</v>
          </cell>
          <cell r="L22">
            <v>7.1444752239295664</v>
          </cell>
          <cell r="M22">
            <v>7.8558298999052552</v>
          </cell>
          <cell r="N22">
            <v>9.80432314279515</v>
          </cell>
          <cell r="O22">
            <v>13.70130962857491</v>
          </cell>
          <cell r="P22">
            <v>18.000366148601824</v>
          </cell>
          <cell r="Q22">
            <v>22.546850382011538</v>
          </cell>
          <cell r="R22">
            <v>30.928464172855346</v>
          </cell>
          <cell r="S22">
            <v>36.495587723969251</v>
          </cell>
          <cell r="T22">
            <v>40.176074960538998</v>
          </cell>
          <cell r="U22">
            <v>50.196897352544198</v>
          </cell>
          <cell r="V22">
            <v>62.695924793327663</v>
          </cell>
          <cell r="W22">
            <v>100.00000004535785</v>
          </cell>
          <cell r="X22">
            <v>146.60000006649437</v>
          </cell>
          <cell r="Y22">
            <v>187.50140008504621</v>
          </cell>
          <cell r="Z22">
            <v>223.68917030146034</v>
          </cell>
          <cell r="AA22">
            <v>251.42662741884135</v>
          </cell>
          <cell r="AB22">
            <v>314.28328427355086</v>
          </cell>
        </row>
        <row r="23">
          <cell r="A23" t="str">
            <v>GIN</v>
          </cell>
          <cell r="B23" t="str">
            <v>Index Number</v>
          </cell>
          <cell r="C23" t="str">
            <v>1990=100</v>
          </cell>
          <cell r="D23" t="str">
            <v>GUINEA</v>
          </cell>
          <cell r="E23" t="str">
            <v>c:\sys\adhoc\adb\PCPI.bnk,type=laremos</v>
          </cell>
          <cell r="F23" t="str">
            <v>W656PCPI</v>
          </cell>
          <cell r="G23" t="str">
            <v>Consumer price index</v>
          </cell>
          <cell r="H23">
            <v>4.0384340259594431</v>
          </cell>
          <cell r="I23">
            <v>5.4518865295980827</v>
          </cell>
          <cell r="J23">
            <v>7.0827931083980484</v>
          </cell>
          <cell r="K23">
            <v>9.2262691992920836</v>
          </cell>
          <cell r="L23">
            <v>11.626030046233184</v>
          </cell>
          <cell r="M23">
            <v>13.839403508912303</v>
          </cell>
          <cell r="N23">
            <v>22.793494586997358</v>
          </cell>
          <cell r="O23">
            <v>31.202102036347707</v>
          </cell>
          <cell r="P23">
            <v>39.717589723094108</v>
          </cell>
          <cell r="Q23">
            <v>50.940377711082583</v>
          </cell>
          <cell r="R23">
            <v>60.822810987032568</v>
          </cell>
          <cell r="S23">
            <v>72.744081940490958</v>
          </cell>
          <cell r="T23">
            <v>84.819599542612451</v>
          </cell>
          <cell r="U23">
            <v>90.902732160669544</v>
          </cell>
          <cell r="V23">
            <v>94.737610393401923</v>
          </cell>
          <cell r="W23">
            <v>100</v>
          </cell>
          <cell r="X23">
            <v>102.98518356324355</v>
          </cell>
          <cell r="Y23">
            <v>104.98017176361823</v>
          </cell>
          <cell r="Z23">
            <v>110.33737034623078</v>
          </cell>
          <cell r="AA23">
            <v>115.36229491266816</v>
          </cell>
          <cell r="AB23">
            <v>123.16818918190459</v>
          </cell>
        </row>
        <row r="24">
          <cell r="A24" t="str">
            <v>GNB</v>
          </cell>
          <cell r="B24" t="str">
            <v>Index Number</v>
          </cell>
          <cell r="C24" t="str">
            <v>1990=100</v>
          </cell>
          <cell r="D24" t="str">
            <v>GUINEA-BISSAU</v>
          </cell>
          <cell r="E24" t="str">
            <v>c:\sys\adhoc\adb\PCPI.bnk,type=laremos</v>
          </cell>
          <cell r="F24" t="str">
            <v>W654PCPI</v>
          </cell>
          <cell r="G24" t="str">
            <v>Consumer price index</v>
          </cell>
          <cell r="H24">
            <v>0.19695059503628481</v>
          </cell>
          <cell r="I24">
            <v>0.2795520936383219</v>
          </cell>
          <cell r="J24">
            <v>0.32579671669057647</v>
          </cell>
          <cell r="K24">
            <v>0.40173748584010116</v>
          </cell>
          <cell r="L24">
            <v>0.66228461621144175</v>
          </cell>
          <cell r="M24">
            <v>1.408744066840466</v>
          </cell>
          <cell r="N24">
            <v>1.7827307719716443</v>
          </cell>
          <cell r="O24">
            <v>3.9146013967116984</v>
          </cell>
          <cell r="P24">
            <v>6.2754511768229273</v>
          </cell>
          <cell r="Q24">
            <v>11.345233733019963</v>
          </cell>
          <cell r="R24">
            <v>15.089299705434689</v>
          </cell>
          <cell r="S24">
            <v>23.780529150183796</v>
          </cell>
          <cell r="T24">
            <v>40.294720577187533</v>
          </cell>
          <cell r="U24">
            <v>59.727718351379409</v>
          </cell>
          <cell r="V24">
            <v>68.792204401199569</v>
          </cell>
          <cell r="W24">
            <v>100.00000005694891</v>
          </cell>
          <cell r="X24">
            <v>150.73288635582244</v>
          </cell>
          <cell r="Y24">
            <v>224.68959466496639</v>
          </cell>
          <cell r="Z24">
            <v>242.6962894969746</v>
          </cell>
          <cell r="AA24">
            <v>237.61842713218147</v>
          </cell>
          <cell r="AB24">
            <v>259.33630878589383</v>
          </cell>
        </row>
        <row r="25">
          <cell r="A25" t="str">
            <v>KEN</v>
          </cell>
          <cell r="B25" t="str">
            <v>Index Number</v>
          </cell>
          <cell r="C25" t="str">
            <v>1990=100</v>
          </cell>
          <cell r="D25" t="str">
            <v>KENYA</v>
          </cell>
          <cell r="E25" t="str">
            <v>c:\sys\adhoc\adb\PCPI.bnk,type=laremos</v>
          </cell>
          <cell r="F25" t="str">
            <v>W664PCPI</v>
          </cell>
          <cell r="G25" t="str">
            <v>Consumer price index</v>
          </cell>
          <cell r="H25">
            <v>12.381313298160986</v>
          </cell>
          <cell r="I25">
            <v>13.358785387288613</v>
          </cell>
          <cell r="J25">
            <v>15.205095536893259</v>
          </cell>
          <cell r="K25">
            <v>16.969345974014136</v>
          </cell>
          <cell r="L25">
            <v>20.476354984974851</v>
          </cell>
          <cell r="M25">
            <v>22.810210823045178</v>
          </cell>
          <cell r="N25">
            <v>25.156034205606083</v>
          </cell>
          <cell r="O25">
            <v>28.427967971730496</v>
          </cell>
          <cell r="P25">
            <v>29.793681421314353</v>
          </cell>
          <cell r="Q25">
            <v>32.063019055139947</v>
          </cell>
          <cell r="R25">
            <v>35.654084973546318</v>
          </cell>
          <cell r="S25">
            <v>42.507938102580795</v>
          </cell>
          <cell r="T25">
            <v>51.523808737412246</v>
          </cell>
          <cell r="U25">
            <v>75.161774566664548</v>
          </cell>
          <cell r="V25">
            <v>96.1397705929881</v>
          </cell>
          <cell r="W25">
            <v>100.00000002556459</v>
          </cell>
          <cell r="X25">
            <v>109.02139913496605</v>
          </cell>
          <cell r="Y25">
            <v>119.01988293092714</v>
          </cell>
          <cell r="Z25">
            <v>130.08715654172184</v>
          </cell>
          <cell r="AA25">
            <v>138.03379353211943</v>
          </cell>
          <cell r="AB25">
            <v>147.89317753228642</v>
          </cell>
        </row>
        <row r="26">
          <cell r="A26" t="str">
            <v>LSO</v>
          </cell>
          <cell r="B26" t="str">
            <v>Index Number</v>
          </cell>
          <cell r="C26" t="str">
            <v>1990=100</v>
          </cell>
          <cell r="D26" t="str">
            <v>LESOTHO</v>
          </cell>
          <cell r="E26" t="str">
            <v>c:\sys\adhoc\adb\PCPI.bnk,type=laremos</v>
          </cell>
          <cell r="F26" t="str">
            <v>W666PCPI</v>
          </cell>
          <cell r="G26" t="str">
            <v>Consumer price index</v>
          </cell>
          <cell r="H26">
            <v>14.576334331448457</v>
          </cell>
          <cell r="I26">
            <v>16.397025461803583</v>
          </cell>
          <cell r="J26">
            <v>19.55054894188752</v>
          </cell>
          <cell r="K26">
            <v>21.484155338190487</v>
          </cell>
          <cell r="L26">
            <v>24.133071840306563</v>
          </cell>
          <cell r="M26">
            <v>28.742067695813862</v>
          </cell>
          <cell r="N26">
            <v>32.469892265383699</v>
          </cell>
          <cell r="O26">
            <v>35.33329374635764</v>
          </cell>
          <cell r="P26">
            <v>42.182915396933545</v>
          </cell>
          <cell r="Q26">
            <v>48.466993753728197</v>
          </cell>
          <cell r="R26">
            <v>54.0264430372441</v>
          </cell>
          <cell r="S26">
            <v>63.672325127446896</v>
          </cell>
          <cell r="T26">
            <v>74.518002896357075</v>
          </cell>
          <cell r="U26">
            <v>84.829118234160077</v>
          </cell>
          <cell r="V26">
            <v>90.958767444190556</v>
          </cell>
          <cell r="W26">
            <v>100.00000002898517</v>
          </cell>
          <cell r="X26">
            <v>109.07330635964657</v>
          </cell>
          <cell r="Y26">
            <v>118.34647689540631</v>
          </cell>
          <cell r="Z26">
            <v>127.58122476623042</v>
          </cell>
          <cell r="AA26">
            <v>138.62083579189073</v>
          </cell>
          <cell r="AB26">
            <v>147.10956345797211</v>
          </cell>
        </row>
        <row r="27">
          <cell r="A27" t="str">
            <v>LBR</v>
          </cell>
          <cell r="B27" t="str">
            <v>Index Number</v>
          </cell>
          <cell r="C27" t="str">
            <v>1990=100</v>
          </cell>
          <cell r="D27" t="str">
            <v>LIBERIA</v>
          </cell>
          <cell r="E27" t="str">
            <v>c:\sys\adhoc\adb\PCPI.bnk,type=laremos</v>
          </cell>
          <cell r="F27" t="str">
            <v>W668PCPI</v>
          </cell>
          <cell r="G27" t="str">
            <v>Consumer price index</v>
          </cell>
          <cell r="H27">
            <v>32.076794277222355</v>
          </cell>
          <cell r="I27">
            <v>34.535509633582656</v>
          </cell>
          <cell r="J27">
            <v>36.578133312023901</v>
          </cell>
          <cell r="K27">
            <v>37.599449895706385</v>
          </cell>
          <cell r="L27">
            <v>38.053364423624828</v>
          </cell>
          <cell r="M27">
            <v>37.826405973550145</v>
          </cell>
          <cell r="N27">
            <v>39.188156673998265</v>
          </cell>
          <cell r="O27">
            <v>41.155132280209813</v>
          </cell>
          <cell r="P27">
            <v>45.126906342632296</v>
          </cell>
          <cell r="Q27">
            <v>56.550479290827248</v>
          </cell>
          <cell r="R27">
            <v>62.186610576002224</v>
          </cell>
          <cell r="S27">
            <v>68.384471912779901</v>
          </cell>
          <cell r="T27">
            <v>75.200057440108196</v>
          </cell>
          <cell r="U27">
            <v>82.694907572856891</v>
          </cell>
          <cell r="V27">
            <v>90.936749504169626</v>
          </cell>
          <cell r="W27">
            <v>100.00000011842177</v>
          </cell>
          <cell r="X27">
            <v>109.96653933850456</v>
          </cell>
          <cell r="Y27">
            <v>120.92639807279591</v>
          </cell>
          <cell r="Z27">
            <v>132.97857426260126</v>
          </cell>
          <cell r="AA27">
            <v>146.23192484098453</v>
          </cell>
          <cell r="AB27">
            <v>160.8061715586839</v>
          </cell>
        </row>
        <row r="28">
          <cell r="A28" t="str">
            <v>LBY</v>
          </cell>
          <cell r="B28" t="str">
            <v>Index Number</v>
          </cell>
          <cell r="C28" t="str">
            <v>1990=100</v>
          </cell>
          <cell r="D28" t="str">
            <v>LIBYA</v>
          </cell>
          <cell r="E28" t="str">
            <v>c:\sys\adhoc\adb\PCPI.bnk,type=laremos</v>
          </cell>
          <cell r="F28" t="str">
            <v>W672PCPI</v>
          </cell>
          <cell r="G28" t="str">
            <v>Consumer price index</v>
          </cell>
        </row>
        <row r="29">
          <cell r="A29" t="str">
            <v>MDG</v>
          </cell>
          <cell r="B29" t="str">
            <v>Index Number</v>
          </cell>
          <cell r="C29" t="str">
            <v>1990=100</v>
          </cell>
          <cell r="D29" t="str">
            <v>MADAGASCAR</v>
          </cell>
          <cell r="E29" t="str">
            <v>c:\sys\adhoc\adb\PCPI.bnk,type=laremos</v>
          </cell>
          <cell r="F29" t="str">
            <v>W674PCPI</v>
          </cell>
          <cell r="G29" t="str">
            <v>Consumer price index</v>
          </cell>
          <cell r="H29">
            <v>6.9533245067055685</v>
          </cell>
          <cell r="I29">
            <v>9.0710883158544764</v>
          </cell>
          <cell r="J29">
            <v>11.965365521691329</v>
          </cell>
          <cell r="K29">
            <v>14.29490571175511</v>
          </cell>
          <cell r="L29">
            <v>15.684437807061673</v>
          </cell>
          <cell r="M29">
            <v>17.341663399540725</v>
          </cell>
          <cell r="N29">
            <v>19.854873511538042</v>
          </cell>
          <cell r="O29">
            <v>22.924602258869701</v>
          </cell>
          <cell r="P29">
            <v>28.962382478381564</v>
          </cell>
          <cell r="Q29">
            <v>31.573859212736018</v>
          </cell>
          <cell r="R29">
            <v>35.296063485815125</v>
          </cell>
          <cell r="S29">
            <v>38.309132555211967</v>
          </cell>
          <cell r="T29">
            <v>44.166798034473793</v>
          </cell>
          <cell r="U29">
            <v>48.274001248990203</v>
          </cell>
          <cell r="V29">
            <v>67.097565135556621</v>
          </cell>
          <cell r="W29">
            <v>100.00000003410247</v>
          </cell>
          <cell r="X29">
            <v>119.76081642521663</v>
          </cell>
          <cell r="Y29">
            <v>125.14044047224286</v>
          </cell>
          <cell r="Z29">
            <v>132.91162371610125</v>
          </cell>
          <cell r="AA29">
            <v>146.10854698244907</v>
          </cell>
          <cell r="AB29">
            <v>163.4364567875059</v>
          </cell>
        </row>
        <row r="30">
          <cell r="A30" t="str">
            <v>MWI</v>
          </cell>
          <cell r="B30" t="str">
            <v>Index Number</v>
          </cell>
          <cell r="C30" t="str">
            <v>1990=100</v>
          </cell>
          <cell r="D30" t="str">
            <v>MALAWI</v>
          </cell>
          <cell r="E30" t="str">
            <v>c:\sys\adhoc\adb\PCPI.bnk,type=laremos</v>
          </cell>
          <cell r="F30" t="str">
            <v>W676PCPI</v>
          </cell>
          <cell r="G30" t="str">
            <v>Consumer price index</v>
          </cell>
          <cell r="H30">
            <v>5.57138045512988</v>
          </cell>
          <cell r="I30">
            <v>6.2399461097454649</v>
          </cell>
          <cell r="J30">
            <v>6.8342266916259859</v>
          </cell>
          <cell r="K30">
            <v>7.7751709462701433</v>
          </cell>
          <cell r="L30">
            <v>9.3103957827948225</v>
          </cell>
          <cell r="M30">
            <v>10.300863419262358</v>
          </cell>
          <cell r="N30">
            <v>11.761803183051969</v>
          </cell>
          <cell r="O30">
            <v>14.708444401542881</v>
          </cell>
          <cell r="P30">
            <v>19.685544274792242</v>
          </cell>
          <cell r="Q30">
            <v>22.136951675049392</v>
          </cell>
          <cell r="R30">
            <v>24.761690911688358</v>
          </cell>
          <cell r="S30">
            <v>26.798721731909698</v>
          </cell>
          <cell r="T30">
            <v>33.025690652143027</v>
          </cell>
          <cell r="U30">
            <v>40.547332835591114</v>
          </cell>
          <cell r="V30">
            <v>54.600642736363859</v>
          </cell>
          <cell r="W30">
            <v>100.00000001746108</v>
          </cell>
          <cell r="X30">
            <v>137.73275811303878</v>
          </cell>
          <cell r="Y30">
            <v>150.31790815364673</v>
          </cell>
          <cell r="Z30">
            <v>195.08085489925136</v>
          </cell>
          <cell r="AA30">
            <v>282.39676747659172</v>
          </cell>
          <cell r="AB30">
            <v>365.9783078125426</v>
          </cell>
        </row>
        <row r="31">
          <cell r="A31" t="str">
            <v>MLI</v>
          </cell>
          <cell r="B31" t="str">
            <v>Index Number</v>
          </cell>
          <cell r="C31" t="str">
            <v>1990=100</v>
          </cell>
          <cell r="D31" t="str">
            <v>MALI</v>
          </cell>
          <cell r="E31" t="str">
            <v>c:\sys\adhoc\adb\PCPI.bnk,type=laremos</v>
          </cell>
          <cell r="F31" t="str">
            <v>W678PCPI</v>
          </cell>
          <cell r="G31" t="str">
            <v>Consumer price index</v>
          </cell>
          <cell r="H31">
            <v>61.331329905559663</v>
          </cell>
          <cell r="I31">
            <v>63.723514702238106</v>
          </cell>
          <cell r="J31">
            <v>66.210817580918516</v>
          </cell>
          <cell r="K31">
            <v>70.323061047886867</v>
          </cell>
          <cell r="L31">
            <v>73.163029950139887</v>
          </cell>
          <cell r="M31">
            <v>81.066864509291605</v>
          </cell>
          <cell r="N31">
            <v>79.939892358741886</v>
          </cell>
          <cell r="O31">
            <v>67.993986416499482</v>
          </cell>
          <cell r="P31">
            <v>74.079634883052591</v>
          </cell>
          <cell r="Q31">
            <v>73.929374222476667</v>
          </cell>
          <cell r="R31">
            <v>75.131476703314348</v>
          </cell>
          <cell r="S31">
            <v>76.258448853864053</v>
          </cell>
          <cell r="T31">
            <v>71.750560251665192</v>
          </cell>
          <cell r="U31">
            <v>71.299772537860676</v>
          </cell>
          <cell r="V31">
            <v>88.966107674946301</v>
          </cell>
          <cell r="W31">
            <v>100.00000007777309</v>
          </cell>
          <cell r="X31">
            <v>106.45164962001203</v>
          </cell>
          <cell r="Y31">
            <v>105.73480662019954</v>
          </cell>
          <cell r="Z31">
            <v>110.02063337393837</v>
          </cell>
          <cell r="AA31">
            <v>108.75174470771773</v>
          </cell>
          <cell r="AB31">
            <v>107.9433827672089</v>
          </cell>
        </row>
        <row r="32">
          <cell r="A32" t="str">
            <v>MRT</v>
          </cell>
          <cell r="B32" t="str">
            <v>Index Number</v>
          </cell>
          <cell r="C32" t="str">
            <v>1990=100</v>
          </cell>
          <cell r="D32" t="str">
            <v>MAURITANIA</v>
          </cell>
          <cell r="E32" t="str">
            <v>c:\sys\adhoc\adb\PCPI.bnk,type=laremos</v>
          </cell>
          <cell r="F32" t="str">
            <v>W682PCPI</v>
          </cell>
          <cell r="G32" t="str">
            <v>Consumer price index</v>
          </cell>
          <cell r="H32">
            <v>32.107155287771199</v>
          </cell>
          <cell r="I32">
            <v>34.322022023994251</v>
          </cell>
          <cell r="J32">
            <v>37.67254047942285</v>
          </cell>
          <cell r="K32">
            <v>39.962098894707701</v>
          </cell>
          <cell r="L32">
            <v>45.361709680579494</v>
          </cell>
          <cell r="M32">
            <v>50.042694772324161</v>
          </cell>
          <cell r="N32">
            <v>53.946026084569766</v>
          </cell>
          <cell r="O32">
            <v>58.369599531737002</v>
          </cell>
          <cell r="P32">
            <v>62.04688207320779</v>
          </cell>
          <cell r="Q32">
            <v>67.631098714687468</v>
          </cell>
          <cell r="R32">
            <v>71.961393347692777</v>
          </cell>
          <cell r="S32">
            <v>74.883014140871353</v>
          </cell>
          <cell r="T32">
            <v>82.486859837325397</v>
          </cell>
          <cell r="U32">
            <v>90.197799155790776</v>
          </cell>
          <cell r="V32">
            <v>93.898366767527691</v>
          </cell>
          <cell r="W32">
            <v>100.00000011044573</v>
          </cell>
          <cell r="X32">
            <v>104.71819002651389</v>
          </cell>
          <cell r="Y32">
            <v>109.48036277771791</v>
          </cell>
          <cell r="Z32">
            <v>118.25636630237237</v>
          </cell>
          <cell r="AA32">
            <v>123.07432700383801</v>
          </cell>
          <cell r="AB32">
            <v>127.07902523026992</v>
          </cell>
        </row>
        <row r="33">
          <cell r="A33" t="str">
            <v>MUS</v>
          </cell>
          <cell r="B33" t="str">
            <v>Index Number</v>
          </cell>
          <cell r="C33" t="str">
            <v>1990=100</v>
          </cell>
          <cell r="D33" t="str">
            <v>MAURITIUS</v>
          </cell>
          <cell r="E33" t="str">
            <v>c:\sys\adhoc\adb\PCPI.bnk,type=laremos</v>
          </cell>
          <cell r="F33" t="str">
            <v>W684PCPI</v>
          </cell>
          <cell r="G33" t="str">
            <v>Consumer price index</v>
          </cell>
          <cell r="H33">
            <v>28.297253737840432</v>
          </cell>
          <cell r="I33">
            <v>35.781773272588524</v>
          </cell>
          <cell r="J33">
            <v>40.570845144802973</v>
          </cell>
          <cell r="K33">
            <v>43.59417657963413</v>
          </cell>
          <cell r="L33">
            <v>46.002870725007092</v>
          </cell>
          <cell r="M33">
            <v>49.83090485181539</v>
          </cell>
          <cell r="N33">
            <v>51.991385898190657</v>
          </cell>
          <cell r="O33">
            <v>52.365452198853781</v>
          </cell>
          <cell r="P33">
            <v>54.250608478012509</v>
          </cell>
          <cell r="Q33">
            <v>61.63413723805089</v>
          </cell>
          <cell r="R33">
            <v>68.232184215106457</v>
          </cell>
          <cell r="S33">
            <v>76.977214732315034</v>
          </cell>
          <cell r="T33">
            <v>79.176563724666906</v>
          </cell>
          <cell r="U33">
            <v>86.223277896162259</v>
          </cell>
          <cell r="V33">
            <v>94.299287396078256</v>
          </cell>
          <cell r="W33">
            <v>99.999999984254273</v>
          </cell>
          <cell r="X33">
            <v>105.85906569987962</v>
          </cell>
          <cell r="Y33">
            <v>114.20282527482686</v>
          </cell>
          <cell r="Z33">
            <v>120.31561714978092</v>
          </cell>
          <cell r="AA33">
            <v>129.83638311827161</v>
          </cell>
          <cell r="AB33">
            <v>136.65295942088392</v>
          </cell>
        </row>
        <row r="34">
          <cell r="A34" t="str">
            <v>MAR</v>
          </cell>
          <cell r="B34" t="str">
            <v>Index Number</v>
          </cell>
          <cell r="C34" t="str">
            <v>1990=100</v>
          </cell>
          <cell r="D34" t="str">
            <v>MOROCCO</v>
          </cell>
          <cell r="E34" t="str">
            <v>c:\sys\adhoc\adb\PCPI.bnk,type=laremos</v>
          </cell>
          <cell r="F34" t="str">
            <v>W686PCPI</v>
          </cell>
          <cell r="G34" t="str">
            <v>Consumer price index</v>
          </cell>
          <cell r="H34">
            <v>36.972284468604741</v>
          </cell>
          <cell r="I34">
            <v>41.591058256535767</v>
          </cell>
          <cell r="J34">
            <v>45.969685014565528</v>
          </cell>
          <cell r="K34">
            <v>48.82344995338952</v>
          </cell>
          <cell r="L34">
            <v>54.900787104907558</v>
          </cell>
          <cell r="M34">
            <v>59.143866984307806</v>
          </cell>
          <cell r="N34">
            <v>64.309235947684613</v>
          </cell>
          <cell r="O34">
            <v>66.044774383142141</v>
          </cell>
          <cell r="P34">
            <v>67.609411551684559</v>
          </cell>
          <cell r="Q34">
            <v>69.730951491384658</v>
          </cell>
          <cell r="R34">
            <v>73.932875468628936</v>
          </cell>
          <cell r="S34">
            <v>80.579926070259205</v>
          </cell>
          <cell r="T34">
            <v>85.205411100507803</v>
          </cell>
          <cell r="U34">
            <v>89.621701148262346</v>
          </cell>
          <cell r="V34">
            <v>94.229757696677879</v>
          </cell>
          <cell r="W34">
            <v>100.00000031664962</v>
          </cell>
          <cell r="X34">
            <v>102.98680373081088</v>
          </cell>
          <cell r="Y34">
            <v>104.05898520662325</v>
          </cell>
          <cell r="Z34">
            <v>106.91497924614562</v>
          </cell>
          <cell r="AA34">
            <v>107.65296585876942</v>
          </cell>
          <cell r="AB34">
            <v>109.7226246767238</v>
          </cell>
        </row>
        <row r="35">
          <cell r="A35" t="str">
            <v>MOZ</v>
          </cell>
          <cell r="B35" t="str">
            <v>Index Number</v>
          </cell>
          <cell r="C35" t="str">
            <v>1990=100</v>
          </cell>
          <cell r="D35" t="str">
            <v>MOZAMBIQUE</v>
          </cell>
          <cell r="E35" t="str">
            <v>c:\sys\adhoc\adb\PCPI.bnk,type=laremos</v>
          </cell>
          <cell r="F35" t="str">
            <v>W688PCPI</v>
          </cell>
          <cell r="G35" t="str">
            <v>Consumer price index</v>
          </cell>
          <cell r="H35">
            <v>0.44947877892856369</v>
          </cell>
          <cell r="I35">
            <v>0.46835720026229594</v>
          </cell>
          <cell r="J35">
            <v>0.5512311364392084</v>
          </cell>
          <cell r="K35">
            <v>0.70666692251340812</v>
          </cell>
          <cell r="L35">
            <v>0.91897590040402066</v>
          </cell>
          <cell r="M35">
            <v>1.2018788116098411</v>
          </cell>
          <cell r="N35">
            <v>1.6885299997356491</v>
          </cell>
          <cell r="O35">
            <v>4.4596546748140158</v>
          </cell>
          <cell r="P35">
            <v>7.0688491601447341</v>
          </cell>
          <cell r="Q35">
            <v>10.043146515516074</v>
          </cell>
          <cell r="R35">
            <v>14.434330648967389</v>
          </cell>
          <cell r="S35">
            <v>19.234949803685883</v>
          </cell>
          <cell r="T35">
            <v>27.905290148509859</v>
          </cell>
          <cell r="U35">
            <v>39.696664366938919</v>
          </cell>
          <cell r="V35">
            <v>64.754236614012115</v>
          </cell>
          <cell r="W35">
            <v>99.999999986000404</v>
          </cell>
          <cell r="X35">
            <v>144.61211229728525</v>
          </cell>
          <cell r="Y35">
            <v>153.84283008441761</v>
          </cell>
          <cell r="Z35">
            <v>154.7658870649237</v>
          </cell>
          <cell r="AA35">
            <v>159.19143460221355</v>
          </cell>
          <cell r="AB35">
            <v>179.43735250976258</v>
          </cell>
        </row>
        <row r="36">
          <cell r="A36" t="str">
            <v>NAM</v>
          </cell>
          <cell r="B36" t="str">
            <v>Index Number</v>
          </cell>
          <cell r="C36" t="str">
            <v>1990=100</v>
          </cell>
          <cell r="D36" t="str">
            <v>NAMIBIA</v>
          </cell>
          <cell r="E36" t="str">
            <v>c:\sys\adhoc\adb\PCPI.bnk,type=laremos</v>
          </cell>
          <cell r="F36" t="str">
            <v>W728PCPI</v>
          </cell>
          <cell r="G36" t="str">
            <v>Consumer price index</v>
          </cell>
          <cell r="H36">
            <v>17.029958089772499</v>
          </cell>
          <cell r="I36">
            <v>19.543986280982594</v>
          </cell>
          <cell r="J36">
            <v>22.580335397763744</v>
          </cell>
          <cell r="K36">
            <v>25.289516462264121</v>
          </cell>
          <cell r="L36">
            <v>27.591172409011261</v>
          </cell>
          <cell r="M36">
            <v>30.885812093382487</v>
          </cell>
          <cell r="N36">
            <v>35.018461174823734</v>
          </cell>
          <cell r="O36">
            <v>39.438099775809519</v>
          </cell>
          <cell r="P36">
            <v>44.380059302366355</v>
          </cell>
          <cell r="Q36">
            <v>51.239817708850609</v>
          </cell>
          <cell r="R36">
            <v>57.397903908906315</v>
          </cell>
          <cell r="S36">
            <v>64.230343115284427</v>
          </cell>
          <cell r="T36">
            <v>75.618526262762771</v>
          </cell>
          <cell r="U36">
            <v>82.070874625408948</v>
          </cell>
          <cell r="V36">
            <v>90.90091824536502</v>
          </cell>
          <cell r="W36">
            <v>99.999999712244204</v>
          </cell>
          <cell r="X36">
            <v>108.00664420747701</v>
          </cell>
          <cell r="Y36">
            <v>117.53827078417933</v>
          </cell>
          <cell r="Z36">
            <v>124.83290954893569</v>
          </cell>
          <cell r="AA36">
            <v>135.51645112892777</v>
          </cell>
          <cell r="AB36">
            <v>141.61469142972953</v>
          </cell>
        </row>
        <row r="37">
          <cell r="A37" t="str">
            <v>NER</v>
          </cell>
          <cell r="B37" t="str">
            <v>Index Number</v>
          </cell>
          <cell r="C37" t="str">
            <v>1990=100</v>
          </cell>
          <cell r="D37" t="str">
            <v>NIGER</v>
          </cell>
          <cell r="E37" t="str">
            <v>c:\sys\adhoc\adb\PCPI.bnk,type=laremos</v>
          </cell>
          <cell r="F37" t="str">
            <v>W692PCPI</v>
          </cell>
          <cell r="G37" t="str">
            <v>Consumer price index</v>
          </cell>
          <cell r="H37">
            <v>57.513962174120948</v>
          </cell>
          <cell r="I37">
            <v>71.489854982432348</v>
          </cell>
          <cell r="J37">
            <v>78.924799900605166</v>
          </cell>
          <cell r="K37">
            <v>80.20434713554549</v>
          </cell>
          <cell r="L37">
            <v>86.951050737954674</v>
          </cell>
          <cell r="M37">
            <v>86.020470930726447</v>
          </cell>
          <cell r="N37">
            <v>83.228731509039505</v>
          </cell>
          <cell r="O37">
            <v>77.703413903617374</v>
          </cell>
          <cell r="P37">
            <v>78.168703807231481</v>
          </cell>
          <cell r="Q37">
            <v>77.528930189761326</v>
          </cell>
          <cell r="R37">
            <v>75.958576765062929</v>
          </cell>
          <cell r="S37">
            <v>77.097955416538881</v>
          </cell>
          <cell r="T37">
            <v>72.540440810635104</v>
          </cell>
          <cell r="U37">
            <v>72.084690509080602</v>
          </cell>
          <cell r="V37">
            <v>89.945509070743057</v>
          </cell>
          <cell r="W37">
            <v>100.00000004006739</v>
          </cell>
          <cell r="X37">
            <v>105.33902299688596</v>
          </cell>
          <cell r="Y37">
            <v>108.4457907454524</v>
          </cell>
          <cell r="Z37">
            <v>113.37485013258532</v>
          </cell>
          <cell r="AA37">
            <v>116.66272078643061</v>
          </cell>
          <cell r="AB37">
            <v>120.04593968923739</v>
          </cell>
        </row>
        <row r="38">
          <cell r="A38" t="str">
            <v>NGA</v>
          </cell>
          <cell r="B38" t="str">
            <v>Index Number</v>
          </cell>
          <cell r="C38" t="str">
            <v>1990=100</v>
          </cell>
          <cell r="D38" t="str">
            <v>NIGERIA</v>
          </cell>
          <cell r="E38" t="str">
            <v>c:\sys\adhoc\adb\PCPI.bnk,type=laremos</v>
          </cell>
          <cell r="F38" t="str">
            <v>W694PCPI</v>
          </cell>
          <cell r="G38" t="str">
            <v>Consumer price index</v>
          </cell>
          <cell r="H38">
            <v>2.4096679858623982</v>
          </cell>
          <cell r="I38">
            <v>2.9110661078983413</v>
          </cell>
          <cell r="J38">
            <v>3.1352813574317331</v>
          </cell>
          <cell r="K38">
            <v>3.8630478844063183</v>
          </cell>
          <cell r="L38">
            <v>5.3920139603751274</v>
          </cell>
          <cell r="M38">
            <v>5.6899201584585741</v>
          </cell>
          <cell r="N38">
            <v>5.9949823790691994</v>
          </cell>
          <cell r="O38">
            <v>6.6063811804665198</v>
          </cell>
          <cell r="P38">
            <v>8.8855323578175121</v>
          </cell>
          <cell r="Q38">
            <v>13.369766260958116</v>
          </cell>
          <cell r="R38">
            <v>14.354369368335016</v>
          </cell>
          <cell r="S38">
            <v>16.221438331286272</v>
          </cell>
          <cell r="T38">
            <v>23.45438995493792</v>
          </cell>
          <cell r="U38">
            <v>36.860108528530574</v>
          </cell>
          <cell r="V38">
            <v>57.870370389792946</v>
          </cell>
          <cell r="W38">
            <v>100.00000003356237</v>
          </cell>
          <cell r="X38">
            <v>129.30000004339598</v>
          </cell>
          <cell r="Y38">
            <v>140.29050004708478</v>
          </cell>
          <cell r="Z38">
            <v>154.31955005179339</v>
          </cell>
          <cell r="AA38">
            <v>164.50464035521145</v>
          </cell>
          <cell r="AB38">
            <v>175.91728324106091</v>
          </cell>
        </row>
        <row r="39">
          <cell r="A39" t="str">
            <v>RWA</v>
          </cell>
          <cell r="B39" t="str">
            <v>Index Number</v>
          </cell>
          <cell r="C39" t="str">
            <v>1990=100</v>
          </cell>
          <cell r="D39" t="str">
            <v>RWANDA</v>
          </cell>
          <cell r="E39" t="str">
            <v>c:\sys\adhoc\adb\PCPI.bnk,type=laremos</v>
          </cell>
          <cell r="F39" t="str">
            <v>W714PCPI</v>
          </cell>
          <cell r="G39" t="str">
            <v>Consumer price index</v>
          </cell>
          <cell r="H39">
            <v>22.189993021950468</v>
          </cell>
          <cell r="I39">
            <v>23.618663805555499</v>
          </cell>
          <cell r="J39">
            <v>26.597594375625544</v>
          </cell>
          <cell r="K39">
            <v>28.360634917095602</v>
          </cell>
          <cell r="L39">
            <v>29.880497452845646</v>
          </cell>
          <cell r="M39">
            <v>30.397250715000652</v>
          </cell>
          <cell r="N39">
            <v>30.062880957135629</v>
          </cell>
          <cell r="O39">
            <v>31.309168236450653</v>
          </cell>
          <cell r="P39">
            <v>32.221085757900688</v>
          </cell>
          <cell r="Q39">
            <v>32.555455515765701</v>
          </cell>
          <cell r="R39">
            <v>33.923331797940726</v>
          </cell>
          <cell r="S39">
            <v>40.572304830337096</v>
          </cell>
          <cell r="T39">
            <v>44.426673789219116</v>
          </cell>
          <cell r="U39">
            <v>49.980008012871515</v>
          </cell>
          <cell r="V39">
            <v>81.967213141109269</v>
          </cell>
          <cell r="W39">
            <v>100.00000003215332</v>
          </cell>
          <cell r="X39">
            <v>108.90000003501497</v>
          </cell>
          <cell r="Y39">
            <v>121.62941295640937</v>
          </cell>
          <cell r="Z39">
            <v>129.95165914487961</v>
          </cell>
          <cell r="AA39">
            <v>126.80328421958581</v>
          </cell>
          <cell r="AB39">
            <v>131.74966477018361</v>
          </cell>
        </row>
        <row r="40">
          <cell r="A40" t="str">
            <v>STP</v>
          </cell>
          <cell r="B40" t="str">
            <v>Index Number</v>
          </cell>
          <cell r="C40" t="str">
            <v>1990=100</v>
          </cell>
          <cell r="D40" t="str">
            <v>SAO TOME &amp; PRINCIPE</v>
          </cell>
          <cell r="E40" t="str">
            <v>c:\sys\adhoc\adb\PCPI.bnk,type=laremos</v>
          </cell>
          <cell r="F40" t="str">
            <v>W716PCPI</v>
          </cell>
          <cell r="G40" t="str">
            <v>Consumer price index</v>
          </cell>
          <cell r="H40">
            <v>3.8091315800300736</v>
          </cell>
          <cell r="I40">
            <v>4.2465232428703557</v>
          </cell>
          <cell r="J40">
            <v>4.2635093778737359</v>
          </cell>
          <cell r="K40">
            <v>4.5619552670013812</v>
          </cell>
          <cell r="L40">
            <v>4.7079376283882892</v>
          </cell>
          <cell r="M40">
            <v>4.7126455746482279</v>
          </cell>
          <cell r="N40">
            <v>5.3677034754001625</v>
          </cell>
          <cell r="O40">
            <v>6.7096291566078685</v>
          </cell>
          <cell r="P40">
            <v>9.6804569578841964</v>
          </cell>
          <cell r="Q40">
            <v>13.832035429444367</v>
          </cell>
          <cell r="R40">
            <v>19.675725219045361</v>
          </cell>
          <cell r="S40">
            <v>28.821001460219982</v>
          </cell>
          <cell r="T40">
            <v>38.532939548431841</v>
          </cell>
          <cell r="U40">
            <v>48.358841084762247</v>
          </cell>
          <cell r="V40">
            <v>73.099414295137663</v>
          </cell>
          <cell r="W40">
            <v>100.00000000469562</v>
          </cell>
          <cell r="X40">
            <v>142.04729433754605</v>
          </cell>
          <cell r="Y40">
            <v>240.12898651403952</v>
          </cell>
          <cell r="Z40">
            <v>341.23636214159433</v>
          </cell>
          <cell r="AA40">
            <v>396.97330748832252</v>
          </cell>
          <cell r="AB40">
            <v>440.68443796329228</v>
          </cell>
        </row>
        <row r="41">
          <cell r="A41" t="str">
            <v>SEN</v>
          </cell>
          <cell r="B41" t="str">
            <v>Index Number</v>
          </cell>
          <cell r="C41" t="str">
            <v>1990=100</v>
          </cell>
          <cell r="D41" t="str">
            <v>SENEGAL</v>
          </cell>
          <cell r="E41" t="str">
            <v>c:\sys\adhoc\adb\PCPI.bnk,type=laremos</v>
          </cell>
          <cell r="F41" t="str">
            <v>W722PCPI</v>
          </cell>
          <cell r="G41" t="str">
            <v>Consumer price index</v>
          </cell>
          <cell r="H41">
            <v>40.729995942193916</v>
          </cell>
          <cell r="I41">
            <v>43.083918649886371</v>
          </cell>
          <cell r="J41">
            <v>50.573672719816983</v>
          </cell>
          <cell r="K41">
            <v>56.494144984619197</v>
          </cell>
          <cell r="L41">
            <v>63.127927160843441</v>
          </cell>
          <cell r="M41">
            <v>71.360294868540336</v>
          </cell>
          <cell r="N41">
            <v>75.728692504757333</v>
          </cell>
          <cell r="O41">
            <v>72.601097504310559</v>
          </cell>
          <cell r="P41">
            <v>71.277579496807292</v>
          </cell>
          <cell r="Q41">
            <v>71.597615828747934</v>
          </cell>
          <cell r="R41">
            <v>71.830308080191358</v>
          </cell>
          <cell r="S41">
            <v>70.573277688788011</v>
          </cell>
          <cell r="T41">
            <v>70.492827743738204</v>
          </cell>
          <cell r="U41">
            <v>70.079803472277106</v>
          </cell>
          <cell r="V41">
            <v>92.517436807286487</v>
          </cell>
          <cell r="W41">
            <v>100</v>
          </cell>
          <cell r="X41">
            <v>102.78917086275383</v>
          </cell>
          <cell r="Y41">
            <v>104.55748910915335</v>
          </cell>
          <cell r="Z41">
            <v>105.68917060780079</v>
          </cell>
          <cell r="AA41">
            <v>106.54634149675258</v>
          </cell>
          <cell r="AB41">
            <v>107.34351042347777</v>
          </cell>
        </row>
        <row r="42">
          <cell r="A42" t="str">
            <v>SYC</v>
          </cell>
          <cell r="B42" t="str">
            <v>Index Number</v>
          </cell>
          <cell r="C42" t="str">
            <v>1990=100</v>
          </cell>
          <cell r="D42" t="str">
            <v>SEYCHELLES</v>
          </cell>
          <cell r="E42" t="str">
            <v>c:\sys\adhoc\adb\PCPI.bnk,type=laremos</v>
          </cell>
          <cell r="F42" t="str">
            <v>W718PCPI</v>
          </cell>
          <cell r="G42" t="str">
            <v>Consumer price index</v>
          </cell>
          <cell r="H42">
            <v>68.551124090829305</v>
          </cell>
          <cell r="I42">
            <v>75.757307630397989</v>
          </cell>
          <cell r="J42">
            <v>75.110602102970546</v>
          </cell>
          <cell r="K42">
            <v>79.637555020665303</v>
          </cell>
          <cell r="L42">
            <v>82.870934511641067</v>
          </cell>
          <cell r="M42">
            <v>83.535896874823806</v>
          </cell>
          <cell r="N42">
            <v>83.785257761017263</v>
          </cell>
          <cell r="O42">
            <v>85.946385441361016</v>
          </cell>
          <cell r="P42">
            <v>87.525671053919865</v>
          </cell>
          <cell r="Q42">
            <v>88.855595780285185</v>
          </cell>
          <cell r="R42">
            <v>92.346648186994244</v>
          </cell>
          <cell r="S42">
            <v>94.223211091328579</v>
          </cell>
          <cell r="T42">
            <v>97.284971619454112</v>
          </cell>
          <cell r="U42">
            <v>98.527409350149767</v>
          </cell>
          <cell r="V42">
            <v>100.30090271845246</v>
          </cell>
          <cell r="W42">
            <v>100.0000000102971</v>
          </cell>
          <cell r="X42">
            <v>98.900000010183845</v>
          </cell>
          <cell r="Y42">
            <v>99.493400010244955</v>
          </cell>
          <cell r="Z42">
            <v>102.17972181052156</v>
          </cell>
          <cell r="AA42">
            <v>108.61704428458441</v>
          </cell>
          <cell r="AB42">
            <v>115.89438625165155</v>
          </cell>
        </row>
        <row r="43">
          <cell r="A43" t="str">
            <v>SLE</v>
          </cell>
          <cell r="B43" t="str">
            <v>Index Number</v>
          </cell>
          <cell r="C43" t="str">
            <v>1990=100</v>
          </cell>
          <cell r="D43" t="str">
            <v>SIERRA LEONE</v>
          </cell>
          <cell r="E43" t="str">
            <v>c:\sys\adhoc\adb\PCPI.bnk,type=laremos</v>
          </cell>
          <cell r="F43" t="str">
            <v>W724PCPI</v>
          </cell>
          <cell r="G43" t="str">
            <v>Consumer price index</v>
          </cell>
          <cell r="H43">
            <v>8.7500575624109608E-2</v>
          </cell>
          <cell r="I43">
            <v>0.10794870888176805</v>
          </cell>
          <cell r="J43">
            <v>0.1369756644639456</v>
          </cell>
          <cell r="K43">
            <v>0.23083900920283112</v>
          </cell>
          <cell r="L43">
            <v>0.38451900894006863</v>
          </cell>
          <cell r="M43">
            <v>0.67896883470417968</v>
          </cell>
          <cell r="N43">
            <v>1.2280298920355694</v>
          </cell>
          <cell r="O43">
            <v>3.4225226582253492</v>
          </cell>
          <cell r="P43">
            <v>4.5959906191881217</v>
          </cell>
          <cell r="Q43">
            <v>7.3903736706524903</v>
          </cell>
          <cell r="R43">
            <v>15.589679632083561</v>
          </cell>
          <cell r="S43">
            <v>31.599430908184118</v>
          </cell>
          <cell r="T43">
            <v>52.297114173698347</v>
          </cell>
          <cell r="U43">
            <v>63.908332683763355</v>
          </cell>
          <cell r="V43">
            <v>79.373294878790247</v>
          </cell>
          <cell r="W43">
            <v>100</v>
          </cell>
          <cell r="X43">
            <v>123.13651015767513</v>
          </cell>
          <cell r="Y43">
            <v>141.5448495298067</v>
          </cell>
          <cell r="Z43">
            <v>191.83929300249125</v>
          </cell>
          <cell r="AA43">
            <v>257.22664620905607</v>
          </cell>
          <cell r="AB43">
            <v>254.91160639317485</v>
          </cell>
        </row>
        <row r="44">
          <cell r="A44" t="str">
            <v>SOM</v>
          </cell>
          <cell r="B44" t="str">
            <v>Index Number</v>
          </cell>
          <cell r="C44" t="str">
            <v>1990=100</v>
          </cell>
          <cell r="D44" t="str">
            <v>SOMALIA</v>
          </cell>
          <cell r="E44" t="str">
            <v>c:\sys\adhoc\adb\PCPI.bnk,type=laremos</v>
          </cell>
          <cell r="F44" t="str">
            <v>W726PCPI</v>
          </cell>
          <cell r="G44" t="str">
            <v>Consumer price index</v>
          </cell>
          <cell r="H44">
            <v>0.26883550623026736</v>
          </cell>
          <cell r="I44">
            <v>0.38873612951649283</v>
          </cell>
          <cell r="J44">
            <v>0.47664527821820657</v>
          </cell>
          <cell r="K44">
            <v>0.65004418546424736</v>
          </cell>
          <cell r="L44">
            <v>1.2497098121204364</v>
          </cell>
          <cell r="M44">
            <v>1.721725353632966</v>
          </cell>
          <cell r="N44">
            <v>2.3370700290493298</v>
          </cell>
          <cell r="O44">
            <v>2.9940200885808297</v>
          </cell>
          <cell r="P44">
            <v>5.440133938314557</v>
          </cell>
          <cell r="Q44">
            <v>11.44604258913315</v>
          </cell>
          <cell r="R44">
            <v>36.261060620646347</v>
          </cell>
          <cell r="S44">
            <v>42.685826613921407</v>
          </cell>
          <cell r="T44">
            <v>58.174253192719995</v>
          </cell>
          <cell r="U44">
            <v>72.309631957223559</v>
          </cell>
          <cell r="V44">
            <v>85.962522164561378</v>
          </cell>
          <cell r="W44">
            <v>100.00000004914831</v>
          </cell>
          <cell r="X44">
            <v>116.32976058566847</v>
          </cell>
          <cell r="Y44">
            <v>135.32613880468358</v>
          </cell>
          <cell r="Z44">
            <v>157.42458170797062</v>
          </cell>
          <cell r="AA44">
            <v>183.13167959525867</v>
          </cell>
          <cell r="AB44">
            <v>213.03665256963825</v>
          </cell>
        </row>
        <row r="45">
          <cell r="A45" t="str">
            <v>ZAF</v>
          </cell>
          <cell r="B45" t="str">
            <v>Index Number</v>
          </cell>
          <cell r="C45" t="str">
            <v>1990=100</v>
          </cell>
          <cell r="D45" t="str">
            <v>SOUTH AFRICA</v>
          </cell>
          <cell r="E45" t="str">
            <v>c:\sys\adhoc\adb\PCPI.bnk,type=laremos</v>
          </cell>
          <cell r="F45" t="str">
            <v>W199PCPI</v>
          </cell>
          <cell r="G45" t="str">
            <v>Consumer price index</v>
          </cell>
          <cell r="H45">
            <v>14.917127070174875</v>
          </cell>
          <cell r="I45">
            <v>17.265193368257989</v>
          </cell>
          <cell r="J45">
            <v>19.751381213287129</v>
          </cell>
          <cell r="K45">
            <v>22.237569058316321</v>
          </cell>
          <cell r="L45">
            <v>24.723756903345461</v>
          </cell>
          <cell r="M45">
            <v>28.867403311727369</v>
          </cell>
          <cell r="N45">
            <v>34.116022095677799</v>
          </cell>
          <cell r="O45">
            <v>39.640883973520332</v>
          </cell>
          <cell r="P45">
            <v>44.751381210524684</v>
          </cell>
          <cell r="Q45">
            <v>51.243093916989714</v>
          </cell>
          <cell r="R45">
            <v>58.563535905131104</v>
          </cell>
          <cell r="S45">
            <v>67.541436456625092</v>
          </cell>
          <cell r="T45">
            <v>76.93370164895768</v>
          </cell>
          <cell r="U45">
            <v>84.53038673099087</v>
          </cell>
          <cell r="V45">
            <v>91.988950266078447</v>
          </cell>
          <cell r="W45">
            <v>99.999999988950222</v>
          </cell>
          <cell r="X45">
            <v>107.3204419770916</v>
          </cell>
          <cell r="Y45">
            <v>116.574585622478</v>
          </cell>
          <cell r="Z45">
            <v>124.58563534534979</v>
          </cell>
          <cell r="AA45">
            <v>131.0773480518146</v>
          </cell>
          <cell r="AB45">
            <v>138.12154694606414</v>
          </cell>
        </row>
        <row r="46">
          <cell r="A46" t="str">
            <v>SDN</v>
          </cell>
          <cell r="B46" t="str">
            <v>Index Number</v>
          </cell>
          <cell r="C46" t="str">
            <v>1990=100</v>
          </cell>
          <cell r="D46" t="str">
            <v>SUDAN</v>
          </cell>
          <cell r="E46" t="str">
            <v>c:\sys\adhoc\adb\PCPI.bnk,type=laremos</v>
          </cell>
          <cell r="F46" t="str">
            <v>W732PCPI</v>
          </cell>
          <cell r="G46" t="str">
            <v>Consumer price index</v>
          </cell>
          <cell r="H46">
            <v>7.8330563475432907E-2</v>
          </cell>
          <cell r="I46">
            <v>9.7129894003100417E-2</v>
          </cell>
          <cell r="J46">
            <v>0.12297896612483633</v>
          </cell>
          <cell r="K46">
            <v>0.16057766640047441</v>
          </cell>
          <cell r="L46">
            <v>0.21462571470355984</v>
          </cell>
          <cell r="M46">
            <v>0.31253894601180932</v>
          </cell>
          <cell r="N46">
            <v>0.50006231361889608</v>
          </cell>
          <cell r="O46">
            <v>0.63266054928869064</v>
          </cell>
          <cell r="P46">
            <v>1.0303622257395524</v>
          </cell>
          <cell r="Q46">
            <v>1.7035787253643666</v>
          </cell>
          <cell r="R46">
            <v>2.8140102976839465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Index Number</v>
          </cell>
          <cell r="C47" t="str">
            <v>1990=100</v>
          </cell>
          <cell r="D47" t="str">
            <v>SWAZILAND</v>
          </cell>
          <cell r="E47" t="str">
            <v>c:\sys\adhoc\adb\PCPI.bnk,type=laremos</v>
          </cell>
          <cell r="F47" t="str">
            <v>W734PCPI</v>
          </cell>
          <cell r="G47" t="str">
            <v>Consumer price index</v>
          </cell>
          <cell r="H47">
            <v>15.476047845794275</v>
          </cell>
          <cell r="I47">
            <v>18.579892531552343</v>
          </cell>
          <cell r="J47">
            <v>20.58789980229842</v>
          </cell>
          <cell r="K47">
            <v>22.969410131960665</v>
          </cell>
          <cell r="L47">
            <v>25.941589014149201</v>
          </cell>
          <cell r="M47">
            <v>31.249921285727766</v>
          </cell>
          <cell r="N47">
            <v>35.54274651404782</v>
          </cell>
          <cell r="O47">
            <v>40.297165852939983</v>
          </cell>
          <cell r="P47">
            <v>49.033606163352687</v>
          </cell>
          <cell r="Q47">
            <v>52.73376287844944</v>
          </cell>
          <cell r="R47">
            <v>59.637819996265243</v>
          </cell>
          <cell r="S47">
            <v>64.966045666004518</v>
          </cell>
          <cell r="T47">
            <v>69.876371283215406</v>
          </cell>
          <cell r="U47">
            <v>78.277903589258671</v>
          </cell>
          <cell r="V47">
            <v>89.056242444058171</v>
          </cell>
          <cell r="W47">
            <v>100.00000006964981</v>
          </cell>
          <cell r="X47">
            <v>106.4252133772771</v>
          </cell>
          <cell r="Y47">
            <v>114.88029974837789</v>
          </cell>
          <cell r="Z47">
            <v>123.50820341883704</v>
          </cell>
          <cell r="AA47">
            <v>130.74838417544976</v>
          </cell>
          <cell r="AB47">
            <v>143.70622528132887</v>
          </cell>
        </row>
        <row r="48">
          <cell r="A48" t="str">
            <v>TZA</v>
          </cell>
          <cell r="B48" t="str">
            <v>Index Number</v>
          </cell>
          <cell r="C48" t="str">
            <v>1990=100</v>
          </cell>
          <cell r="D48" t="str">
            <v>TANZANIA</v>
          </cell>
          <cell r="E48" t="str">
            <v>c:\sys\adhoc\adb\PCPI.bnk,type=laremos</v>
          </cell>
          <cell r="F48" t="str">
            <v>W738PCPI</v>
          </cell>
          <cell r="G48" t="str">
            <v>Consumer price index</v>
          </cell>
          <cell r="H48">
            <v>2.0838622804329963</v>
          </cell>
          <cell r="I48">
            <v>2.7152727206292844</v>
          </cell>
          <cell r="J48">
            <v>3.4130977417421202</v>
          </cell>
          <cell r="K48">
            <v>4.3994828822715668</v>
          </cell>
          <cell r="L48">
            <v>5.5917428821089743</v>
          </cell>
          <cell r="M48">
            <v>7.6103617674034982</v>
          </cell>
          <cell r="N48">
            <v>10.144612356172754</v>
          </cell>
          <cell r="O48">
            <v>13.431467324795939</v>
          </cell>
          <cell r="P48">
            <v>17.460907066409543</v>
          </cell>
          <cell r="Q48">
            <v>22.908710618119514</v>
          </cell>
          <cell r="R48">
            <v>29.872957880241589</v>
          </cell>
          <cell r="S48">
            <v>38.248444405162942</v>
          </cell>
          <cell r="T48">
            <v>46.638134442162141</v>
          </cell>
          <cell r="U48">
            <v>57.653787660501223</v>
          </cell>
          <cell r="V48">
            <v>79.069866874721967</v>
          </cell>
          <cell r="W48">
            <v>99.999999999206565</v>
          </cell>
          <cell r="X48">
            <v>121.04866589906888</v>
          </cell>
          <cell r="Y48">
            <v>140.56853978485461</v>
          </cell>
          <cell r="Z48">
            <v>158.2435160225487</v>
          </cell>
          <cell r="AA48">
            <v>168.17903757954184</v>
          </cell>
          <cell r="AB48">
            <v>178.611073248357</v>
          </cell>
        </row>
        <row r="49">
          <cell r="A49" t="str">
            <v>TGO</v>
          </cell>
          <cell r="B49" t="str">
            <v>Index Number</v>
          </cell>
          <cell r="C49" t="str">
            <v>1990=100</v>
          </cell>
          <cell r="D49" t="str">
            <v>TOGO</v>
          </cell>
          <cell r="E49" t="str">
            <v>c:\sys\adhoc\adb\PCPI.bnk,type=laremos</v>
          </cell>
          <cell r="F49" t="str">
            <v>W742PCPI</v>
          </cell>
          <cell r="G49" t="str">
            <v>Consumer price index</v>
          </cell>
          <cell r="H49">
            <v>42.857370496002503</v>
          </cell>
          <cell r="I49">
            <v>47.143107545602703</v>
          </cell>
          <cell r="J49">
            <v>51.998847622799801</v>
          </cell>
          <cell r="K49">
            <v>57.0427358422114</v>
          </cell>
          <cell r="L49">
            <v>54.932154616049601</v>
          </cell>
          <cell r="M49">
            <v>53.888443678344601</v>
          </cell>
          <cell r="N49">
            <v>56.097869869156703</v>
          </cell>
          <cell r="O49">
            <v>57.500316615885708</v>
          </cell>
          <cell r="P49">
            <v>58.075319782044502</v>
          </cell>
          <cell r="Q49">
            <v>59.236826177685401</v>
          </cell>
          <cell r="R49">
            <v>60.145366456484297</v>
          </cell>
          <cell r="S49">
            <v>63.173834052480402</v>
          </cell>
          <cell r="T49">
            <v>61.841308310242091</v>
          </cell>
          <cell r="U49">
            <v>63.294972756320298</v>
          </cell>
          <cell r="V49">
            <v>93.991520309337602</v>
          </cell>
          <cell r="W49">
            <v>100.00000001979402</v>
          </cell>
          <cell r="X49">
            <v>102.47122957812699</v>
          </cell>
          <cell r="Y49">
            <v>108.089757837265</v>
          </cell>
          <cell r="Z49">
            <v>106.56671770492201</v>
          </cell>
          <cell r="AA49">
            <v>108.70289</v>
          </cell>
          <cell r="AB49">
            <v>105.99327000000001</v>
          </cell>
        </row>
        <row r="50">
          <cell r="A50" t="str">
            <v>TUN</v>
          </cell>
          <cell r="B50" t="str">
            <v>Index Number</v>
          </cell>
          <cell r="C50" t="str">
            <v>1990=100</v>
          </cell>
          <cell r="D50" t="str">
            <v>TUNISIA</v>
          </cell>
          <cell r="E50" t="str">
            <v>c:\sys\adhoc\adb\PCPI.bnk,type=laremos</v>
          </cell>
          <cell r="F50" t="str">
            <v>W744PCPI</v>
          </cell>
          <cell r="G50" t="str">
            <v>Consumer price index</v>
          </cell>
          <cell r="H50">
            <v>34.209383937252746</v>
          </cell>
          <cell r="I50">
            <v>37.254969149325653</v>
          </cell>
          <cell r="J50">
            <v>42.348687743791771</v>
          </cell>
          <cell r="K50">
            <v>46.148038358462699</v>
          </cell>
          <cell r="L50">
            <v>50.114892718596124</v>
          </cell>
          <cell r="M50">
            <v>53.899017832019389</v>
          </cell>
          <cell r="N50">
            <v>57.218694010190141</v>
          </cell>
          <cell r="O50">
            <v>61.924102791511217</v>
          </cell>
          <cell r="P50">
            <v>66.355406086897233</v>
          </cell>
          <cell r="Q50">
            <v>71.479578587825969</v>
          </cell>
          <cell r="R50">
            <v>76.126867288830098</v>
          </cell>
          <cell r="S50">
            <v>81.983606224244184</v>
          </cell>
          <cell r="T50">
            <v>86.507336990541646</v>
          </cell>
          <cell r="U50">
            <v>90.002081745841934</v>
          </cell>
          <cell r="V50">
            <v>94.091872659163982</v>
          </cell>
          <cell r="W50">
            <v>100.00000020220907</v>
          </cell>
          <cell r="X50">
            <v>103.75013727705466</v>
          </cell>
          <cell r="Y50">
            <v>107.58969331698619</v>
          </cell>
          <cell r="Z50">
            <v>110.94645896384523</v>
          </cell>
          <cell r="AA50">
            <v>113.9854260311014</v>
          </cell>
          <cell r="AB50">
            <v>117.44451587430227</v>
          </cell>
        </row>
        <row r="51">
          <cell r="A51" t="str">
            <v>UGA</v>
          </cell>
          <cell r="B51" t="str">
            <v>Index Number</v>
          </cell>
          <cell r="C51" t="str">
            <v>1990=100</v>
          </cell>
          <cell r="D51" t="str">
            <v>UGANDA</v>
          </cell>
          <cell r="E51" t="str">
            <v>c:\sys\adhoc\adb\PCPI.bnk,type=laremos</v>
          </cell>
          <cell r="F51" t="str">
            <v>W746PCPI</v>
          </cell>
          <cell r="G51" t="str">
            <v>Consumer price index</v>
          </cell>
          <cell r="H51">
            <v>2.4657196927194525E-2</v>
          </cell>
          <cell r="I51">
            <v>4.9314393865080262E-2</v>
          </cell>
          <cell r="J51">
            <v>9.8628787730160525E-2</v>
          </cell>
          <cell r="K51">
            <v>0.24657196932540132</v>
          </cell>
          <cell r="L51">
            <v>0.28777677108547955</v>
          </cell>
          <cell r="M51">
            <v>0.57555354217095833</v>
          </cell>
          <cell r="N51">
            <v>1.4031995358128</v>
          </cell>
          <cell r="O51">
            <v>4.4256913359535472</v>
          </cell>
          <cell r="P51">
            <v>11.803318792988144</v>
          </cell>
          <cell r="Q51">
            <v>27.242059774216642</v>
          </cell>
          <cell r="R51">
            <v>39.609954911711057</v>
          </cell>
          <cell r="S51">
            <v>47.856207282733834</v>
          </cell>
          <cell r="T51">
            <v>68.07160534724251</v>
          </cell>
          <cell r="U51">
            <v>88.464561263721464</v>
          </cell>
          <cell r="V51">
            <v>94.245379198367147</v>
          </cell>
          <cell r="W51">
            <v>100.00000007288588</v>
          </cell>
          <cell r="X51">
            <v>107.48944848469047</v>
          </cell>
          <cell r="Y51">
            <v>115.8230243894689</v>
          </cell>
          <cell r="Z51">
            <v>122.54075980405817</v>
          </cell>
          <cell r="AA51">
            <v>122.29567828445023</v>
          </cell>
          <cell r="AB51">
            <v>130.03495927801106</v>
          </cell>
        </row>
        <row r="52">
          <cell r="A52" t="str">
            <v>ZMB</v>
          </cell>
          <cell r="B52" t="str">
            <v>Index Number</v>
          </cell>
          <cell r="C52" t="str">
            <v>1990=100</v>
          </cell>
          <cell r="D52" t="str">
            <v>ZAMBIA</v>
          </cell>
          <cell r="E52" t="str">
            <v>c:\sys\adhoc\adb\PCPI.bnk,type=laremos</v>
          </cell>
          <cell r="F52" t="str">
            <v>W754PCPI</v>
          </cell>
          <cell r="G52" t="str">
            <v>Consumer price index</v>
          </cell>
          <cell r="H52">
            <v>7.5867987943249504E-2</v>
          </cell>
          <cell r="I52">
            <v>8.6487262746543322E-2</v>
          </cell>
          <cell r="J52">
            <v>9.7293496613275313E-2</v>
          </cell>
          <cell r="K52">
            <v>0.11645283133096616</v>
          </cell>
          <cell r="L52">
            <v>0.13976584994253194</v>
          </cell>
          <cell r="M52">
            <v>0.19207981465997759</v>
          </cell>
          <cell r="N52">
            <v>0.29733955309364524</v>
          </cell>
          <cell r="O52">
            <v>0.43717365816610765</v>
          </cell>
          <cell r="P52">
            <v>0.67343183019788089</v>
          </cell>
          <cell r="Q52">
            <v>1.5374068365384586</v>
          </cell>
          <cell r="R52">
            <v>3.2217547312918016</v>
          </cell>
          <cell r="S52">
            <v>6.3694337366855018</v>
          </cell>
          <cell r="T52">
            <v>16.925174090383816</v>
          </cell>
          <cell r="U52">
            <v>47.942736533808159</v>
          </cell>
          <cell r="V52">
            <v>74.126003847555452</v>
          </cell>
          <cell r="W52">
            <v>100.00000019097757</v>
          </cell>
          <cell r="X52">
            <v>143.09450305277176</v>
          </cell>
          <cell r="Y52">
            <v>178.02433634986917</v>
          </cell>
          <cell r="Z52">
            <v>221.56269344351776</v>
          </cell>
          <cell r="AA52">
            <v>280.92032172241159</v>
          </cell>
          <cell r="AB52">
            <v>354.11982773002637</v>
          </cell>
        </row>
        <row r="53">
          <cell r="A53" t="str">
            <v>ZWE</v>
          </cell>
          <cell r="B53" t="str">
            <v>Index Number</v>
          </cell>
          <cell r="C53" t="str">
            <v>1990=100</v>
          </cell>
          <cell r="D53" t="str">
            <v>ZIMBABWE</v>
          </cell>
          <cell r="E53" t="str">
            <v>c:\sys\adhoc\adb\PCPI.bnk,type=laremos</v>
          </cell>
          <cell r="F53" t="str">
            <v>W698PCPI</v>
          </cell>
          <cell r="G53" t="str">
            <v>Consumer price index</v>
          </cell>
          <cell r="H53">
            <v>8.116980005968367</v>
          </cell>
          <cell r="I53">
            <v>9.1912861832288861</v>
          </cell>
          <cell r="J53">
            <v>10.146225007460458</v>
          </cell>
          <cell r="K53">
            <v>12.503730229782153</v>
          </cell>
          <cell r="L53">
            <v>15.04028648164727</v>
          </cell>
          <cell r="M53">
            <v>16.293643688451208</v>
          </cell>
          <cell r="N53">
            <v>18.651148910772903</v>
          </cell>
          <cell r="O53">
            <v>20.978812294837361</v>
          </cell>
          <cell r="P53">
            <v>22.530587884213666</v>
          </cell>
          <cell r="Q53">
            <v>25.425246195165624</v>
          </cell>
          <cell r="R53">
            <v>29.841838257236642</v>
          </cell>
          <cell r="S53">
            <v>36.794986571172785</v>
          </cell>
          <cell r="T53">
            <v>52.282900626678597</v>
          </cell>
          <cell r="U53">
            <v>66.726350343181124</v>
          </cell>
          <cell r="V53">
            <v>81.557743957027753</v>
          </cell>
          <cell r="W53">
            <v>100</v>
          </cell>
          <cell r="X53">
            <v>121.42643986869589</v>
          </cell>
          <cell r="Y53">
            <v>144.3151298119964</v>
          </cell>
          <cell r="Z53">
            <v>190.95792300805726</v>
          </cell>
          <cell r="AA53">
            <v>302.09543419874666</v>
          </cell>
          <cell r="AB53">
            <v>470.31719577276931</v>
          </cell>
        </row>
      </sheetData>
      <sheetData sheetId="13">
        <row r="2">
          <cell r="A2" t="str">
            <v>DZA</v>
          </cell>
          <cell r="B2" t="str">
            <v>National Currency</v>
          </cell>
          <cell r="C2" t="str">
            <v>Ratio</v>
          </cell>
          <cell r="D2" t="str">
            <v>ALGERIA</v>
          </cell>
          <cell r="E2" t="str">
            <v>c:\sys\adhoc\adb\GCBGD.bnk,type=laremos</v>
          </cell>
          <cell r="F2" t="str">
            <v>W612GCBGD</v>
          </cell>
          <cell r="G2" t="str">
            <v>Fiscal balance/GDP</v>
          </cell>
          <cell r="H2">
            <v>9.934969066197711</v>
          </cell>
          <cell r="I2">
            <v>13.895233990839229</v>
          </cell>
          <cell r="J2">
            <v>1.3586962658889112</v>
          </cell>
          <cell r="K2">
            <v>-1.5341005635377352</v>
          </cell>
          <cell r="L2">
            <v>0.78277153558052537</v>
          </cell>
          <cell r="M2">
            <v>3.2450847457627114</v>
          </cell>
          <cell r="N2">
            <v>-4.2584467155400887</v>
          </cell>
          <cell r="O2">
            <v>-3.3087063151440872</v>
          </cell>
          <cell r="P2">
            <v>-7.4859977678571443</v>
          </cell>
          <cell r="Q2">
            <v>-1.9121874999999999</v>
          </cell>
          <cell r="R2">
            <v>3.6272040302266992</v>
          </cell>
          <cell r="S2">
            <v>1.6897572528123173</v>
          </cell>
          <cell r="T2">
            <v>-1.1696637881542398</v>
          </cell>
          <cell r="U2">
            <v>-8.658345528105361</v>
          </cell>
          <cell r="V2">
            <v>-4.4442028000543718</v>
          </cell>
          <cell r="W2">
            <v>-1.436133428251807</v>
          </cell>
          <cell r="X2">
            <v>2.9343392989433501</v>
          </cell>
          <cell r="Y2">
            <v>2.3937880104257157</v>
          </cell>
          <cell r="Z2">
            <v>-3.8874748346275538</v>
          </cell>
          <cell r="AA2">
            <v>-0.52061237373737446</v>
          </cell>
        </row>
        <row r="3">
          <cell r="A3" t="str">
            <v>AGO</v>
          </cell>
          <cell r="B3" t="str">
            <v>National Currency</v>
          </cell>
          <cell r="C3" t="str">
            <v>Ratio</v>
          </cell>
          <cell r="D3" t="str">
            <v>ANGOLA</v>
          </cell>
          <cell r="E3" t="str">
            <v>c:\sys\adhoc\adb\GCBGD.bnk,type=laremos</v>
          </cell>
          <cell r="F3" t="str">
            <v>W614GCBGD</v>
          </cell>
          <cell r="G3" t="str">
            <v>Fiscal balance/GDP</v>
          </cell>
          <cell r="H3">
            <v>-9.8582861057740008</v>
          </cell>
          <cell r="I3">
            <v>-12.508228011515978</v>
          </cell>
          <cell r="J3">
            <v>-13.824883978906472</v>
          </cell>
          <cell r="K3">
            <v>-7.5805446369797496</v>
          </cell>
          <cell r="L3">
            <v>-4.1716326105263422</v>
          </cell>
          <cell r="M3">
            <v>-5.790588508348617</v>
          </cell>
          <cell r="N3">
            <v>-6.1440248502042767</v>
          </cell>
          <cell r="O3">
            <v>-8.0995419586561237</v>
          </cell>
          <cell r="P3">
            <v>-9.9494821808677774</v>
          </cell>
          <cell r="Q3">
            <v>-10.196833041048004</v>
          </cell>
          <cell r="R3">
            <v>-23.720020293128155</v>
          </cell>
          <cell r="S3">
            <v>-25.985126199391871</v>
          </cell>
          <cell r="T3">
            <v>-31.985353440762243</v>
          </cell>
          <cell r="U3">
            <v>-13.762004494304177</v>
          </cell>
          <cell r="V3">
            <v>-20.023432082054381</v>
          </cell>
          <cell r="W3">
            <v>-27.425968774240385</v>
          </cell>
          <cell r="X3">
            <v>-13.144581988685768</v>
          </cell>
          <cell r="Y3">
            <v>-16.54591564162698</v>
          </cell>
          <cell r="Z3">
            <v>-12.103627960202552</v>
          </cell>
          <cell r="AA3">
            <v>-14.889309748063392</v>
          </cell>
        </row>
        <row r="4">
          <cell r="A4" t="str">
            <v>BEN</v>
          </cell>
          <cell r="B4" t="str">
            <v>National Currency</v>
          </cell>
          <cell r="C4" t="str">
            <v>Ratio</v>
          </cell>
          <cell r="D4" t="str">
            <v>BENIN</v>
          </cell>
          <cell r="E4" t="str">
            <v>c:\sys\adhoc\adb\GCBGD.bnk,type=laremos</v>
          </cell>
          <cell r="F4" t="str">
            <v>W638GCBGD</v>
          </cell>
          <cell r="G4" t="str">
            <v>Fiscal balance/GDP</v>
          </cell>
          <cell r="H4">
            <v>-4.2492041735611394</v>
          </cell>
          <cell r="I4">
            <v>1.0924424262082417</v>
          </cell>
          <cell r="J4">
            <v>-5.4256510781293752</v>
          </cell>
          <cell r="K4">
            <v>-8.9265680775114724</v>
          </cell>
          <cell r="L4">
            <v>-9.1373801916932926</v>
          </cell>
          <cell r="M4">
            <v>-4.0621401218024751</v>
          </cell>
          <cell r="N4">
            <v>-3.1518570748803314</v>
          </cell>
          <cell r="O4">
            <v>-7.709451638631168</v>
          </cell>
          <cell r="P4">
            <v>-5.0782541416413833</v>
          </cell>
          <cell r="Q4">
            <v>-0.94314878568550453</v>
          </cell>
          <cell r="R4">
            <v>-4.122553446977439</v>
          </cell>
          <cell r="S4">
            <v>-3.9917024839504149</v>
          </cell>
          <cell r="T4">
            <v>-4.4629162858605254</v>
          </cell>
          <cell r="U4">
            <v>-0.71069832800144872</v>
          </cell>
          <cell r="V4">
            <v>-2.3525120044175294</v>
          </cell>
          <cell r="W4">
            <v>-3.2266533812660683</v>
          </cell>
          <cell r="X4">
            <v>-0.35874810448633865</v>
          </cell>
          <cell r="Y4">
            <v>0.29834293355644687</v>
          </cell>
          <cell r="Z4">
            <v>2.1172697076316775</v>
          </cell>
          <cell r="AA4">
            <v>1.9176602045977591</v>
          </cell>
        </row>
        <row r="5">
          <cell r="A5" t="str">
            <v>BWA</v>
          </cell>
          <cell r="B5" t="str">
            <v>National Currency</v>
          </cell>
          <cell r="C5" t="str">
            <v>Ratio</v>
          </cell>
          <cell r="D5" t="str">
            <v>BOTSWANA</v>
          </cell>
          <cell r="E5" t="str">
            <v>c:\sys\adhoc\adb\GCBGD.bnk,type=laremos</v>
          </cell>
          <cell r="F5" t="str">
            <v>W616GCBGD</v>
          </cell>
          <cell r="G5" t="str">
            <v>Fiscal balance/GDP</v>
          </cell>
          <cell r="H5">
            <v>-1.4505953716462787</v>
          </cell>
          <cell r="I5">
            <v>-2.1092223959753578</v>
          </cell>
          <cell r="J5">
            <v>4.6654426276569048</v>
          </cell>
          <cell r="K5">
            <v>11.132338525511591</v>
          </cell>
          <cell r="L5">
            <v>19.243144492783397</v>
          </cell>
          <cell r="M5">
            <v>22.187416459490137</v>
          </cell>
          <cell r="N5">
            <v>19.747550546254931</v>
          </cell>
          <cell r="O5">
            <v>19.953792171226208</v>
          </cell>
          <cell r="P5">
            <v>12.862526717311001</v>
          </cell>
          <cell r="Q5">
            <v>11.234756834785708</v>
          </cell>
          <cell r="R5">
            <v>10.279585303568505</v>
          </cell>
          <cell r="S5">
            <v>10.125136359408307</v>
          </cell>
          <cell r="T5">
            <v>9.9236653110871647</v>
          </cell>
          <cell r="U5">
            <v>4.9058395135824515</v>
          </cell>
          <cell r="V5">
            <v>2.0456866209623339</v>
          </cell>
          <cell r="W5">
            <v>1.8993737933039643</v>
          </cell>
          <cell r="X5">
            <v>6.5380405420005019</v>
          </cell>
          <cell r="Y5">
            <v>5.1812984800042505</v>
          </cell>
          <cell r="Z5">
            <v>-3.9440908947982543</v>
          </cell>
          <cell r="AA5">
            <v>3.4443152272621314</v>
          </cell>
        </row>
        <row r="6">
          <cell r="A6" t="str">
            <v>BFA</v>
          </cell>
          <cell r="B6" t="str">
            <v>National Currency</v>
          </cell>
          <cell r="C6" t="str">
            <v>Ratio</v>
          </cell>
          <cell r="D6" t="str">
            <v>BURKINA FASO</v>
          </cell>
          <cell r="E6" t="str">
            <v>c:\sys\adhoc\adb\GCBGD.bnk,type=laremos</v>
          </cell>
          <cell r="F6" t="str">
            <v>W748GCBGD</v>
          </cell>
          <cell r="G6" t="str">
            <v>Fiscal balance/GDP</v>
          </cell>
          <cell r="H6">
            <v>-7.6175009925476544</v>
          </cell>
          <cell r="I6">
            <v>-9.2855452701058514</v>
          </cell>
          <cell r="J6">
            <v>-6.2543143588010928</v>
          </cell>
          <cell r="K6">
            <v>-5.4822244786912862</v>
          </cell>
          <cell r="L6">
            <v>-5.6682367012262533</v>
          </cell>
          <cell r="M6">
            <v>-1.8591601306077514</v>
          </cell>
          <cell r="N6">
            <v>-6.0424064141869209</v>
          </cell>
          <cell r="O6">
            <v>-5.0315164155000129</v>
          </cell>
          <cell r="P6">
            <v>-5.9294743113483781</v>
          </cell>
          <cell r="Q6">
            <v>3.5187809444676357</v>
          </cell>
          <cell r="R6">
            <v>-4.6161755866008933</v>
          </cell>
          <cell r="S6">
            <v>-3.6008820585054813</v>
          </cell>
          <cell r="T6">
            <v>-2.923145297264421</v>
          </cell>
          <cell r="U6">
            <v>-4.8203832268871833</v>
          </cell>
          <cell r="V6">
            <v>-3.7197991810511</v>
          </cell>
          <cell r="W6">
            <v>-1.8673908794292224</v>
          </cell>
          <cell r="X6">
            <v>-0.59341314747219387</v>
          </cell>
          <cell r="Y6">
            <v>-3.1653901854145703</v>
          </cell>
          <cell r="Z6">
            <v>-2.946169514910927</v>
          </cell>
          <cell r="AA6">
            <v>-3.4175113524614638</v>
          </cell>
        </row>
        <row r="7">
          <cell r="A7" t="str">
            <v>BDI</v>
          </cell>
          <cell r="B7" t="str">
            <v>National Currency</v>
          </cell>
          <cell r="C7" t="str">
            <v>Ratio</v>
          </cell>
          <cell r="D7" t="str">
            <v>BURUNDI</v>
          </cell>
          <cell r="E7" t="str">
            <v>c:\sys\adhoc\adb\GCBGD.bnk,type=laremos</v>
          </cell>
          <cell r="F7" t="str">
            <v>W618GCBGD</v>
          </cell>
          <cell r="G7" t="str">
            <v>Fiscal balance/GDP</v>
          </cell>
          <cell r="H7">
            <v>-6.2337662337662341</v>
          </cell>
          <cell r="I7">
            <v>-6.3982754469046306</v>
          </cell>
          <cell r="J7">
            <v>-8.4684407977007972</v>
          </cell>
          <cell r="K7">
            <v>-15.080918366333194</v>
          </cell>
          <cell r="L7">
            <v>-8.2764923920586302</v>
          </cell>
          <cell r="M7">
            <v>-6.7723977241861775</v>
          </cell>
          <cell r="N7">
            <v>-4.810418491831765</v>
          </cell>
          <cell r="O7">
            <v>-12.803657697430253</v>
          </cell>
          <cell r="P7">
            <v>-9.2784278526559341</v>
          </cell>
          <cell r="Q7">
            <v>-2.6318589640550356</v>
          </cell>
          <cell r="R7">
            <v>-2.7084642150142351</v>
          </cell>
          <cell r="S7">
            <v>-0.16975675147629909</v>
          </cell>
          <cell r="T7">
            <v>-2.941048369261611</v>
          </cell>
          <cell r="U7">
            <v>-3.7141647574604191</v>
          </cell>
          <cell r="V7">
            <v>-3.7899912320362676</v>
          </cell>
          <cell r="W7">
            <v>-4.5891195737698283</v>
          </cell>
          <cell r="X7">
            <v>-9.6779110683102303</v>
          </cell>
          <cell r="Y7">
            <v>-5.3570983903003047</v>
          </cell>
          <cell r="Z7">
            <v>-5.2625072533239097</v>
          </cell>
          <cell r="AA7">
            <v>-6.612521545170071</v>
          </cell>
        </row>
        <row r="8">
          <cell r="A8" t="str">
            <v>CMR</v>
          </cell>
          <cell r="B8" t="str">
            <v>National Currency</v>
          </cell>
          <cell r="C8" t="str">
            <v>Ratio</v>
          </cell>
          <cell r="D8" t="str">
            <v>CAMEROON</v>
          </cell>
          <cell r="E8" t="str">
            <v>c:\sys\adhoc\adb\GCBGD.bnk,type=laremos</v>
          </cell>
          <cell r="F8" t="str">
            <v>W622GCBGD</v>
          </cell>
          <cell r="G8" t="str">
            <v>Fiscal balance/GDP</v>
          </cell>
          <cell r="H8">
            <v>0.2762071113728482</v>
          </cell>
          <cell r="I8">
            <v>-0.22845158129746684</v>
          </cell>
          <cell r="J8">
            <v>0.17443110560106773</v>
          </cell>
          <cell r="K8">
            <v>4.0900762918977245</v>
          </cell>
          <cell r="L8">
            <v>-0.34991638859162272</v>
          </cell>
          <cell r="M8">
            <v>-1.56294731226463</v>
          </cell>
          <cell r="N8">
            <v>-1.188445002515703</v>
          </cell>
          <cell r="O8">
            <v>-12.965535388644792</v>
          </cell>
          <cell r="P8">
            <v>-5.8800529561465469</v>
          </cell>
          <cell r="Q8">
            <v>-4.5312280673788337</v>
          </cell>
          <cell r="R8">
            <v>-7.5801794487809246</v>
          </cell>
          <cell r="S8">
            <v>-6.9656726218113061</v>
          </cell>
          <cell r="T8">
            <v>-6.5927618327082937</v>
          </cell>
          <cell r="U8">
            <v>-6.3035805887794298</v>
          </cell>
          <cell r="V8">
            <v>-9.0853774719729845</v>
          </cell>
          <cell r="W8">
            <v>-3.0612327911730515</v>
          </cell>
          <cell r="X8">
            <v>-1.3157897227018545</v>
          </cell>
          <cell r="Y8">
            <v>-0.96408320501322631</v>
          </cell>
          <cell r="Z8">
            <v>-1.4156838971987211</v>
          </cell>
          <cell r="AA8">
            <v>-3.2341384643054361</v>
          </cell>
        </row>
        <row r="9">
          <cell r="A9" t="str">
            <v>CPV</v>
          </cell>
          <cell r="B9" t="str">
            <v>National Currency</v>
          </cell>
          <cell r="C9" t="str">
            <v>Ratio</v>
          </cell>
          <cell r="D9" t="str">
            <v>CAPE VERDE</v>
          </cell>
          <cell r="E9" t="str">
            <v>c:\sys\adhoc\adb\GCBGD.bnk,type=laremos</v>
          </cell>
          <cell r="F9" t="str">
            <v>W624GCBGD</v>
          </cell>
          <cell r="G9" t="str">
            <v>Fiscal balance/GDP</v>
          </cell>
          <cell r="H9">
            <v>-8.0149235495954514</v>
          </cell>
          <cell r="I9">
            <v>-21.949029019007376</v>
          </cell>
          <cell r="J9">
            <v>-12.569585208493411</v>
          </cell>
          <cell r="K9">
            <v>-13.426501097750117</v>
          </cell>
          <cell r="L9">
            <v>-7.4745561602283894</v>
          </cell>
          <cell r="M9">
            <v>-9.3979135972624928</v>
          </cell>
          <cell r="N9">
            <v>-8.172649310601992</v>
          </cell>
          <cell r="O9">
            <v>-6.3011968141365324</v>
          </cell>
          <cell r="P9">
            <v>-1.5321138761751585</v>
          </cell>
          <cell r="Q9">
            <v>-3.8537325263101043</v>
          </cell>
          <cell r="R9">
            <v>-3.3139413575425243</v>
          </cell>
          <cell r="S9">
            <v>-4.7236575419775013</v>
          </cell>
          <cell r="T9">
            <v>-8.7301057803918756</v>
          </cell>
          <cell r="U9">
            <v>-9.3045371226945583</v>
          </cell>
          <cell r="V9">
            <v>-14.049789087478693</v>
          </cell>
          <cell r="W9">
            <v>-12.938936156669703</v>
          </cell>
          <cell r="X9">
            <v>-13.64902171161288</v>
          </cell>
          <cell r="Y9">
            <v>-11.690586459022514</v>
          </cell>
          <cell r="Z9">
            <v>-4.1040069489029118</v>
          </cell>
          <cell r="AA9">
            <v>-7.550814258203264</v>
          </cell>
        </row>
        <row r="10">
          <cell r="A10" t="str">
            <v>CAF</v>
          </cell>
          <cell r="B10" t="str">
            <v>National Currency</v>
          </cell>
          <cell r="C10" t="str">
            <v>Ratio</v>
          </cell>
          <cell r="D10" t="str">
            <v>CENTRAL AFRICAN REP.</v>
          </cell>
          <cell r="E10" t="str">
            <v>c:\sys\adhoc\adb\GCBGD.bnk,type=laremos</v>
          </cell>
          <cell r="F10" t="str">
            <v>W626GCBGD</v>
          </cell>
          <cell r="G10" t="str">
            <v>Fiscal balance/GDP</v>
          </cell>
          <cell r="H10">
            <v>-8.4916882730153276</v>
          </cell>
          <cell r="I10">
            <v>-1.5351827794686383</v>
          </cell>
          <cell r="J10">
            <v>0.23461975724043299</v>
          </cell>
          <cell r="K10">
            <v>-0.36682519692465582</v>
          </cell>
          <cell r="L10">
            <v>1.863045974125584</v>
          </cell>
          <cell r="M10">
            <v>-3.0537386980579377</v>
          </cell>
          <cell r="N10">
            <v>-3.9441739125951543</v>
          </cell>
          <cell r="O10">
            <v>-4.312539234853916</v>
          </cell>
          <cell r="P10">
            <v>-3.6821440104147793</v>
          </cell>
          <cell r="Q10">
            <v>-3.4340915677747725</v>
          </cell>
          <cell r="R10">
            <v>-6.8017977771321041</v>
          </cell>
          <cell r="S10">
            <v>-8.3608742022525018</v>
          </cell>
          <cell r="T10">
            <v>-7.8978635990503339</v>
          </cell>
          <cell r="U10">
            <v>-6.3123127138872661</v>
          </cell>
          <cell r="V10">
            <v>-7.6129112805515389</v>
          </cell>
          <cell r="W10">
            <v>-4.8494102014050178</v>
          </cell>
          <cell r="X10">
            <v>-1.0315600624387637</v>
          </cell>
          <cell r="Y10">
            <v>-1.5546418182631738</v>
          </cell>
          <cell r="Z10">
            <v>-4.9884072230063792E-3</v>
          </cell>
          <cell r="AA10">
            <v>-0.46679691962219816</v>
          </cell>
        </row>
        <row r="11">
          <cell r="A11" t="str">
            <v>TCD</v>
          </cell>
          <cell r="B11" t="str">
            <v>National Currency</v>
          </cell>
          <cell r="C11" t="str">
            <v>Ratio</v>
          </cell>
          <cell r="D11" t="str">
            <v>CHAD</v>
          </cell>
          <cell r="E11" t="str">
            <v>c:\sys\adhoc\adb\GCBGD.bnk,type=laremos</v>
          </cell>
          <cell r="F11" t="str">
            <v>W628GCBGD</v>
          </cell>
          <cell r="G11" t="str">
            <v>Fiscal balance/GDP</v>
          </cell>
          <cell r="H11">
            <v>6.4063519317585182</v>
          </cell>
          <cell r="I11">
            <v>3.4303383985854237</v>
          </cell>
          <cell r="J11">
            <v>3.3001241553923832</v>
          </cell>
          <cell r="K11">
            <v>2.2195098448591519</v>
          </cell>
          <cell r="L11">
            <v>-1.020418780075431</v>
          </cell>
          <cell r="M11">
            <v>-1.5447675163314976</v>
          </cell>
          <cell r="N11">
            <v>-2.6402096835581417</v>
          </cell>
          <cell r="O11">
            <v>-2.7818331503841933</v>
          </cell>
          <cell r="P11">
            <v>-2.5067968565001211</v>
          </cell>
          <cell r="Q11">
            <v>-4.322523999063451</v>
          </cell>
          <cell r="R11">
            <v>-5.9288409828135666</v>
          </cell>
          <cell r="S11">
            <v>-5.1068876698447898</v>
          </cell>
          <cell r="T11">
            <v>-9.3464892704130467</v>
          </cell>
          <cell r="U11">
            <v>-8.612248624036086</v>
          </cell>
          <cell r="V11">
            <v>-4.7301903843380808</v>
          </cell>
          <cell r="W11">
            <v>-4.4728608609729914</v>
          </cell>
          <cell r="X11">
            <v>-5.0623750666846465</v>
          </cell>
          <cell r="Y11">
            <v>-3.8835284097084775</v>
          </cell>
          <cell r="Z11">
            <v>-2.5082791716286219</v>
          </cell>
          <cell r="AA11">
            <v>-5.948101902595571</v>
          </cell>
        </row>
        <row r="12">
          <cell r="A12" t="str">
            <v>COM</v>
          </cell>
          <cell r="B12" t="str">
            <v>National Currency</v>
          </cell>
          <cell r="C12" t="str">
            <v>Ratio</v>
          </cell>
          <cell r="D12" t="str">
            <v>COMOROS</v>
          </cell>
          <cell r="E12" t="str">
            <v>c:\sys\adhoc\adb\GCBGD.bnk,type=laremos</v>
          </cell>
          <cell r="F12" t="str">
            <v>W632GCBGD</v>
          </cell>
          <cell r="G12" t="str">
            <v>Fiscal balance/GDP</v>
          </cell>
          <cell r="H12">
            <v>-16.008866774204382</v>
          </cell>
          <cell r="I12">
            <v>-10.75974004969185</v>
          </cell>
          <cell r="J12">
            <v>-11.246530002020187</v>
          </cell>
          <cell r="K12">
            <v>-15.395536895898559</v>
          </cell>
          <cell r="L12">
            <v>-10.244493968099787</v>
          </cell>
          <cell r="M12">
            <v>-8.3762510400570598</v>
          </cell>
          <cell r="N12">
            <v>-7.6726014073540103</v>
          </cell>
          <cell r="O12">
            <v>-4.9615108545115598</v>
          </cell>
          <cell r="P12">
            <v>-4.3606554038017071</v>
          </cell>
          <cell r="Q12">
            <v>-2.1739641008337949</v>
          </cell>
          <cell r="R12">
            <v>-1.6526639095372668</v>
          </cell>
          <cell r="S12">
            <v>-3.66131095812365</v>
          </cell>
          <cell r="T12">
            <v>-3.2641502185699252</v>
          </cell>
          <cell r="U12">
            <v>2.0668790719798471</v>
          </cell>
          <cell r="V12">
            <v>-7.6806307580596211</v>
          </cell>
          <cell r="W12">
            <v>-7.3254390074080789</v>
          </cell>
          <cell r="X12">
            <v>-5.8333780474875443</v>
          </cell>
          <cell r="Y12">
            <v>-2.2244351487156422</v>
          </cell>
          <cell r="Z12">
            <v>-3.3850808147079166</v>
          </cell>
          <cell r="AA12">
            <v>-0.76229742979506354</v>
          </cell>
        </row>
        <row r="13">
          <cell r="A13" t="str">
            <v>ZAR</v>
          </cell>
          <cell r="B13" t="str">
            <v>National Currency</v>
          </cell>
          <cell r="C13" t="str">
            <v>Ratio</v>
          </cell>
          <cell r="D13" t="str">
            <v>CONGO, DEM. REP. OF</v>
          </cell>
          <cell r="E13" t="str">
            <v>c:\sys\adhoc\adb\GCBGD.bnk,type=laremos</v>
          </cell>
          <cell r="F13" t="str">
            <v>W636GCBGD</v>
          </cell>
          <cell r="G13" t="str">
            <v>Fiscal balance/GDP</v>
          </cell>
          <cell r="H13">
            <v>-0.42158808933001785</v>
          </cell>
          <cell r="I13">
            <v>-3.056648451730442</v>
          </cell>
          <cell r="J13">
            <v>-5.1783439490445851</v>
          </cell>
          <cell r="K13">
            <v>-3.5838504936530375</v>
          </cell>
          <cell r="L13">
            <v>-4.3375154357684993</v>
          </cell>
          <cell r="M13">
            <v>-3.3690267810256698</v>
          </cell>
          <cell r="N13">
            <v>-6.8005084196162509</v>
          </cell>
          <cell r="O13">
            <v>-10.268075525195647</v>
          </cell>
          <cell r="P13">
            <v>-14.682506120811098</v>
          </cell>
          <cell r="Q13">
            <v>-6.8392921777061648</v>
          </cell>
          <cell r="R13">
            <v>-10.939090387629378</v>
          </cell>
          <cell r="S13">
            <v>-17.820521215147302</v>
          </cell>
          <cell r="T13">
            <v>-22.926189192768614</v>
          </cell>
          <cell r="U13">
            <v>-20.523207088043137</v>
          </cell>
          <cell r="V13">
            <v>-10.6486440619263</v>
          </cell>
          <cell r="W13">
            <v>-9.3017472608502008</v>
          </cell>
          <cell r="X13">
            <v>-4.2122708282981733</v>
          </cell>
          <cell r="Y13">
            <v>-10.756755500824832</v>
          </cell>
          <cell r="Z13">
            <v>-6.166227890169071</v>
          </cell>
          <cell r="AA13">
            <v>-5.1717805417961271</v>
          </cell>
        </row>
        <row r="14">
          <cell r="A14" t="str">
            <v>COG</v>
          </cell>
          <cell r="B14" t="str">
            <v>National Currency</v>
          </cell>
          <cell r="C14" t="str">
            <v>Ratio</v>
          </cell>
          <cell r="D14" t="str">
            <v>CONGO, REPUBLIC OF</v>
          </cell>
          <cell r="E14" t="str">
            <v>c:\sys\adhoc\adb\GCBGD.bnk,type=laremos</v>
          </cell>
          <cell r="F14" t="str">
            <v>W634GCBGD</v>
          </cell>
          <cell r="G14" t="str">
            <v>Fiscal balance/GDP</v>
          </cell>
          <cell r="H14">
            <v>-0.85590615489590982</v>
          </cell>
          <cell r="I14">
            <v>1.4056004842482759</v>
          </cell>
          <cell r="J14">
            <v>2.8468726043088002</v>
          </cell>
          <cell r="K14">
            <v>4.2297398150148764</v>
          </cell>
          <cell r="L14">
            <v>5.2786246235290113</v>
          </cell>
          <cell r="M14">
            <v>5.6850102134875415</v>
          </cell>
          <cell r="N14">
            <v>2.7277342386511378</v>
          </cell>
          <cell r="O14">
            <v>6.0230240943995414E-2</v>
          </cell>
          <cell r="P14">
            <v>-2.3395177826877003</v>
          </cell>
          <cell r="Q14">
            <v>1.6256122012950731</v>
          </cell>
          <cell r="R14">
            <v>-6.611799693092653</v>
          </cell>
          <cell r="S14">
            <v>-13.130622829279432</v>
          </cell>
          <cell r="T14">
            <v>-14.127549477120684</v>
          </cell>
          <cell r="U14">
            <v>-12.615453869588341</v>
          </cell>
          <cell r="V14">
            <v>-13.236538010557537</v>
          </cell>
          <cell r="W14">
            <v>-8.1963653488899819</v>
          </cell>
          <cell r="X14">
            <v>-10.528717011618067</v>
          </cell>
          <cell r="Y14">
            <v>-9.1126231319863553</v>
          </cell>
          <cell r="Z14">
            <v>-19.983638420569434</v>
          </cell>
          <cell r="AA14">
            <v>-6.2135503152473364</v>
          </cell>
        </row>
        <row r="15">
          <cell r="A15" t="str">
            <v>CIV</v>
          </cell>
          <cell r="B15" t="str">
            <v>National Currency</v>
          </cell>
          <cell r="C15" t="str">
            <v>Ratio</v>
          </cell>
          <cell r="D15" t="str">
            <v>COTE D IVOIRE</v>
          </cell>
          <cell r="E15" t="str">
            <v>c:\sys\adhoc\adb\GCBGD.bnk,type=laremos</v>
          </cell>
          <cell r="F15" t="str">
            <v>W662GCBGD</v>
          </cell>
          <cell r="G15" t="str">
            <v>Fiscal balance/GDP</v>
          </cell>
          <cell r="H15">
            <v>-12.786057498226121</v>
          </cell>
          <cell r="I15">
            <v>-11.986430122650816</v>
          </cell>
          <cell r="J15">
            <v>-14.348033954913278</v>
          </cell>
          <cell r="K15">
            <v>-10.946214532137466</v>
          </cell>
          <cell r="L15">
            <v>-1.6695518094514539</v>
          </cell>
          <cell r="M15">
            <v>2.1442766191081186</v>
          </cell>
          <cell r="N15">
            <v>-0.24908122147981529</v>
          </cell>
          <cell r="O15">
            <v>1.0324250741416463</v>
          </cell>
          <cell r="P15">
            <v>-14.638540470692766</v>
          </cell>
          <cell r="Q15">
            <v>-16.637196685141092</v>
          </cell>
          <cell r="R15">
            <v>-11.981857021983666</v>
          </cell>
          <cell r="S15">
            <v>-12.901773120925938</v>
          </cell>
          <cell r="T15">
            <v>-11.273669591138514</v>
          </cell>
          <cell r="U15">
            <v>-11.912140954053729</v>
          </cell>
          <cell r="V15">
            <v>-6.4704417293233076</v>
          </cell>
          <cell r="W15">
            <v>-4.0979826974356897</v>
          </cell>
          <cell r="X15">
            <v>-2.2492169495872538</v>
          </cell>
          <cell r="Y15">
            <v>-2.2750228574178308</v>
          </cell>
          <cell r="Z15">
            <v>-2.3714749741621159</v>
          </cell>
          <cell r="AA15">
            <v>-2.9605022463524238</v>
          </cell>
        </row>
        <row r="16">
          <cell r="A16" t="str">
            <v>DJI</v>
          </cell>
          <cell r="B16" t="str">
            <v>National Currency</v>
          </cell>
          <cell r="C16" t="str">
            <v>Ratio</v>
          </cell>
          <cell r="D16" t="str">
            <v>DJIBOUTI</v>
          </cell>
          <cell r="E16" t="str">
            <v>c:\sys\adhoc\adb\GCBGD.bnk,type=laremos</v>
          </cell>
          <cell r="F16" t="str">
            <v>W611GCBGD</v>
          </cell>
          <cell r="G16" t="str">
            <v>Fiscal balance/GDP</v>
          </cell>
          <cell r="H16">
            <v>6.3180920445751436</v>
          </cell>
          <cell r="I16">
            <v>4.1066105060833555</v>
          </cell>
          <cell r="J16">
            <v>-5.5232061090381119</v>
          </cell>
          <cell r="K16">
            <v>-9.867791656248972</v>
          </cell>
          <cell r="L16">
            <v>-6.2767921491337546</v>
          </cell>
          <cell r="M16">
            <v>-5.0917399944274413</v>
          </cell>
          <cell r="N16">
            <v>-10.938044501793593</v>
          </cell>
          <cell r="O16">
            <v>-5.1906130440583009</v>
          </cell>
          <cell r="P16">
            <v>-5.8807245275417719</v>
          </cell>
          <cell r="Q16">
            <v>-2.5091476239568493</v>
          </cell>
          <cell r="R16">
            <v>-7.3182379644090298</v>
          </cell>
          <cell r="S16">
            <v>-2.9519809713736898</v>
          </cell>
          <cell r="T16">
            <v>-11.440543308106072</v>
          </cell>
          <cell r="U16">
            <v>-12.994617425994914</v>
          </cell>
          <cell r="V16">
            <v>-11.110793227554399</v>
          </cell>
          <cell r="W16">
            <v>-8.507054354707428</v>
          </cell>
          <cell r="X16">
            <v>-3.8999943049148595</v>
          </cell>
          <cell r="Y16">
            <v>-4.3330796095638915</v>
          </cell>
          <cell r="Z16">
            <v>0.90642045148567785</v>
          </cell>
          <cell r="AA16">
            <v>-2.1634677477086521</v>
          </cell>
        </row>
        <row r="17">
          <cell r="A17" t="str">
            <v>EGY</v>
          </cell>
          <cell r="B17" t="str">
            <v>National Currency</v>
          </cell>
          <cell r="C17" t="str">
            <v>Ratio</v>
          </cell>
          <cell r="D17" t="str">
            <v>EGYPT</v>
          </cell>
          <cell r="E17" t="str">
            <v>c:\sys\adhoc\adb\GCBGD.bnk,type=laremos</v>
          </cell>
          <cell r="F17" t="str">
            <v>W469GCBGD</v>
          </cell>
          <cell r="G17" t="str">
            <v>Fiscal balance/GDP</v>
          </cell>
          <cell r="H17">
            <v>-9.6424004675562021</v>
          </cell>
          <cell r="I17">
            <v>-14.746955152570163</v>
          </cell>
          <cell r="J17">
            <v>-24.331584331211911</v>
          </cell>
          <cell r="K17">
            <v>-17.983145563205461</v>
          </cell>
          <cell r="L17">
            <v>-19.063192525512243</v>
          </cell>
          <cell r="M17">
            <v>-19.753958796580871</v>
          </cell>
          <cell r="N17">
            <v>-22.777777247958607</v>
          </cell>
          <cell r="O17">
            <v>-12.031774431745417</v>
          </cell>
          <cell r="P17">
            <v>-14.845294254609708</v>
          </cell>
          <cell r="Q17">
            <v>-13.812176850162929</v>
          </cell>
          <cell r="R17">
            <v>-12.627471822644875</v>
          </cell>
          <cell r="S17">
            <v>-20.326168974901694</v>
          </cell>
          <cell r="T17">
            <v>-4.2175411784347956</v>
          </cell>
          <cell r="U17">
            <v>-3.5140662703355745</v>
          </cell>
          <cell r="V17">
            <v>-2.1053522025574547</v>
          </cell>
          <cell r="W17">
            <v>-1.2387689018432948</v>
          </cell>
          <cell r="X17">
            <v>-1.3053719729141353</v>
          </cell>
          <cell r="Y17">
            <v>-0.9083087831332548</v>
          </cell>
          <cell r="Z17">
            <v>-1.0064238301105763</v>
          </cell>
          <cell r="AA17">
            <v>-4.5722318286737842</v>
          </cell>
        </row>
        <row r="18">
          <cell r="A18" t="str">
            <v>GNQ</v>
          </cell>
          <cell r="B18" t="str">
            <v>National Currency</v>
          </cell>
          <cell r="C18" t="str">
            <v>Ratio</v>
          </cell>
          <cell r="D18" t="str">
            <v>EQUATORIAL GUINEA</v>
          </cell>
          <cell r="E18" t="str">
            <v>c:\sys\adhoc\adb\GCBGD.bnk,type=laremos</v>
          </cell>
          <cell r="F18" t="str">
            <v>W642GCBGD</v>
          </cell>
          <cell r="G18" t="str">
            <v>Fiscal balance/GDP</v>
          </cell>
          <cell r="H18">
            <v>-16.253567673126039</v>
          </cell>
          <cell r="I18">
            <v>-17.944899478778854</v>
          </cell>
          <cell r="J18">
            <v>-17.312348668280869</v>
          </cell>
          <cell r="K18">
            <v>-4.8719302878267792</v>
          </cell>
          <cell r="L18">
            <v>3.4280066583437359</v>
          </cell>
          <cell r="M18">
            <v>-2.5113821904831162</v>
          </cell>
          <cell r="N18">
            <v>-6.8038876303906326</v>
          </cell>
          <cell r="O18">
            <v>0.59024205986628986</v>
          </cell>
          <cell r="P18">
            <v>-32.406763085665574</v>
          </cell>
          <cell r="Q18">
            <v>-16.506577074574178</v>
          </cell>
          <cell r="R18">
            <v>-5.271568569295777</v>
          </cell>
          <cell r="S18">
            <v>-6.0060977701329703</v>
          </cell>
          <cell r="T18">
            <v>-8.5439021644899515</v>
          </cell>
          <cell r="U18">
            <v>-14.81417155376921</v>
          </cell>
          <cell r="V18">
            <v>-5.612043661568614</v>
          </cell>
          <cell r="W18">
            <v>-5.3097931691757223</v>
          </cell>
          <cell r="X18">
            <v>-6.2764730436013414</v>
          </cell>
          <cell r="Y18">
            <v>2.4182112802335065</v>
          </cell>
          <cell r="Z18">
            <v>-1.3961558152075555</v>
          </cell>
          <cell r="AA18">
            <v>0.67099699163317872</v>
          </cell>
        </row>
        <row r="19">
          <cell r="A19" t="str">
            <v>ETH</v>
          </cell>
          <cell r="B19" t="str">
            <v>National Currency</v>
          </cell>
          <cell r="C19" t="str">
            <v>Ratio</v>
          </cell>
          <cell r="D19" t="str">
            <v>ETHIOPIA</v>
          </cell>
          <cell r="E19" t="str">
            <v>c:\sys\adhoc\adb\GCBGD.bnk,type=laremos</v>
          </cell>
          <cell r="F19" t="str">
            <v>W644GCBGD</v>
          </cell>
          <cell r="G19" t="str">
            <v>Fiscal balance/GDP</v>
          </cell>
          <cell r="H19">
            <v>-3.6417127504828715</v>
          </cell>
          <cell r="I19">
            <v>-3.1180920224226543</v>
          </cell>
          <cell r="J19">
            <v>-5.1130672198140212</v>
          </cell>
          <cell r="K19">
            <v>-10.783891547049439</v>
          </cell>
          <cell r="L19">
            <v>-5.2450355717215382</v>
          </cell>
          <cell r="M19">
            <v>-6.6934751589051737</v>
          </cell>
          <cell r="N19">
            <v>-5.6581914044885346</v>
          </cell>
          <cell r="O19">
            <v>-5.0351447652796963</v>
          </cell>
          <cell r="P19">
            <v>-4.94793705472481</v>
          </cell>
          <cell r="Q19">
            <v>-6.1516571312905182</v>
          </cell>
          <cell r="R19">
            <v>-9.7471323710969937</v>
          </cell>
          <cell r="S19">
            <v>-8.5244370918059253</v>
          </cell>
          <cell r="T19">
            <v>-6.9935552135436669</v>
          </cell>
          <cell r="U19">
            <v>-5.8560855448157945</v>
          </cell>
          <cell r="V19">
            <v>-7.6522561765546833</v>
          </cell>
          <cell r="W19">
            <v>-3.9167773351040296</v>
          </cell>
          <cell r="X19">
            <v>-5.6171186369195736</v>
          </cell>
          <cell r="Y19">
            <v>-2.3695830951812482</v>
          </cell>
          <cell r="Z19">
            <v>-4.3392013496967881</v>
          </cell>
          <cell r="AA19">
            <v>-9.2876240861830262</v>
          </cell>
        </row>
        <row r="20">
          <cell r="A20" t="str">
            <v>GAB</v>
          </cell>
          <cell r="B20" t="str">
            <v>National Currency</v>
          </cell>
          <cell r="C20" t="str">
            <v>Ratio</v>
          </cell>
          <cell r="D20" t="str">
            <v>GABON</v>
          </cell>
          <cell r="E20" t="str">
            <v>c:\sys\adhoc\adb\GCBGD.bnk,type=laremos</v>
          </cell>
          <cell r="F20" t="str">
            <v>W646GCBGD</v>
          </cell>
          <cell r="G20" t="str">
            <v>Fiscal balance/GDP</v>
          </cell>
          <cell r="H20">
            <v>7.419941713956332</v>
          </cell>
          <cell r="I20">
            <v>9.4607314117984771</v>
          </cell>
          <cell r="J20">
            <v>8.3326721063062497</v>
          </cell>
          <cell r="K20">
            <v>-1.3456217447916667</v>
          </cell>
          <cell r="L20">
            <v>-2.0884833318841731</v>
          </cell>
          <cell r="M20">
            <v>-5.2601538333795714</v>
          </cell>
          <cell r="N20">
            <v>-10.999997696786538</v>
          </cell>
          <cell r="O20">
            <v>-12.155171829165132</v>
          </cell>
          <cell r="P20">
            <v>-11.210448694475678</v>
          </cell>
          <cell r="Q20">
            <v>-7.5999221288767096</v>
          </cell>
          <cell r="R20">
            <v>-4.0832911673598344</v>
          </cell>
          <cell r="S20">
            <v>-2.1625756707940744</v>
          </cell>
          <cell r="T20">
            <v>-5.2144893464661646</v>
          </cell>
          <cell r="U20">
            <v>-5.7012489874839947</v>
          </cell>
          <cell r="V20">
            <v>-1.6283561259040027</v>
          </cell>
          <cell r="W20">
            <v>2.8147064565732824</v>
          </cell>
          <cell r="X20">
            <v>2.430228328939025</v>
          </cell>
          <cell r="Y20">
            <v>1.5959372745517322</v>
          </cell>
          <cell r="Z20">
            <v>-13.966972545788092</v>
          </cell>
          <cell r="AA20">
            <v>1.2025748830012706</v>
          </cell>
        </row>
        <row r="21">
          <cell r="A21" t="str">
            <v>GMB</v>
          </cell>
          <cell r="B21" t="str">
            <v>National Currency</v>
          </cell>
          <cell r="C21" t="str">
            <v>Ratio</v>
          </cell>
          <cell r="D21" t="str">
            <v>GAMBIA, THE</v>
          </cell>
          <cell r="E21" t="str">
            <v>c:\sys\adhoc\adb\GCBGD.bnk,type=laremos</v>
          </cell>
          <cell r="F21" t="str">
            <v>W648GCBGD</v>
          </cell>
          <cell r="G21" t="str">
            <v>Fiscal balance/GDP</v>
          </cell>
          <cell r="H21">
            <v>-10.123888272481002</v>
          </cell>
          <cell r="I21">
            <v>-11.379923423649691</v>
          </cell>
          <cell r="J21">
            <v>-7.0363984674329476</v>
          </cell>
          <cell r="K21">
            <v>-9.3397160779135007</v>
          </cell>
          <cell r="L21">
            <v>-9.2748462285529332</v>
          </cell>
          <cell r="M21">
            <v>-10.429722470904208</v>
          </cell>
          <cell r="N21">
            <v>-1.4928123848138586</v>
          </cell>
          <cell r="O21">
            <v>-4.1924629878869464</v>
          </cell>
          <cell r="P21">
            <v>-6.8725160501375697</v>
          </cell>
          <cell r="Q21">
            <v>3.12016681254183</v>
          </cell>
          <cell r="R21">
            <v>-1.7317279256442744</v>
          </cell>
          <cell r="S21">
            <v>1.3467680608365022</v>
          </cell>
          <cell r="T21">
            <v>0.91939204776767203</v>
          </cell>
          <cell r="U21">
            <v>1.5734179097081111</v>
          </cell>
          <cell r="V21">
            <v>1.0286650866609157</v>
          </cell>
          <cell r="W21">
            <v>-3.2869623454006405</v>
          </cell>
          <cell r="X21">
            <v>-9.5673816953910471</v>
          </cell>
          <cell r="Y21">
            <v>-6.4875521376422247</v>
          </cell>
          <cell r="Z21">
            <v>-2.4478254925621807</v>
          </cell>
          <cell r="AA21">
            <v>-3.529082224935951</v>
          </cell>
        </row>
        <row r="22">
          <cell r="A22" t="str">
            <v>GHA</v>
          </cell>
          <cell r="B22" t="str">
            <v>National Currency</v>
          </cell>
          <cell r="C22" t="str">
            <v>Ratio</v>
          </cell>
          <cell r="D22" t="str">
            <v>GHANA</v>
          </cell>
          <cell r="E22" t="str">
            <v>c:\sys\adhoc\adb\GCBGD.bnk,type=laremos</v>
          </cell>
          <cell r="F22" t="str">
            <v>W652GCBGD</v>
          </cell>
          <cell r="G22" t="str">
            <v>Fiscal balance/GDP</v>
          </cell>
          <cell r="H22">
            <v>-11.735741622328014</v>
          </cell>
          <cell r="I22">
            <v>-8.8453171040674121</v>
          </cell>
          <cell r="J22">
            <v>-4.5876229034123783</v>
          </cell>
          <cell r="K22">
            <v>-2.6825981590758432</v>
          </cell>
          <cell r="L22">
            <v>-2.3358872860463999</v>
          </cell>
          <cell r="M22">
            <v>-3.0106538353871146</v>
          </cell>
          <cell r="N22">
            <v>-3.3158471785930663</v>
          </cell>
          <cell r="O22">
            <v>-2.4172928327646179</v>
          </cell>
          <cell r="P22">
            <v>-2.8068022502934156</v>
          </cell>
          <cell r="Q22">
            <v>-2.121697361417183</v>
          </cell>
          <cell r="R22">
            <v>-2.1987374033192122</v>
          </cell>
          <cell r="S22">
            <v>-1.3164572890669242</v>
          </cell>
          <cell r="T22">
            <v>-8.7815020225785645</v>
          </cell>
          <cell r="U22">
            <v>-9.8571550321530985</v>
          </cell>
          <cell r="V22">
            <v>-8.8687786658469125</v>
          </cell>
          <cell r="W22">
            <v>-6.3819846485287117</v>
          </cell>
          <cell r="X22">
            <v>-9.5385802605236929</v>
          </cell>
          <cell r="Y22">
            <v>-10.280188331656442</v>
          </cell>
          <cell r="Z22">
            <v>-8.0543265494912131</v>
          </cell>
          <cell r="AA22">
            <v>-8.1645111228844112</v>
          </cell>
        </row>
        <row r="23">
          <cell r="A23" t="str">
            <v>GIN</v>
          </cell>
          <cell r="B23" t="str">
            <v>National Currency</v>
          </cell>
          <cell r="C23" t="str">
            <v>Ratio</v>
          </cell>
          <cell r="D23" t="str">
            <v>GUINEA</v>
          </cell>
          <cell r="E23" t="str">
            <v>c:\sys\adhoc\adb\GCBGD.bnk,type=laremos</v>
          </cell>
          <cell r="F23" t="str">
            <v>W656GCBGD</v>
          </cell>
          <cell r="G23" t="str">
            <v>Fiscal balance/GDP</v>
          </cell>
          <cell r="H23">
            <v>-0.47245557973212821</v>
          </cell>
          <cell r="I23">
            <v>2.3500200552482426</v>
          </cell>
          <cell r="J23">
            <v>-0.31306872419646059</v>
          </cell>
          <cell r="K23">
            <v>-1.6071335580346857</v>
          </cell>
          <cell r="L23">
            <v>-0.4340492542965621</v>
          </cell>
          <cell r="M23">
            <v>-3.0238975618649309</v>
          </cell>
          <cell r="N23">
            <v>-5.9865096011521137</v>
          </cell>
          <cell r="O23">
            <v>-3.9900195299938268</v>
          </cell>
          <cell r="P23">
            <v>-6.7827200361360616</v>
          </cell>
          <cell r="Q23">
            <v>-5.0471908937311136</v>
          </cell>
          <cell r="R23">
            <v>-5.1815337447385117</v>
          </cell>
          <cell r="S23">
            <v>-4.5196127117682092</v>
          </cell>
          <cell r="T23">
            <v>-3.4910936762004732</v>
          </cell>
          <cell r="U23">
            <v>-3.7494949711071013</v>
          </cell>
          <cell r="V23">
            <v>-3.624591138891109</v>
          </cell>
          <cell r="W23">
            <v>-2.7084587703100445</v>
          </cell>
          <cell r="X23">
            <v>-3.04538107256684</v>
          </cell>
          <cell r="Y23">
            <v>-2.9601626755337618</v>
          </cell>
          <cell r="Z23">
            <v>-0.69996917008710324</v>
          </cell>
          <cell r="AA23">
            <v>-3.0454387651007964</v>
          </cell>
        </row>
        <row r="24">
          <cell r="A24" t="str">
            <v>GNB</v>
          </cell>
          <cell r="B24" t="str">
            <v>National Currency</v>
          </cell>
          <cell r="C24" t="str">
            <v>Ratio</v>
          </cell>
          <cell r="D24" t="str">
            <v>GUINEA-BISSAU</v>
          </cell>
          <cell r="E24" t="str">
            <v>c:\sys\adhoc\adb\GCBGD.bnk,type=laremos</v>
          </cell>
          <cell r="F24" t="str">
            <v>W654GCBGD</v>
          </cell>
          <cell r="G24" t="str">
            <v>Fiscal balance/GDP</v>
          </cell>
          <cell r="H24">
            <v>12.194997909221181</v>
          </cell>
          <cell r="I24">
            <v>-14.348838038385628</v>
          </cell>
          <cell r="J24">
            <v>-3.6966486879856792</v>
          </cell>
          <cell r="K24">
            <v>-4.2153933524489515</v>
          </cell>
          <cell r="L24">
            <v>-9.1622499568733424</v>
          </cell>
          <cell r="M24">
            <v>-5.3746697017860221</v>
          </cell>
          <cell r="N24">
            <v>2.8908834562797714</v>
          </cell>
          <cell r="O24">
            <v>-4.038619808576458</v>
          </cell>
          <cell r="P24">
            <v>-14.0240228209659</v>
          </cell>
          <cell r="Q24">
            <v>-12.786173723411851</v>
          </cell>
          <cell r="R24">
            <v>-5.8744220395937568</v>
          </cell>
          <cell r="S24">
            <v>-17.509120683474254</v>
          </cell>
          <cell r="T24">
            <v>-21.607397407937409</v>
          </cell>
          <cell r="U24">
            <v>-12.981674753906491</v>
          </cell>
          <cell r="V24">
            <v>-1.4013391710819254</v>
          </cell>
          <cell r="W24">
            <v>-1.4466149745858636</v>
          </cell>
          <cell r="X24">
            <v>-12.215154599362222</v>
          </cell>
          <cell r="Y24">
            <v>-13.772447591539574</v>
          </cell>
          <cell r="Z24">
            <v>-16.208930737380999</v>
          </cell>
          <cell r="AA24">
            <v>-9.9276717891926456</v>
          </cell>
        </row>
        <row r="25">
          <cell r="A25" t="str">
            <v>KEN</v>
          </cell>
          <cell r="B25" t="str">
            <v>National Currency</v>
          </cell>
          <cell r="C25" t="str">
            <v>Ratio</v>
          </cell>
          <cell r="D25" t="str">
            <v>KENYA</v>
          </cell>
          <cell r="E25" t="str">
            <v>c:\sys\adhoc\adb\GCBGD.bnk,type=laremos</v>
          </cell>
          <cell r="F25" t="str">
            <v>W664GCBGD</v>
          </cell>
          <cell r="G25" t="str">
            <v>Fiscal balance/GDP</v>
          </cell>
          <cell r="H25">
            <v>-7.7707281400683783</v>
          </cell>
          <cell r="I25">
            <v>-7.6162876298384097</v>
          </cell>
          <cell r="J25">
            <v>-6.1242944676741784</v>
          </cell>
          <cell r="K25">
            <v>-4.3707998928615215</v>
          </cell>
          <cell r="L25">
            <v>-5.1053771543934285</v>
          </cell>
          <cell r="M25">
            <v>-6.0805579565928003</v>
          </cell>
          <cell r="N25">
            <v>-5.9829713912663314</v>
          </cell>
          <cell r="O25">
            <v>-4.6218103710013514</v>
          </cell>
          <cell r="P25">
            <v>-4.0277931560532307</v>
          </cell>
          <cell r="Q25">
            <v>-4.8281185333335488</v>
          </cell>
          <cell r="R25">
            <v>-6.7648180670943896</v>
          </cell>
          <cell r="S25">
            <v>-3.802095198730123</v>
          </cell>
          <cell r="T25">
            <v>-6.8031552028286963</v>
          </cell>
          <cell r="U25">
            <v>-7.9371965878124522</v>
          </cell>
          <cell r="V25">
            <v>-3.5716216512332921</v>
          </cell>
          <cell r="W25">
            <v>-0.26948992610340694</v>
          </cell>
          <cell r="X25">
            <v>-1.1445796773976422</v>
          </cell>
          <cell r="Y25">
            <v>-1.9171623300980161</v>
          </cell>
          <cell r="Z25">
            <v>-0.72755428563355828</v>
          </cell>
          <cell r="AA25">
            <v>0.35567903006717327</v>
          </cell>
        </row>
        <row r="26">
          <cell r="A26" t="str">
            <v>LSO</v>
          </cell>
          <cell r="B26" t="str">
            <v>National Currency</v>
          </cell>
          <cell r="C26" t="str">
            <v>Ratio</v>
          </cell>
          <cell r="D26" t="str">
            <v>LESOTHO</v>
          </cell>
          <cell r="E26" t="str">
            <v>c:\sys\adhoc\adb\GCBGD.bnk,type=laremos</v>
          </cell>
          <cell r="F26" t="str">
            <v>W666GCBGD</v>
          </cell>
          <cell r="G26" t="str">
            <v>Fiscal balance/GDP</v>
          </cell>
          <cell r="H26">
            <v>-10.076424476752894</v>
          </cell>
          <cell r="I26">
            <v>-11.396493354896457</v>
          </cell>
          <cell r="J26">
            <v>-12.394944023306486</v>
          </cell>
          <cell r="K26">
            <v>-7.6433587138218391</v>
          </cell>
          <cell r="L26">
            <v>-4.2410792949695013</v>
          </cell>
          <cell r="M26">
            <v>-10.011216196329681</v>
          </cell>
          <cell r="N26">
            <v>-11.36431273163225</v>
          </cell>
          <cell r="O26">
            <v>-16.939774902388834</v>
          </cell>
          <cell r="P26">
            <v>-15.016595544568629</v>
          </cell>
          <cell r="Q26">
            <v>-7.1422165688594443</v>
          </cell>
          <cell r="R26">
            <v>-0.88156878667724603</v>
          </cell>
          <cell r="S26">
            <v>-0.46967646578788302</v>
          </cell>
          <cell r="T26">
            <v>3.1275493131711802</v>
          </cell>
          <cell r="U26">
            <v>5.7252684543868604</v>
          </cell>
          <cell r="V26">
            <v>5.2936064360900295</v>
          </cell>
          <cell r="W26">
            <v>4.8621210494936369</v>
          </cell>
          <cell r="X26">
            <v>4.3948963016974947</v>
          </cell>
          <cell r="Y26">
            <v>1.7526243670416461</v>
          </cell>
          <cell r="Z26">
            <v>-10.557386727013327</v>
          </cell>
          <cell r="AA26">
            <v>-16.231277388972469</v>
          </cell>
        </row>
        <row r="27">
          <cell r="A27" t="str">
            <v>LBR</v>
          </cell>
          <cell r="B27" t="str">
            <v>National Currency</v>
          </cell>
          <cell r="C27" t="str">
            <v>Ratio</v>
          </cell>
          <cell r="D27" t="str">
            <v>LIBERIA</v>
          </cell>
          <cell r="E27" t="str">
            <v>c:\sys\adhoc\adb\GCBGD.bnk,type=laremos</v>
          </cell>
          <cell r="F27" t="str">
            <v>W668GCBGD</v>
          </cell>
          <cell r="G27" t="str">
            <v>Fiscal balance/GDP</v>
          </cell>
          <cell r="H27">
            <v>-14.477416987400895</v>
          </cell>
          <cell r="I27">
            <v>-10.623160498908312</v>
          </cell>
          <cell r="J27">
            <v>-10.25336087733144</v>
          </cell>
          <cell r="K27">
            <v>-9.8194549404096367</v>
          </cell>
          <cell r="L27">
            <v>-11.661371755662609</v>
          </cell>
          <cell r="M27">
            <v>-12.811522204069156</v>
          </cell>
          <cell r="N27">
            <v>-11.357502427400943</v>
          </cell>
          <cell r="O27">
            <v>-14.437814168977816</v>
          </cell>
          <cell r="P27">
            <v>-16.688247167763461</v>
          </cell>
          <cell r="Q27">
            <v>-19.64816483875989</v>
          </cell>
          <cell r="R27">
            <v>-18.471736169643542</v>
          </cell>
          <cell r="S27">
            <v>-17.956853123044933</v>
          </cell>
          <cell r="T27">
            <v>-17.993080774189359</v>
          </cell>
          <cell r="U27">
            <v>-17.252229407424206</v>
          </cell>
          <cell r="V27">
            <v>-16.491898825521471</v>
          </cell>
          <cell r="W27">
            <v>-15.121318173713755</v>
          </cell>
          <cell r="X27">
            <v>-13.744984117918877</v>
          </cell>
          <cell r="Y27">
            <v>-12.362096887843425</v>
          </cell>
          <cell r="Z27">
            <v>-10.971839621503261</v>
          </cell>
          <cell r="AA27">
            <v>-9.5733922176995883</v>
          </cell>
        </row>
        <row r="28">
          <cell r="A28" t="str">
            <v>LBY</v>
          </cell>
          <cell r="B28" t="str">
            <v>National Currency</v>
          </cell>
          <cell r="C28" t="str">
            <v>Ratio</v>
          </cell>
          <cell r="D28" t="str">
            <v>LIBYA</v>
          </cell>
          <cell r="E28" t="str">
            <v>c:\sys\adhoc\adb\GCBGD.bnk,type=laremos</v>
          </cell>
          <cell r="F28" t="str">
            <v>W672GCBGD</v>
          </cell>
          <cell r="G28" t="str">
            <v>Fiscal balance/GDP</v>
          </cell>
        </row>
        <row r="29">
          <cell r="A29" t="str">
            <v>MDG</v>
          </cell>
          <cell r="B29" t="str">
            <v>National Currency</v>
          </cell>
          <cell r="C29" t="str">
            <v>Ratio</v>
          </cell>
          <cell r="D29" t="str">
            <v>MADAGASCAR</v>
          </cell>
          <cell r="E29" t="str">
            <v>c:\sys\adhoc\adb\GCBGD.bnk,type=laremos</v>
          </cell>
          <cell r="F29" t="str">
            <v>W674GCBGD</v>
          </cell>
          <cell r="G29" t="str">
            <v>Fiscal balance/GDP</v>
          </cell>
          <cell r="H29">
            <v>-14.192037470725992</v>
          </cell>
          <cell r="I29">
            <v>-13.175500344188576</v>
          </cell>
          <cell r="J29">
            <v>-9.4631010602354557</v>
          </cell>
          <cell r="K29">
            <v>-8.0580956392070746</v>
          </cell>
          <cell r="L29">
            <v>-8.106194836213243</v>
          </cell>
          <cell r="M29">
            <v>-3.1850834713423231</v>
          </cell>
          <cell r="N29">
            <v>-2.9902894440529271</v>
          </cell>
          <cell r="O29">
            <v>-2.6684164657553753</v>
          </cell>
          <cell r="P29">
            <v>-0.75069833168817401</v>
          </cell>
          <cell r="Q29">
            <v>-4.254362969876369</v>
          </cell>
          <cell r="R29">
            <v>-0.63424486651868506</v>
          </cell>
          <cell r="S29">
            <v>-5.3504559373797864</v>
          </cell>
          <cell r="T29">
            <v>-6.1951332486684336</v>
          </cell>
          <cell r="U29">
            <v>-7.6454447022961887</v>
          </cell>
          <cell r="V29">
            <v>-8.5596635166989667</v>
          </cell>
          <cell r="W29">
            <v>-6.1721826589695707</v>
          </cell>
          <cell r="X29">
            <v>-4.8835059171597646</v>
          </cell>
          <cell r="Y29">
            <v>-2.4036446597749705</v>
          </cell>
          <cell r="Z29">
            <v>-5.7963687755001718</v>
          </cell>
          <cell r="AA29">
            <v>-2.5615681111009891</v>
          </cell>
        </row>
        <row r="30">
          <cell r="A30" t="str">
            <v>MWI</v>
          </cell>
          <cell r="B30" t="str">
            <v>National Currency</v>
          </cell>
          <cell r="C30" t="str">
            <v>Ratio</v>
          </cell>
          <cell r="D30" t="str">
            <v>MALAWI</v>
          </cell>
          <cell r="E30" t="str">
            <v>c:\sys\adhoc\adb\GCBGD.bnk,type=laremos</v>
          </cell>
          <cell r="F30" t="str">
            <v>W676GCBGD</v>
          </cell>
          <cell r="G30" t="str">
            <v>Fiscal balance/GDP</v>
          </cell>
          <cell r="H30">
            <v>-11.55108944383643</v>
          </cell>
          <cell r="I30">
            <v>-10.784225250428658</v>
          </cell>
          <cell r="J30">
            <v>-10.101557482337832</v>
          </cell>
          <cell r="K30">
            <v>-7.9140570633263758</v>
          </cell>
          <cell r="L30">
            <v>-6.5347897387841147</v>
          </cell>
          <cell r="M30">
            <v>-6.2327111933775514</v>
          </cell>
          <cell r="N30">
            <v>-7.9047597378958852</v>
          </cell>
          <cell r="O30">
            <v>-8.5013114786068105</v>
          </cell>
          <cell r="P30">
            <v>-4.7534926416805661</v>
          </cell>
          <cell r="Q30">
            <v>-1.5750083349209372</v>
          </cell>
          <cell r="R30">
            <v>-2.7561399419380788</v>
          </cell>
          <cell r="S30">
            <v>-3.7415819465129831</v>
          </cell>
          <cell r="T30">
            <v>-9.7433954844082535</v>
          </cell>
          <cell r="U30">
            <v>-6.0794594476010797</v>
          </cell>
          <cell r="V30">
            <v>-17.418423779867695</v>
          </cell>
          <cell r="W30">
            <v>-4.6909099502624256</v>
          </cell>
          <cell r="X30">
            <v>-3.7260900159534169</v>
          </cell>
          <cell r="Y30">
            <v>-5.5296581487900083</v>
          </cell>
          <cell r="Z30">
            <v>-6.5684842973569841</v>
          </cell>
          <cell r="AA30">
            <v>-4.5094760754522012</v>
          </cell>
        </row>
        <row r="31">
          <cell r="A31" t="str">
            <v>MLI</v>
          </cell>
          <cell r="B31" t="str">
            <v>National Currency</v>
          </cell>
          <cell r="C31" t="str">
            <v>Ratio</v>
          </cell>
          <cell r="D31" t="str">
            <v>MALI</v>
          </cell>
          <cell r="E31" t="str">
            <v>c:\sys\adhoc\adb\GCBGD.bnk,type=laremos</v>
          </cell>
          <cell r="F31" t="str">
            <v>W678GCBGD</v>
          </cell>
          <cell r="G31" t="str">
            <v>Fiscal balance/GDP</v>
          </cell>
          <cell r="H31">
            <v>-14.324659515343049</v>
          </cell>
          <cell r="I31">
            <v>-15.213398267570689</v>
          </cell>
          <cell r="J31">
            <v>-16.164384928342528</v>
          </cell>
          <cell r="K31">
            <v>-17.650714441332362</v>
          </cell>
          <cell r="L31">
            <v>-15.082569997245082</v>
          </cell>
          <cell r="M31">
            <v>-21.05622448458633</v>
          </cell>
          <cell r="N31">
            <v>-23.16837515582878</v>
          </cell>
          <cell r="O31">
            <v>-20.416753826845042</v>
          </cell>
          <cell r="P31">
            <v>-19.363846755143054</v>
          </cell>
          <cell r="Q31">
            <v>-21.855685014568433</v>
          </cell>
          <cell r="R31">
            <v>-19.910322072973528</v>
          </cell>
          <cell r="S31">
            <v>-19.652355067625301</v>
          </cell>
          <cell r="T31">
            <v>-17.992607888506523</v>
          </cell>
          <cell r="U31">
            <v>-19.000667068210468</v>
          </cell>
          <cell r="V31">
            <v>-18.633430417908269</v>
          </cell>
          <cell r="W31">
            <v>-3.3743049416677335</v>
          </cell>
          <cell r="X31">
            <v>-0.88213656107924165</v>
          </cell>
          <cell r="Y31">
            <v>-2.2003997397720658</v>
          </cell>
          <cell r="Z31">
            <v>-2.428743233527809</v>
          </cell>
          <cell r="AA31">
            <v>-3.6864370297767457</v>
          </cell>
        </row>
        <row r="32">
          <cell r="A32" t="str">
            <v>MRT</v>
          </cell>
          <cell r="B32" t="str">
            <v>National Currency</v>
          </cell>
          <cell r="C32" t="str">
            <v>Ratio</v>
          </cell>
          <cell r="D32" t="str">
            <v>MAURITANIA</v>
          </cell>
          <cell r="E32" t="str">
            <v>c:\sys\adhoc\adb\GCBGD.bnk,type=laremos</v>
          </cell>
          <cell r="F32" t="str">
            <v>W682GCBGD</v>
          </cell>
          <cell r="G32" t="str">
            <v>Fiscal balance/GDP</v>
          </cell>
          <cell r="H32">
            <v>-13.721394457856043</v>
          </cell>
          <cell r="I32">
            <v>-4.5868500706232602</v>
          </cell>
          <cell r="J32">
            <v>-11.493896710479396</v>
          </cell>
          <cell r="K32">
            <v>-11.236762521292821</v>
          </cell>
          <cell r="L32">
            <v>-13.434646053227226</v>
          </cell>
          <cell r="M32">
            <v>-3.7491704581852607</v>
          </cell>
          <cell r="N32">
            <v>-1.3223292808897118</v>
          </cell>
          <cell r="O32">
            <v>-3.289346363365067</v>
          </cell>
          <cell r="P32">
            <v>-3.5181463577186434</v>
          </cell>
          <cell r="Q32">
            <v>-8.0080466250520761</v>
          </cell>
          <cell r="R32">
            <v>-5.4362508965970289</v>
          </cell>
          <cell r="S32">
            <v>-5.0529588961228242</v>
          </cell>
          <cell r="T32">
            <v>-2.750620095933908</v>
          </cell>
          <cell r="U32">
            <v>-7.771997999982454</v>
          </cell>
          <cell r="V32">
            <v>-2.5121964675562176</v>
          </cell>
          <cell r="W32">
            <v>1.1376506828068265</v>
          </cell>
          <cell r="X32">
            <v>7.3564618874868524</v>
          </cell>
          <cell r="Y32">
            <v>4.9631900239812499</v>
          </cell>
          <cell r="Z32">
            <v>3.5607616573310521</v>
          </cell>
          <cell r="AA32">
            <v>4.7361808859551013</v>
          </cell>
        </row>
        <row r="33">
          <cell r="A33" t="str">
            <v>MUS</v>
          </cell>
          <cell r="B33" t="str">
            <v>National Currency</v>
          </cell>
          <cell r="C33" t="str">
            <v>Ratio</v>
          </cell>
          <cell r="D33" t="str">
            <v>MAURITIUS</v>
          </cell>
          <cell r="E33" t="str">
            <v>c:\sys\adhoc\adb\GCBGD.bnk,type=laremos</v>
          </cell>
          <cell r="F33" t="str">
            <v>W684GCBGD</v>
          </cell>
          <cell r="G33" t="str">
            <v>Fiscal balance/GDP</v>
          </cell>
          <cell r="H33">
            <v>-10.610644555181739</v>
          </cell>
          <cell r="I33">
            <v>-13.863993556263452</v>
          </cell>
          <cell r="J33">
            <v>-12.715469136370244</v>
          </cell>
          <cell r="K33">
            <v>-9.3317549619561149</v>
          </cell>
          <cell r="L33">
            <v>-6.3307370080383771</v>
          </cell>
          <cell r="M33">
            <v>-5.3713962727550797</v>
          </cell>
          <cell r="N33">
            <v>-3.5392995071612199</v>
          </cell>
          <cell r="O33">
            <v>-1.3487125219311971</v>
          </cell>
          <cell r="P33">
            <v>-1.0919876820766647</v>
          </cell>
          <cell r="Q33">
            <v>-3.0788672153457259</v>
          </cell>
          <cell r="R33">
            <v>-2.1199817075705738</v>
          </cell>
          <cell r="S33">
            <v>-1.6837119173215616</v>
          </cell>
          <cell r="T33">
            <v>-2.6323098946648744</v>
          </cell>
          <cell r="U33">
            <v>-1.9452000640054226</v>
          </cell>
          <cell r="V33">
            <v>-2.5142032342253877</v>
          </cell>
          <cell r="W33">
            <v>-3.701234304197242</v>
          </cell>
          <cell r="X33">
            <v>-7.3307823888656074</v>
          </cell>
          <cell r="Y33">
            <v>-7.5363666393432647</v>
          </cell>
          <cell r="Z33">
            <v>-3.9630075242824629</v>
          </cell>
          <cell r="AA33">
            <v>-3.4031535013139593</v>
          </cell>
        </row>
        <row r="34">
          <cell r="A34" t="str">
            <v>MAR</v>
          </cell>
          <cell r="B34" t="str">
            <v>National Currency</v>
          </cell>
          <cell r="C34" t="str">
            <v>Ratio</v>
          </cell>
          <cell r="D34" t="str">
            <v>MOROCCO</v>
          </cell>
          <cell r="E34" t="str">
            <v>c:\sys\adhoc\adb\GCBGD.bnk,type=laremos</v>
          </cell>
          <cell r="F34" t="str">
            <v>W686GCBGD</v>
          </cell>
          <cell r="G34" t="str">
            <v>Fiscal balance/GDP</v>
          </cell>
          <cell r="H34">
            <v>-11.206641733747849</v>
          </cell>
          <cell r="I34">
            <v>-11.449458760458285</v>
          </cell>
          <cell r="J34">
            <v>-11.60200765635703</v>
          </cell>
          <cell r="K34">
            <v>-11.069902635139952</v>
          </cell>
          <cell r="L34">
            <v>-11.069482184742174</v>
          </cell>
          <cell r="M34">
            <v>-7.6822158799834606</v>
          </cell>
          <cell r="N34">
            <v>-5.2673983639375033</v>
          </cell>
          <cell r="O34">
            <v>-5.915696059526355</v>
          </cell>
          <cell r="P34">
            <v>-4.0103180047860647</v>
          </cell>
          <cell r="Q34">
            <v>-5.975819652944506</v>
          </cell>
          <cell r="R34">
            <v>-0.592520641958457</v>
          </cell>
          <cell r="S34">
            <v>-1.0405987887553494</v>
          </cell>
          <cell r="T34">
            <v>-2.2024182983051772</v>
          </cell>
          <cell r="U34">
            <v>-2.8511403146951322</v>
          </cell>
          <cell r="V34">
            <v>-3.8190608723241488</v>
          </cell>
          <cell r="W34">
            <v>-5.5106317310580915</v>
          </cell>
          <cell r="X34">
            <v>-2.7871877079426746</v>
          </cell>
          <cell r="Y34">
            <v>-3.2897625363203127</v>
          </cell>
          <cell r="Z34">
            <v>-4.6488969158578337</v>
          </cell>
          <cell r="AA34">
            <v>-1.7704885023504719</v>
          </cell>
        </row>
        <row r="35">
          <cell r="A35" t="str">
            <v>MOZ</v>
          </cell>
          <cell r="B35" t="str">
            <v>National Currency</v>
          </cell>
          <cell r="C35" t="str">
            <v>Ratio</v>
          </cell>
          <cell r="D35" t="str">
            <v>MOZAMBIQUE</v>
          </cell>
          <cell r="E35" t="str">
            <v>c:\sys\adhoc\adb\GCBGD.bnk,type=laremos</v>
          </cell>
          <cell r="F35" t="str">
            <v>W688GCBGD</v>
          </cell>
          <cell r="G35" t="str">
            <v>Fiscal balance/GDP</v>
          </cell>
          <cell r="H35">
            <v>0.57030106853231566</v>
          </cell>
          <cell r="I35">
            <v>-7.065767255775059</v>
          </cell>
          <cell r="J35">
            <v>-0.44626138122649134</v>
          </cell>
          <cell r="K35">
            <v>-15.032313659145011</v>
          </cell>
          <cell r="L35">
            <v>-12.683770666169409</v>
          </cell>
          <cell r="M35">
            <v>-9.2359478026260682</v>
          </cell>
          <cell r="N35">
            <v>-11.536950869497915</v>
          </cell>
          <cell r="O35">
            <v>-6.8710020562010907</v>
          </cell>
          <cell r="P35">
            <v>-5.6184796564287476</v>
          </cell>
          <cell r="Q35">
            <v>-3.3716848094786185</v>
          </cell>
          <cell r="R35">
            <v>-5.0448439006242634</v>
          </cell>
          <cell r="S35">
            <v>-2.8341988281624668</v>
          </cell>
          <cell r="T35">
            <v>-1.8062865872367841</v>
          </cell>
          <cell r="U35">
            <v>-3.4853447333150362</v>
          </cell>
          <cell r="V35">
            <v>-5.2862664537169746</v>
          </cell>
          <cell r="W35">
            <v>-3.1438260746943683</v>
          </cell>
          <cell r="X35">
            <v>-2.7013074305958251</v>
          </cell>
          <cell r="Y35">
            <v>-2.6449351592958332</v>
          </cell>
          <cell r="Z35">
            <v>-2.3549814277889798</v>
          </cell>
          <cell r="AA35">
            <v>-1.5224560071929489</v>
          </cell>
        </row>
        <row r="36">
          <cell r="A36" t="str">
            <v>NAM</v>
          </cell>
          <cell r="B36" t="str">
            <v>National Currency</v>
          </cell>
          <cell r="C36" t="str">
            <v>Ratio</v>
          </cell>
          <cell r="D36" t="str">
            <v>NAMIBIA</v>
          </cell>
          <cell r="E36" t="str">
            <v>c:\sys\adhoc\adb\GCBGD.bnk,type=laremos</v>
          </cell>
          <cell r="F36" t="str">
            <v>W728GCBGD</v>
          </cell>
          <cell r="G36" t="str">
            <v>Fiscal balance/GDP</v>
          </cell>
          <cell r="H36">
            <v>0</v>
          </cell>
          <cell r="I36">
            <v>0</v>
          </cell>
          <cell r="J36">
            <v>-0.99134488810881694</v>
          </cell>
          <cell r="K36">
            <v>-2.0160423452768739</v>
          </cell>
          <cell r="L36">
            <v>1.4014589412255158</v>
          </cell>
          <cell r="M36">
            <v>0.31853048376408644</v>
          </cell>
          <cell r="N36">
            <v>-1.3063073394495395</v>
          </cell>
          <cell r="O36">
            <v>1.0122081218274126</v>
          </cell>
          <cell r="P36">
            <v>-0.77781107895824975</v>
          </cell>
          <cell r="Q36">
            <v>0.82098928132138471</v>
          </cell>
          <cell r="R36">
            <v>0.47122150644202665</v>
          </cell>
          <cell r="S36">
            <v>-2.3292626896149331</v>
          </cell>
          <cell r="T36">
            <v>-4.6407263538690824</v>
          </cell>
          <cell r="U36">
            <v>-4.1764544170743072</v>
          </cell>
          <cell r="V36">
            <v>-1.5229663861573366</v>
          </cell>
          <cell r="W36">
            <v>-3.2745165911228904</v>
          </cell>
          <cell r="X36">
            <v>-5.8651355982714932</v>
          </cell>
          <cell r="Y36">
            <v>-3.7064588645819359</v>
          </cell>
          <cell r="Z36">
            <v>-2.6124163749702793</v>
          </cell>
          <cell r="AA36">
            <v>-3.1643098303108803</v>
          </cell>
        </row>
        <row r="37">
          <cell r="A37" t="str">
            <v>NER</v>
          </cell>
          <cell r="B37" t="str">
            <v>National Currency</v>
          </cell>
          <cell r="C37" t="str">
            <v>Ratio</v>
          </cell>
          <cell r="D37" t="str">
            <v>NIGER</v>
          </cell>
          <cell r="E37" t="str">
            <v>c:\sys\adhoc\adb\GCBGD.bnk,type=laremos</v>
          </cell>
          <cell r="F37" t="str">
            <v>W692GCBGD</v>
          </cell>
          <cell r="G37" t="str">
            <v>Fiscal balance/GDP</v>
          </cell>
          <cell r="H37">
            <v>-1.0188679245283003</v>
          </cell>
          <cell r="I37">
            <v>-5.7636887608069172</v>
          </cell>
          <cell r="J37">
            <v>-2.8355957767722471</v>
          </cell>
          <cell r="K37">
            <v>0.18920098966671478</v>
          </cell>
          <cell r="L37">
            <v>-0.15664160401002508</v>
          </cell>
          <cell r="M37">
            <v>-3.1525266573945285</v>
          </cell>
          <cell r="N37">
            <v>-4.7171242226603987</v>
          </cell>
          <cell r="O37">
            <v>-5.4388317687378951</v>
          </cell>
          <cell r="P37">
            <v>-5.0647820965842172</v>
          </cell>
          <cell r="Q37">
            <v>-5.8967352222062424</v>
          </cell>
          <cell r="R37">
            <v>-6.9754727715530445</v>
          </cell>
          <cell r="S37">
            <v>-3.6087265914897233</v>
          </cell>
          <cell r="T37">
            <v>-4.7043769669346194</v>
          </cell>
          <cell r="U37">
            <v>-3.8486005089058528</v>
          </cell>
          <cell r="V37">
            <v>-6.6827975573222718</v>
          </cell>
          <cell r="W37">
            <v>-3.8890709027694919</v>
          </cell>
          <cell r="X37">
            <v>-0.43467614168868601</v>
          </cell>
          <cell r="Y37">
            <v>-2.9520442342321229</v>
          </cell>
          <cell r="Z37">
            <v>-2.7865412858120124</v>
          </cell>
          <cell r="AA37">
            <v>-5.9408058840861848</v>
          </cell>
        </row>
        <row r="38">
          <cell r="A38" t="str">
            <v>NGA</v>
          </cell>
          <cell r="B38" t="str">
            <v>National Currency</v>
          </cell>
          <cell r="C38" t="str">
            <v>Ratio</v>
          </cell>
          <cell r="D38" t="str">
            <v>NIGERIA</v>
          </cell>
          <cell r="E38" t="str">
            <v>c:\sys\adhoc\adb\GCBGD.bnk,type=laremos</v>
          </cell>
          <cell r="F38" t="str">
            <v>W694GCBGD</v>
          </cell>
          <cell r="G38" t="str">
            <v>Fiscal balance/GDP</v>
          </cell>
          <cell r="H38">
            <v>-3.4471118848004876</v>
          </cell>
          <cell r="I38">
            <v>-12.187672907285386</v>
          </cell>
          <cell r="J38">
            <v>-16.348417244812545</v>
          </cell>
          <cell r="K38">
            <v>-13.11074231161685</v>
          </cell>
          <cell r="L38">
            <v>-5.0122435441750355</v>
          </cell>
          <cell r="M38">
            <v>-1.225722372131455</v>
          </cell>
          <cell r="N38">
            <v>3.3973035210309268</v>
          </cell>
          <cell r="O38">
            <v>-5.2332944234844057</v>
          </cell>
          <cell r="P38">
            <v>-4.5030333980695936</v>
          </cell>
          <cell r="Q38">
            <v>-2.4681980137761137</v>
          </cell>
          <cell r="R38">
            <v>3.0955976164672805</v>
          </cell>
          <cell r="S38">
            <v>0.65828926802138499</v>
          </cell>
          <cell r="T38">
            <v>1.8667879790496409</v>
          </cell>
          <cell r="U38">
            <v>-5.0430016055196205</v>
          </cell>
          <cell r="V38">
            <v>-4.8369205343890878</v>
          </cell>
          <cell r="W38">
            <v>3.4693597306994333</v>
          </cell>
          <cell r="X38">
            <v>2.5532294463685554</v>
          </cell>
          <cell r="Y38">
            <v>-0.99985477118852573</v>
          </cell>
          <cell r="Z38">
            <v>-9.0525598551243949</v>
          </cell>
          <cell r="AA38">
            <v>-8.4757257011544205</v>
          </cell>
        </row>
        <row r="39">
          <cell r="A39" t="str">
            <v>RWA</v>
          </cell>
          <cell r="B39" t="str">
            <v>National Currency</v>
          </cell>
          <cell r="C39" t="str">
            <v>Ratio</v>
          </cell>
          <cell r="D39" t="str">
            <v>RWANDA</v>
          </cell>
          <cell r="E39" t="str">
            <v>c:\sys\adhoc\adb\GCBGD.bnk,type=laremos</v>
          </cell>
          <cell r="F39" t="str">
            <v>W714GCBGD</v>
          </cell>
          <cell r="G39" t="str">
            <v>Fiscal balance/GDP</v>
          </cell>
          <cell r="H39">
            <v>-3.288661598989135</v>
          </cell>
          <cell r="I39">
            <v>-4.6714552811089458</v>
          </cell>
          <cell r="J39">
            <v>-3.6372743299216088</v>
          </cell>
          <cell r="K39">
            <v>-4.2516708398243139</v>
          </cell>
          <cell r="L39">
            <v>-2.7635735015440979</v>
          </cell>
          <cell r="M39">
            <v>-3.0952669542611226</v>
          </cell>
          <cell r="N39">
            <v>-3.6483673847347542</v>
          </cell>
          <cell r="O39">
            <v>-6.6597454285219708</v>
          </cell>
          <cell r="P39">
            <v>-4.4102869277641474</v>
          </cell>
          <cell r="Q39">
            <v>-2.7726293656848342</v>
          </cell>
          <cell r="R39">
            <v>-7.2151978083317951</v>
          </cell>
          <cell r="S39">
            <v>-6.8550392035575749</v>
          </cell>
          <cell r="T39">
            <v>-7.4789189612747302</v>
          </cell>
          <cell r="U39">
            <v>-10.116510180398775</v>
          </cell>
          <cell r="V39">
            <v>-11.527939463997074</v>
          </cell>
          <cell r="W39">
            <v>-2.3647239909722093</v>
          </cell>
          <cell r="X39">
            <v>-5.6684841522948535</v>
          </cell>
          <cell r="Y39">
            <v>-2.4479385341394053</v>
          </cell>
          <cell r="Z39">
            <v>-2.9125771956757163</v>
          </cell>
          <cell r="AA39">
            <v>-3.9527195437777087</v>
          </cell>
        </row>
        <row r="40">
          <cell r="A40" t="str">
            <v>STP</v>
          </cell>
          <cell r="B40" t="str">
            <v>National Currency</v>
          </cell>
          <cell r="C40" t="str">
            <v>Ratio</v>
          </cell>
          <cell r="D40" t="str">
            <v>SAO TOME &amp; PRINCIPE</v>
          </cell>
          <cell r="E40" t="str">
            <v>c:\sys\adhoc\adb\GCBGD.bnk,type=laremos</v>
          </cell>
          <cell r="F40" t="str">
            <v>W716GCBGD</v>
          </cell>
          <cell r="G40" t="str">
            <v>Fiscal balance/GDP</v>
          </cell>
          <cell r="H40">
            <v>-27.734810474786585</v>
          </cell>
          <cell r="I40">
            <v>-8.197304442878913</v>
          </cell>
          <cell r="J40">
            <v>-33.115952613075834</v>
          </cell>
          <cell r="K40">
            <v>-17.060847952746684</v>
          </cell>
          <cell r="L40">
            <v>-36.848416946158878</v>
          </cell>
          <cell r="M40">
            <v>-22.718746106421609</v>
          </cell>
          <cell r="N40">
            <v>-15.34302017080916</v>
          </cell>
          <cell r="O40">
            <v>-26.880826185471641</v>
          </cell>
          <cell r="P40">
            <v>-21.961617717148769</v>
          </cell>
          <cell r="Q40">
            <v>-42.038331063233898</v>
          </cell>
          <cell r="R40">
            <v>-42.182234870702466</v>
          </cell>
          <cell r="S40">
            <v>-38.451488955347763</v>
          </cell>
          <cell r="T40">
            <v>-41.785104308306629</v>
          </cell>
          <cell r="U40">
            <v>-33.611803773710832</v>
          </cell>
          <cell r="V40">
            <v>-42.984753966183774</v>
          </cell>
          <cell r="W40">
            <v>-37.44641397991689</v>
          </cell>
          <cell r="X40">
            <v>-32.194135490394338</v>
          </cell>
          <cell r="Y40">
            <v>-26.700618782172995</v>
          </cell>
          <cell r="Z40">
            <v>-30.523560971530252</v>
          </cell>
          <cell r="AA40">
            <v>-25.797885804859792</v>
          </cell>
        </row>
        <row r="41">
          <cell r="A41" t="str">
            <v>SEN</v>
          </cell>
          <cell r="B41" t="str">
            <v>National Currency</v>
          </cell>
          <cell r="C41" t="str">
            <v>Ratio</v>
          </cell>
          <cell r="D41" t="str">
            <v>SENEGAL</v>
          </cell>
          <cell r="E41" t="str">
            <v>c:\sys\adhoc\adb\GCBGD.bnk,type=laremos</v>
          </cell>
          <cell r="F41" t="str">
            <v>W722GCBGD</v>
          </cell>
          <cell r="G41" t="str">
            <v>Fiscal balance/GDP</v>
          </cell>
          <cell r="H41">
            <v>-8.1933438985736906</v>
          </cell>
          <cell r="I41">
            <v>-9.389845605700712</v>
          </cell>
          <cell r="J41">
            <v>-7.3801390034161862</v>
          </cell>
          <cell r="K41">
            <v>-6.2440469890993757</v>
          </cell>
          <cell r="L41">
            <v>-4.0540537552136708</v>
          </cell>
          <cell r="M41">
            <v>-2.857142857142859</v>
          </cell>
          <cell r="N41">
            <v>-1.8338064912146075</v>
          </cell>
          <cell r="O41">
            <v>-1.3202633292338857</v>
          </cell>
          <cell r="P41">
            <v>-1.6079010954117168</v>
          </cell>
          <cell r="Q41">
            <v>-2.6187406935757149</v>
          </cell>
          <cell r="R41">
            <v>-0.48984853367708447</v>
          </cell>
          <cell r="S41">
            <v>1.1247180148243665</v>
          </cell>
          <cell r="T41">
            <v>-2.5195863365716105</v>
          </cell>
          <cell r="U41">
            <v>-3.0693198075172319</v>
          </cell>
          <cell r="V41">
            <v>-1.9383869851159565</v>
          </cell>
          <cell r="W41">
            <v>-0.22381798067157171</v>
          </cell>
          <cell r="X41">
            <v>-7.5891573536441576E-2</v>
          </cell>
          <cell r="Y41">
            <v>0.52928286691093562</v>
          </cell>
          <cell r="Z41">
            <v>-0.31743387600826556</v>
          </cell>
          <cell r="AA41">
            <v>-1.4174981506389142</v>
          </cell>
        </row>
        <row r="42">
          <cell r="A42" t="str">
            <v>SYC</v>
          </cell>
          <cell r="B42" t="str">
            <v>National Currency</v>
          </cell>
          <cell r="C42" t="str">
            <v>Ratio</v>
          </cell>
          <cell r="D42" t="str">
            <v>SEYCHELLES</v>
          </cell>
          <cell r="E42" t="str">
            <v>c:\sys\adhoc\adb\GCBGD.bnk,type=laremos</v>
          </cell>
          <cell r="F42" t="str">
            <v>W718GCBGD</v>
          </cell>
          <cell r="G42" t="str">
            <v>Fiscal balance/GDP</v>
          </cell>
          <cell r="H42">
            <v>-6.6249057217549492</v>
          </cell>
          <cell r="I42">
            <v>-8.2930337907403793</v>
          </cell>
          <cell r="J42">
            <v>-15.203469804884726</v>
          </cell>
          <cell r="K42">
            <v>-9.2053580420989061</v>
          </cell>
          <cell r="L42">
            <v>-10.139500046812097</v>
          </cell>
          <cell r="M42">
            <v>-10.614988795750685</v>
          </cell>
          <cell r="N42">
            <v>-15.08743233243759</v>
          </cell>
          <cell r="O42">
            <v>-6.4546287823637583</v>
          </cell>
          <cell r="P42">
            <v>-2.7421266177384549</v>
          </cell>
          <cell r="Q42">
            <v>-7.460778617083089</v>
          </cell>
          <cell r="R42">
            <v>0.18809414874688249</v>
          </cell>
          <cell r="S42">
            <v>-4.9037927377405168</v>
          </cell>
          <cell r="T42">
            <v>-5.7855663605258405</v>
          </cell>
          <cell r="U42">
            <v>-8.973342021147964</v>
          </cell>
          <cell r="V42">
            <v>-8.179212359466085</v>
          </cell>
          <cell r="W42">
            <v>-9.7183474878907408</v>
          </cell>
          <cell r="X42">
            <v>-10.146404155518868</v>
          </cell>
          <cell r="Y42">
            <v>-14.984714493489829</v>
          </cell>
          <cell r="Z42">
            <v>-22.977857736853942</v>
          </cell>
          <cell r="AA42">
            <v>-6.1356095425511157</v>
          </cell>
        </row>
        <row r="43">
          <cell r="A43" t="str">
            <v>SLE</v>
          </cell>
          <cell r="B43" t="str">
            <v>National Currency</v>
          </cell>
          <cell r="C43" t="str">
            <v>Ratio</v>
          </cell>
          <cell r="D43" t="str">
            <v>SIERRA LEONE</v>
          </cell>
          <cell r="E43" t="str">
            <v>c:\sys\adhoc\adb\GCBGD.bnk,type=laremos</v>
          </cell>
          <cell r="F43" t="str">
            <v>W724GCBGD</v>
          </cell>
          <cell r="G43" t="str">
            <v>Fiscal balance/GDP</v>
          </cell>
          <cell r="H43">
            <v>-12.146096093527269</v>
          </cell>
          <cell r="I43">
            <v>-12.141402572596306</v>
          </cell>
          <cell r="J43">
            <v>-11.291155937854956</v>
          </cell>
          <cell r="K43">
            <v>-8.3572179203686439</v>
          </cell>
          <cell r="L43">
            <v>-6.8943641777577405</v>
          </cell>
          <cell r="M43">
            <v>-6.9983429221339311</v>
          </cell>
          <cell r="N43">
            <v>-9.7181254224645404</v>
          </cell>
          <cell r="O43">
            <v>-7.895195217580067</v>
          </cell>
          <cell r="P43">
            <v>-6.4127976820408286</v>
          </cell>
          <cell r="Q43">
            <v>-9.579463521332146</v>
          </cell>
          <cell r="R43">
            <v>-8.7991306897449171</v>
          </cell>
          <cell r="S43">
            <v>-6.976543173104818</v>
          </cell>
          <cell r="T43">
            <v>-5.5697666730052706</v>
          </cell>
          <cell r="U43">
            <v>-5.0665570637357913</v>
          </cell>
          <cell r="V43">
            <v>-3.9723202524289318</v>
          </cell>
          <cell r="W43">
            <v>-6.3473387226313376</v>
          </cell>
          <cell r="X43">
            <v>-5.1181842893114409</v>
          </cell>
          <cell r="Y43">
            <v>-6.9767188745180491</v>
          </cell>
          <cell r="Z43">
            <v>-10.390398033074558</v>
          </cell>
          <cell r="AA43">
            <v>-9.4719665792197976</v>
          </cell>
        </row>
        <row r="44">
          <cell r="A44" t="str">
            <v>SOM</v>
          </cell>
          <cell r="B44" t="str">
            <v>National Currency</v>
          </cell>
          <cell r="C44" t="str">
            <v>Ratio</v>
          </cell>
          <cell r="D44" t="str">
            <v>SOMALIA</v>
          </cell>
          <cell r="E44" t="str">
            <v>c:\sys\adhoc\adb\GCBGD.bnk,type=laremos</v>
          </cell>
          <cell r="F44" t="str">
            <v>W726GCBGD</v>
          </cell>
          <cell r="G44" t="str">
            <v>Fiscal balance/GDP</v>
          </cell>
          <cell r="H44">
            <v>-9.9644066476904527</v>
          </cell>
          <cell r="I44">
            <v>-5.3692543461286864</v>
          </cell>
          <cell r="J44">
            <v>-6.2879549976485345</v>
          </cell>
          <cell r="K44">
            <v>-3.720818107236846</v>
          </cell>
          <cell r="L44">
            <v>-5.6230253099973</v>
          </cell>
          <cell r="M44">
            <v>-8.0253213330117195</v>
          </cell>
          <cell r="N44">
            <v>-7.5274973786179391</v>
          </cell>
          <cell r="O44">
            <v>-10.219235069767754</v>
          </cell>
          <cell r="P44">
            <v>-10.642555926890592</v>
          </cell>
          <cell r="Q44">
            <v>-9.088971704750362</v>
          </cell>
          <cell r="R44">
            <v>-1.1473040137123971</v>
          </cell>
          <cell r="S44">
            <v>-2.915628812607038</v>
          </cell>
          <cell r="T44">
            <v>-4.1209353094095329</v>
          </cell>
          <cell r="U44">
            <v>-4.1469116297309778</v>
          </cell>
          <cell r="V44">
            <v>-5.6919215651148169</v>
          </cell>
          <cell r="W44">
            <v>-5.3962646419957796</v>
          </cell>
          <cell r="X44">
            <v>-5.1118735280730814</v>
          </cell>
          <cell r="Y44">
            <v>-4.8383667458479458</v>
          </cell>
          <cell r="Z44">
            <v>-4.5753797676645753</v>
          </cell>
          <cell r="AA44">
            <v>-4.3225523952095806</v>
          </cell>
        </row>
        <row r="45">
          <cell r="A45" t="str">
            <v>ZAF</v>
          </cell>
          <cell r="B45" t="str">
            <v>National Currency</v>
          </cell>
          <cell r="C45" t="str">
            <v>Ratio</v>
          </cell>
          <cell r="D45" t="str">
            <v>SOUTH AFRICA</v>
          </cell>
          <cell r="E45" t="str">
            <v>c:\sys\adhoc\adb\GCBGD.bnk,type=laremos</v>
          </cell>
          <cell r="F45" t="str">
            <v>W199GCBGD</v>
          </cell>
          <cell r="G45" t="str">
            <v>Fiscal balance/GDP</v>
          </cell>
          <cell r="H45">
            <v>-1.0349115255858448</v>
          </cell>
          <cell r="I45">
            <v>-2.8228315027390103</v>
          </cell>
          <cell r="J45">
            <v>-4.0906114331449643</v>
          </cell>
          <cell r="K45">
            <v>-4.7837149062003208</v>
          </cell>
          <cell r="L45">
            <v>-6.0581360947334142</v>
          </cell>
          <cell r="M45">
            <v>-3.3475602125425166</v>
          </cell>
          <cell r="N45">
            <v>-4.7893287673616936</v>
          </cell>
          <cell r="O45">
            <v>-5.7674463517838843</v>
          </cell>
          <cell r="P45">
            <v>-4.0688091835907132</v>
          </cell>
          <cell r="Q45">
            <v>-4.3133927259651283</v>
          </cell>
          <cell r="R45">
            <v>-3.1085061013539623</v>
          </cell>
          <cell r="S45">
            <v>-4.7599351114524966</v>
          </cell>
          <cell r="T45">
            <v>-8.726008074417356</v>
          </cell>
          <cell r="U45">
            <v>-9.4200288323129175</v>
          </cell>
          <cell r="V45">
            <v>-5.2404055692566152</v>
          </cell>
          <cell r="W45">
            <v>-5.1937800974530184</v>
          </cell>
          <cell r="X45">
            <v>-4.5071118101070935</v>
          </cell>
          <cell r="Y45">
            <v>-3.8367090607010783</v>
          </cell>
          <cell r="Z45">
            <v>-2.3405611044149945</v>
          </cell>
          <cell r="AA45">
            <v>-2.0142550985136545</v>
          </cell>
        </row>
        <row r="46">
          <cell r="A46" t="str">
            <v>SDN</v>
          </cell>
          <cell r="B46" t="str">
            <v>National Currency</v>
          </cell>
          <cell r="C46" t="str">
            <v>Ratio</v>
          </cell>
          <cell r="D46" t="str">
            <v>SUDAN</v>
          </cell>
          <cell r="E46" t="str">
            <v>c:\sys\adhoc\adb\GCBGD.bnk,type=laremos</v>
          </cell>
          <cell r="F46" t="str">
            <v>W732GCBGD</v>
          </cell>
          <cell r="G46" t="str">
            <v>Fiscal balance/GDP</v>
          </cell>
          <cell r="H46">
            <v>-8.9245707481322913</v>
          </cell>
          <cell r="I46">
            <v>-8.8777753586875683</v>
          </cell>
          <cell r="J46">
            <v>-8.6755947536913283</v>
          </cell>
          <cell r="K46">
            <v>-7.2668341718660114</v>
          </cell>
          <cell r="L46">
            <v>-12.043054354521905</v>
          </cell>
          <cell r="M46">
            <v>-14.468771929223244</v>
          </cell>
          <cell r="N46">
            <v>-12.607118044951102</v>
          </cell>
          <cell r="O46">
            <v>-9.5873428765266375</v>
          </cell>
          <cell r="P46">
            <v>-12.590295475779303</v>
          </cell>
          <cell r="Q46">
            <v>-11.797710255204553</v>
          </cell>
          <cell r="R46">
            <v>-14.872311563120416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</row>
        <row r="47">
          <cell r="A47" t="str">
            <v>SWZ</v>
          </cell>
          <cell r="B47" t="str">
            <v>National Currency</v>
          </cell>
          <cell r="C47" t="str">
            <v>Ratio</v>
          </cell>
          <cell r="D47" t="str">
            <v>SWAZILAND</v>
          </cell>
          <cell r="E47" t="str">
            <v>c:\sys\adhoc\adb\GCBGD.bnk,type=laremos</v>
          </cell>
          <cell r="F47" t="str">
            <v>W734GCBGD</v>
          </cell>
          <cell r="G47" t="str">
            <v>Fiscal balance/GDP</v>
          </cell>
          <cell r="H47" t="str">
            <v>n.a.</v>
          </cell>
          <cell r="I47">
            <v>-5.9467957676182914</v>
          </cell>
          <cell r="J47">
            <v>-4.5532284616791685</v>
          </cell>
          <cell r="K47">
            <v>-3.2582815734989667</v>
          </cell>
          <cell r="L47">
            <v>-1.1490261210931612</v>
          </cell>
          <cell r="M47">
            <v>-2.6897196261682268</v>
          </cell>
          <cell r="N47">
            <v>-4.2414498684595108</v>
          </cell>
          <cell r="O47">
            <v>0.33399192870355182</v>
          </cell>
          <cell r="P47">
            <v>3.1650034958367788</v>
          </cell>
          <cell r="Q47">
            <v>4.7267206477732824</v>
          </cell>
          <cell r="R47">
            <v>6.6522032374100704</v>
          </cell>
          <cell r="S47">
            <v>5.4456230690010266</v>
          </cell>
          <cell r="T47">
            <v>-1.6977914907437486</v>
          </cell>
          <cell r="U47">
            <v>-4.7616136919315419</v>
          </cell>
          <cell r="V47">
            <v>-5.1046204620462028</v>
          </cell>
          <cell r="W47">
            <v>-0.1847443437942769</v>
          </cell>
          <cell r="X47">
            <v>-0.84623683268321304</v>
          </cell>
          <cell r="Y47">
            <v>1.9466521314273861</v>
          </cell>
          <cell r="Z47">
            <v>1.0547886355243725</v>
          </cell>
          <cell r="AA47">
            <v>-1.2789202006862328</v>
          </cell>
        </row>
        <row r="48">
          <cell r="A48" t="str">
            <v>TZA</v>
          </cell>
          <cell r="B48" t="str">
            <v>National Currency</v>
          </cell>
          <cell r="C48" t="str">
            <v>Ratio</v>
          </cell>
          <cell r="D48" t="str">
            <v>TANZANIA</v>
          </cell>
          <cell r="E48" t="str">
            <v>c:\sys\adhoc\adb\GCBGD.bnk,type=laremos</v>
          </cell>
          <cell r="F48" t="str">
            <v>W738GCBGD</v>
          </cell>
          <cell r="G48" t="str">
            <v>Fiscal balance/GDP</v>
          </cell>
          <cell r="H48">
            <v>-5.6854668949276927</v>
          </cell>
          <cell r="I48">
            <v>-6.5231675614039295</v>
          </cell>
          <cell r="J48">
            <v>-8.156523893000406</v>
          </cell>
          <cell r="K48">
            <v>-7.8852791783508405</v>
          </cell>
          <cell r="L48">
            <v>-5.6876687388856046</v>
          </cell>
          <cell r="M48">
            <v>-4.9062609521602187</v>
          </cell>
          <cell r="N48">
            <v>-4.1100328019923937</v>
          </cell>
          <cell r="O48">
            <v>-8.3036264135764704</v>
          </cell>
          <cell r="P48">
            <v>-5.7473816783773088</v>
          </cell>
          <cell r="Q48">
            <v>-4.0348251289343242</v>
          </cell>
          <cell r="R48">
            <v>-3.1621108378984673</v>
          </cell>
          <cell r="S48">
            <v>-1.8644659338594545</v>
          </cell>
          <cell r="T48">
            <v>-2.1619114422303074</v>
          </cell>
          <cell r="U48">
            <v>-3.5355156557745135</v>
          </cell>
          <cell r="V48">
            <v>-3.0934149426486379</v>
          </cell>
          <cell r="W48">
            <v>-3.3206411784005354</v>
          </cell>
          <cell r="X48">
            <v>0.1694707734847338</v>
          </cell>
          <cell r="Y48">
            <v>0.19347463218027464</v>
          </cell>
          <cell r="Z48">
            <v>-0.90736048430998306</v>
          </cell>
          <cell r="AA48">
            <v>-0.79403395750574401</v>
          </cell>
        </row>
        <row r="49">
          <cell r="A49" t="str">
            <v>TGO</v>
          </cell>
          <cell r="B49" t="str">
            <v>National Currency</v>
          </cell>
          <cell r="C49" t="str">
            <v>Ratio</v>
          </cell>
          <cell r="D49" t="str">
            <v>TOGO</v>
          </cell>
          <cell r="E49" t="str">
            <v>c:\sys\adhoc\adb\GCBGD.bnk,type=laremos</v>
          </cell>
          <cell r="F49" t="str">
            <v>W742GCBGD</v>
          </cell>
          <cell r="G49" t="str">
            <v>Fiscal balance/GDP</v>
          </cell>
          <cell r="H49">
            <v>-5.669719716122569</v>
          </cell>
          <cell r="I49">
            <v>-5.4248148389469035</v>
          </cell>
          <cell r="J49">
            <v>-6.7730832521943007</v>
          </cell>
          <cell r="K49">
            <v>-4.3514960911332405</v>
          </cell>
          <cell r="L49">
            <v>-2.0076475578971675</v>
          </cell>
          <cell r="M49">
            <v>-1.5766422615238327</v>
          </cell>
          <cell r="N49">
            <v>-4.4148080113724752</v>
          </cell>
          <cell r="O49">
            <v>-6.8193943312917185</v>
          </cell>
          <cell r="P49">
            <v>-3.3111895100152915</v>
          </cell>
          <cell r="Q49">
            <v>-4.1728243436038417</v>
          </cell>
          <cell r="R49">
            <v>-3.1273887325878005</v>
          </cell>
          <cell r="S49">
            <v>-6.8036835957183639</v>
          </cell>
          <cell r="T49">
            <v>-4.2194862638589301</v>
          </cell>
          <cell r="U49">
            <v>-15.705535574730508</v>
          </cell>
          <cell r="V49">
            <v>-11.682931999268845</v>
          </cell>
          <cell r="W49">
            <v>-6.4801405948954454</v>
          </cell>
          <cell r="X49">
            <v>-4.7363169107779832</v>
          </cell>
          <cell r="Y49">
            <v>-2.1512551844616339</v>
          </cell>
          <cell r="Z49">
            <v>-5.7309561677505672</v>
          </cell>
          <cell r="AA49">
            <v>-2.2191693510081252</v>
          </cell>
        </row>
        <row r="50">
          <cell r="A50" t="str">
            <v>TUN</v>
          </cell>
          <cell r="B50" t="str">
            <v>National Currency</v>
          </cell>
          <cell r="C50" t="str">
            <v>Ratio</v>
          </cell>
          <cell r="D50" t="str">
            <v>TUNISIA</v>
          </cell>
          <cell r="E50" t="str">
            <v>c:\sys\adhoc\adb\GCBGD.bnk,type=laremos</v>
          </cell>
          <cell r="F50" t="str">
            <v>W744GCBGD</v>
          </cell>
          <cell r="G50" t="str">
            <v>Fiscal balance/GDP</v>
          </cell>
          <cell r="H50">
            <v>-2.7894268373090894</v>
          </cell>
          <cell r="I50">
            <v>-2.5308358092512444</v>
          </cell>
          <cell r="J50">
            <v>-5.4283559249633413</v>
          </cell>
          <cell r="K50">
            <v>-8.1582598576928635</v>
          </cell>
          <cell r="L50">
            <v>-5.9251427459690875</v>
          </cell>
          <cell r="M50">
            <v>-5.3677679838288768</v>
          </cell>
          <cell r="N50">
            <v>-4.5646223577089122</v>
          </cell>
          <cell r="O50">
            <v>-4.4449771011625705</v>
          </cell>
          <cell r="P50">
            <v>-4.9302110604621738</v>
          </cell>
          <cell r="Q50">
            <v>-4.2931026669674663</v>
          </cell>
          <cell r="R50">
            <v>-5.4041808615712306</v>
          </cell>
          <cell r="S50">
            <v>-5.9829817199580182</v>
          </cell>
          <cell r="T50">
            <v>-3.90585088168431</v>
          </cell>
          <cell r="U50">
            <v>-3.8334451118595627</v>
          </cell>
          <cell r="V50">
            <v>-2.0857753108362918</v>
          </cell>
          <cell r="W50">
            <v>-4.1920975630094048</v>
          </cell>
          <cell r="X50">
            <v>-4.9089218752016786</v>
          </cell>
          <cell r="Y50">
            <v>-3.8535719753066355</v>
          </cell>
          <cell r="Z50">
            <v>-2.4540305306501291</v>
          </cell>
          <cell r="AA50">
            <v>-2.2734605385663236</v>
          </cell>
        </row>
        <row r="51">
          <cell r="A51" t="str">
            <v>UGA</v>
          </cell>
          <cell r="B51" t="str">
            <v>National Currency</v>
          </cell>
          <cell r="C51" t="str">
            <v>Ratio</v>
          </cell>
          <cell r="D51" t="str">
            <v>UGANDA</v>
          </cell>
          <cell r="E51" t="str">
            <v>c:\sys\adhoc\adb\GCBGD.bnk,type=laremos</v>
          </cell>
          <cell r="F51" t="str">
            <v>W746GCBGD</v>
          </cell>
          <cell r="G51" t="str">
            <v>Fiscal balance/GDP</v>
          </cell>
          <cell r="H51">
            <v>-4.6606737180299094</v>
          </cell>
          <cell r="I51">
            <v>-4.227203493270304</v>
          </cell>
          <cell r="J51">
            <v>-8.8083908774642001</v>
          </cell>
          <cell r="K51">
            <v>-11.488569599716993</v>
          </cell>
          <cell r="L51">
            <v>-13.351174189789324</v>
          </cell>
          <cell r="M51">
            <v>-3.2897639050437277</v>
          </cell>
          <cell r="N51">
            <v>-3.0900603318308977</v>
          </cell>
          <cell r="O51">
            <v>-3.4660768143781127</v>
          </cell>
          <cell r="P51">
            <v>-3.5765636809323134</v>
          </cell>
          <cell r="Q51">
            <v>-3.1004014752621654</v>
          </cell>
          <cell r="R51">
            <v>-4.0952746845786123</v>
          </cell>
          <cell r="S51">
            <v>-4.2529907227177937</v>
          </cell>
          <cell r="T51">
            <v>-6.039301612341422</v>
          </cell>
          <cell r="U51">
            <v>-2.4530472834480141</v>
          </cell>
          <cell r="V51">
            <v>-2.722096331341072</v>
          </cell>
          <cell r="W51">
            <v>-2.5775957004718837</v>
          </cell>
          <cell r="X51">
            <v>-1.8837943848588525</v>
          </cell>
          <cell r="Y51">
            <v>-1.4018458425502871</v>
          </cell>
          <cell r="Z51">
            <v>-0.44491402460811291</v>
          </cell>
          <cell r="AA51">
            <v>-1.2128301845077607</v>
          </cell>
        </row>
        <row r="52">
          <cell r="A52" t="str">
            <v>ZMB</v>
          </cell>
          <cell r="B52" t="str">
            <v>National Currency</v>
          </cell>
          <cell r="C52" t="str">
            <v>Ratio</v>
          </cell>
          <cell r="D52" t="str">
            <v>ZAMBIA</v>
          </cell>
          <cell r="E52" t="str">
            <v>c:\sys\adhoc\adb\GCBGD.bnk,type=laremos</v>
          </cell>
          <cell r="F52" t="str">
            <v>W754GCBGD</v>
          </cell>
          <cell r="G52" t="str">
            <v>Fiscal balance/GDP</v>
          </cell>
          <cell r="H52">
            <v>-18.521540469973893</v>
          </cell>
          <cell r="I52">
            <v>-12.90100430416069</v>
          </cell>
          <cell r="J52">
            <v>-18.586926286509037</v>
          </cell>
          <cell r="K52">
            <v>-7.8282707486247345</v>
          </cell>
          <cell r="L52">
            <v>-8.3897789495031425</v>
          </cell>
          <cell r="M52">
            <v>-15.166855203619908</v>
          </cell>
          <cell r="N52">
            <v>-21.38238658025162</v>
          </cell>
          <cell r="O52">
            <v>-12.887046212963899</v>
          </cell>
          <cell r="P52">
            <v>-11.24582292443954</v>
          </cell>
          <cell r="Q52">
            <v>-10.432277659782683</v>
          </cell>
          <cell r="R52">
            <v>-13.410698672601546</v>
          </cell>
          <cell r="S52">
            <v>-6.4564750294350715</v>
          </cell>
          <cell r="T52">
            <v>-14.563947159581719</v>
          </cell>
          <cell r="U52">
            <v>-7.0121805169753317</v>
          </cell>
          <cell r="V52">
            <v>-5.1323247199535862</v>
          </cell>
          <cell r="W52">
            <v>-0.70018671645772212</v>
          </cell>
          <cell r="X52">
            <v>-0.25312610742671998</v>
          </cell>
          <cell r="Y52">
            <v>-6.088072823465339</v>
          </cell>
          <cell r="Z52">
            <v>-4.5419885289924737</v>
          </cell>
          <cell r="AA52">
            <v>-7.6920468473738044</v>
          </cell>
        </row>
        <row r="53">
          <cell r="A53" t="str">
            <v>ZWE</v>
          </cell>
          <cell r="B53" t="str">
            <v>National Currency</v>
          </cell>
          <cell r="C53" t="str">
            <v>Ratio</v>
          </cell>
          <cell r="D53" t="str">
            <v>ZIMBABWE</v>
          </cell>
          <cell r="E53" t="str">
            <v>c:\sys\adhoc\adb\GCBGD.bnk,type=laremos</v>
          </cell>
          <cell r="F53" t="str">
            <v>W698GCBGD</v>
          </cell>
          <cell r="G53" t="str">
            <v>Fiscal balance/GDP</v>
          </cell>
          <cell r="H53">
            <v>-9.6018631005834649</v>
          </cell>
          <cell r="I53">
            <v>-7.0572975411685057</v>
          </cell>
          <cell r="J53">
            <v>-7.4071579757552461</v>
          </cell>
          <cell r="K53">
            <v>-7.7450047573739287</v>
          </cell>
          <cell r="L53">
            <v>-8.6274203622735754</v>
          </cell>
          <cell r="M53">
            <v>-6.6027261734637843</v>
          </cell>
          <cell r="N53">
            <v>-8.6367146028375625</v>
          </cell>
          <cell r="O53">
            <v>-8.7678571428571406</v>
          </cell>
          <cell r="P53">
            <v>-7.6394499964561646</v>
          </cell>
          <cell r="Q53">
            <v>-7.5980924096179114</v>
          </cell>
          <cell r="R53">
            <v>-6.232018237647714</v>
          </cell>
          <cell r="S53">
            <v>-5.5458613239712378</v>
          </cell>
          <cell r="T53">
            <v>-6.7679314956966721</v>
          </cell>
          <cell r="U53">
            <v>-6.1467632588686696</v>
          </cell>
          <cell r="V53">
            <v>-6.7552944870813274</v>
          </cell>
          <cell r="W53">
            <v>-10.095333372821395</v>
          </cell>
          <cell r="X53">
            <v>-7.8012305477884372</v>
          </cell>
          <cell r="Y53">
            <v>-7.5698640202206224</v>
          </cell>
          <cell r="Z53">
            <v>-2.4380218387586376</v>
          </cell>
          <cell r="AA53">
            <v>-9.1036068487278321</v>
          </cell>
        </row>
      </sheetData>
      <sheetData sheetId="14">
        <row r="2">
          <cell r="A2" t="str">
            <v>DZA</v>
          </cell>
          <cell r="B2" t="str">
            <v>U.S. Dollars</v>
          </cell>
          <cell r="C2" t="str">
            <v>Billions</v>
          </cell>
          <cell r="D2" t="str">
            <v>ALGERIA</v>
          </cell>
          <cell r="E2" t="str">
            <v>c:\sys\adhoc\adb\BXG.bnk,type=laremos</v>
          </cell>
          <cell r="F2" t="str">
            <v>W612BXG</v>
          </cell>
          <cell r="G2" t="str">
            <v>Exports of goods, value</v>
          </cell>
          <cell r="H2">
            <v>13.651603069335899</v>
          </cell>
          <cell r="I2">
            <v>14.116972293884299</v>
          </cell>
          <cell r="J2">
            <v>13.5096534157104</v>
          </cell>
          <cell r="K2">
            <v>12.7426560783691</v>
          </cell>
          <cell r="L2">
            <v>12.792076435119599</v>
          </cell>
          <cell r="M2">
            <v>13.034137096435499</v>
          </cell>
          <cell r="N2">
            <v>8.0645707512206997</v>
          </cell>
          <cell r="O2">
            <v>9.0286067390747089</v>
          </cell>
          <cell r="P2">
            <v>7.8110068703002904</v>
          </cell>
          <cell r="Q2">
            <v>9.5690072441406286</v>
          </cell>
          <cell r="R2">
            <v>12.880001114440899</v>
          </cell>
          <cell r="S2">
            <v>12.4400005803833</v>
          </cell>
          <cell r="T2">
            <v>11.5100012288818</v>
          </cell>
          <cell r="U2">
            <v>10.400000618530299</v>
          </cell>
          <cell r="V2">
            <v>8.9000006185302691</v>
          </cell>
          <cell r="W2">
            <v>10.2582111821899</v>
          </cell>
          <cell r="X2">
            <v>13.220001267028799</v>
          </cell>
          <cell r="Y2">
            <v>13.820000694824198</v>
          </cell>
          <cell r="Z2">
            <v>10.140001343322799</v>
          </cell>
          <cell r="AA2">
            <v>12.320000694824198</v>
          </cell>
          <cell r="AB2">
            <v>21.652318047119103</v>
          </cell>
        </row>
        <row r="3">
          <cell r="A3" t="str">
            <v>AGO</v>
          </cell>
          <cell r="B3" t="str">
            <v>U.S. Dollars</v>
          </cell>
          <cell r="C3" t="str">
            <v>Billions</v>
          </cell>
          <cell r="D3" t="str">
            <v>ANGOLA</v>
          </cell>
          <cell r="E3" t="str">
            <v>c:\sys\adhoc\adb\BXG.bnk,type=laremos</v>
          </cell>
          <cell r="F3" t="str">
            <v>W614BXG</v>
          </cell>
          <cell r="G3" t="str">
            <v>Exports of goods, value</v>
          </cell>
          <cell r="H3">
            <v>1.9015000010000001</v>
          </cell>
          <cell r="I3">
            <v>1.8744000254140627</v>
          </cell>
          <cell r="J3">
            <v>1.6453000498281252</v>
          </cell>
          <cell r="K3">
            <v>1.8405999765859375</v>
          </cell>
          <cell r="L3">
            <v>2.053800049828125</v>
          </cell>
          <cell r="M3">
            <v>2.3014699717031251</v>
          </cell>
          <cell r="N3">
            <v>1.3463973398671876</v>
          </cell>
          <cell r="O3">
            <v>2.3216860361562501</v>
          </cell>
          <cell r="P3">
            <v>2.520006104515625</v>
          </cell>
          <cell r="Q3">
            <v>3.0136545420156251</v>
          </cell>
          <cell r="R3">
            <v>3.8911114010000003</v>
          </cell>
          <cell r="S3">
            <v>3.4489696010000004</v>
          </cell>
          <cell r="T3">
            <v>3.8330148487999995</v>
          </cell>
          <cell r="U3">
            <v>2.9000338563333332</v>
          </cell>
          <cell r="V3">
            <v>3.016514951</v>
          </cell>
          <cell r="W3">
            <v>3.7225000476666668</v>
          </cell>
          <cell r="X3">
            <v>5.0953006438065085</v>
          </cell>
          <cell r="Y3">
            <v>5.007338497502352</v>
          </cell>
          <cell r="Z3">
            <v>3.5423619010400005</v>
          </cell>
          <cell r="AA3">
            <v>5.1605232730451238</v>
          </cell>
          <cell r="AB3">
            <v>7.9134834044947135</v>
          </cell>
        </row>
        <row r="4">
          <cell r="A4" t="str">
            <v>BEN</v>
          </cell>
          <cell r="B4" t="str">
            <v>U.S. Dollars</v>
          </cell>
          <cell r="C4" t="str">
            <v>Billions</v>
          </cell>
          <cell r="D4" t="str">
            <v>BENIN</v>
          </cell>
          <cell r="E4" t="str">
            <v>c:\sys\adhoc\adb\BXG.bnk,type=laremos</v>
          </cell>
          <cell r="F4" t="str">
            <v>W638BXG</v>
          </cell>
          <cell r="G4" t="str">
            <v>Exports of goods, value</v>
          </cell>
          <cell r="H4">
            <v>0.16138192243871299</v>
          </cell>
          <cell r="I4">
            <v>0.14794096583521199</v>
          </cell>
          <cell r="J4">
            <v>0.14424394401131499</v>
          </cell>
          <cell r="K4">
            <v>0.119100001</v>
          </cell>
          <cell r="L4">
            <v>0.18630000100000002</v>
          </cell>
          <cell r="M4">
            <v>0.160249546034056</v>
          </cell>
          <cell r="N4">
            <v>0.115601133145074</v>
          </cell>
          <cell r="O4">
            <v>9.8087779944216191E-2</v>
          </cell>
          <cell r="P4">
            <v>6.7066410575450291E-2</v>
          </cell>
          <cell r="Q4">
            <v>9.2383253246829999E-2</v>
          </cell>
          <cell r="R4">
            <v>0.117741731235616</v>
          </cell>
          <cell r="S4">
            <v>0.13160499254215599</v>
          </cell>
          <cell r="T4">
            <v>0.13203124751479101</v>
          </cell>
          <cell r="U4">
            <v>0.111509500389744</v>
          </cell>
          <cell r="V4">
            <v>0.17446020651152699</v>
          </cell>
          <cell r="W4">
            <v>0.23504531603005402</v>
          </cell>
          <cell r="X4">
            <v>0.26258185616616603</v>
          </cell>
          <cell r="Y4">
            <v>0.19120658495065998</v>
          </cell>
          <cell r="Z4">
            <v>0.23922474004319</v>
          </cell>
          <cell r="AA4">
            <v>0.224155652778043</v>
          </cell>
          <cell r="AB4">
            <v>0.21460481362718098</v>
          </cell>
        </row>
        <row r="5">
          <cell r="A5" t="str">
            <v>BWA</v>
          </cell>
          <cell r="B5" t="str">
            <v>U.S. Dollars</v>
          </cell>
          <cell r="C5" t="str">
            <v>Billions</v>
          </cell>
          <cell r="D5" t="str">
            <v>BOTSWANA</v>
          </cell>
          <cell r="E5" t="str">
            <v>c:\sys\adhoc\adb\BXG.bnk,type=laremos</v>
          </cell>
          <cell r="F5" t="str">
            <v>W616BXG</v>
          </cell>
          <cell r="G5" t="str">
            <v>Exports of goods, value</v>
          </cell>
          <cell r="H5">
            <v>0.54450127224642297</v>
          </cell>
          <cell r="I5">
            <v>0.40132020679963104</v>
          </cell>
          <cell r="J5">
            <v>0.46063712032995302</v>
          </cell>
          <cell r="K5">
            <v>0.64033499801524496</v>
          </cell>
          <cell r="L5">
            <v>0.67769414153423102</v>
          </cell>
          <cell r="M5">
            <v>0.72764861628379196</v>
          </cell>
          <cell r="N5">
            <v>0.85246253610374301</v>
          </cell>
          <cell r="O5">
            <v>1.58659551831275</v>
          </cell>
          <cell r="P5">
            <v>1.4689480278239802</v>
          </cell>
          <cell r="Q5">
            <v>1.8196564496904299</v>
          </cell>
          <cell r="R5">
            <v>1.7953568090395602</v>
          </cell>
          <cell r="S5">
            <v>1.8711323132280402</v>
          </cell>
          <cell r="T5">
            <v>1.7439239721336801</v>
          </cell>
          <cell r="U5">
            <v>1.7221505741353802</v>
          </cell>
          <cell r="V5">
            <v>1.8743256801259802</v>
          </cell>
          <cell r="W5">
            <v>2.1601924830419796</v>
          </cell>
          <cell r="X5">
            <v>2.2175282459193202</v>
          </cell>
          <cell r="Y5">
            <v>2.8198212438633701</v>
          </cell>
          <cell r="Z5">
            <v>2.0606358922226602</v>
          </cell>
          <cell r="AA5">
            <v>2.6581637900922099</v>
          </cell>
          <cell r="AB5">
            <v>3.5611697343554196</v>
          </cell>
        </row>
        <row r="6">
          <cell r="A6" t="str">
            <v>BFA</v>
          </cell>
          <cell r="B6" t="str">
            <v>U.S. Dollars</v>
          </cell>
          <cell r="C6" t="str">
            <v>Billions</v>
          </cell>
          <cell r="D6" t="str">
            <v>BURKINA FASO</v>
          </cell>
          <cell r="E6" t="str">
            <v>c:\sys\adhoc\adb\BXG.bnk,type=laremos</v>
          </cell>
          <cell r="F6" t="str">
            <v>W748BXG</v>
          </cell>
          <cell r="G6" t="str">
            <v>Exports of goods, value</v>
          </cell>
          <cell r="H6">
            <v>0.190919277875407</v>
          </cell>
          <cell r="I6">
            <v>0.17769792493599201</v>
          </cell>
          <cell r="J6">
            <v>0.13633414647299599</v>
          </cell>
          <cell r="K6">
            <v>0.117385310757149</v>
          </cell>
          <cell r="L6">
            <v>0.15235498498372602</v>
          </cell>
          <cell r="M6">
            <v>0.12803802354032398</v>
          </cell>
          <cell r="N6">
            <v>0.13588034547029598</v>
          </cell>
          <cell r="O6">
            <v>0.192493413469293</v>
          </cell>
          <cell r="P6">
            <v>0.23839180795702503</v>
          </cell>
          <cell r="Q6">
            <v>0.204930221623147</v>
          </cell>
          <cell r="R6">
            <v>0.28336637772717305</v>
          </cell>
          <cell r="S6">
            <v>0.26912250965935303</v>
          </cell>
          <cell r="T6">
            <v>0.23776625486418101</v>
          </cell>
          <cell r="U6">
            <v>0.26298795733860697</v>
          </cell>
          <cell r="V6">
            <v>0.19082913869327001</v>
          </cell>
          <cell r="W6">
            <v>0.23674631400800603</v>
          </cell>
          <cell r="X6">
            <v>0.23249023437499999</v>
          </cell>
          <cell r="Y6">
            <v>0.22949227335164801</v>
          </cell>
          <cell r="Z6">
            <v>0.32519999999999999</v>
          </cell>
          <cell r="AA6">
            <v>0.27480684522694498</v>
          </cell>
          <cell r="AB6">
            <v>0.28677744378223602</v>
          </cell>
        </row>
        <row r="7">
          <cell r="A7" t="str">
            <v>BDI</v>
          </cell>
          <cell r="B7" t="str">
            <v>U.S. Dollars</v>
          </cell>
          <cell r="C7" t="str">
            <v>Billions</v>
          </cell>
          <cell r="D7" t="str">
            <v>BURUNDI</v>
          </cell>
          <cell r="E7" t="str">
            <v>c:\sys\adhoc\adb\BXG.bnk,type=laremos</v>
          </cell>
          <cell r="F7" t="str">
            <v>W618BXG</v>
          </cell>
          <cell r="G7" t="str">
            <v>Exports of goods, value</v>
          </cell>
          <cell r="H7">
            <v>6.5335300999999998E-2</v>
          </cell>
          <cell r="I7">
            <v>7.4997121E-2</v>
          </cell>
          <cell r="J7">
            <v>8.7768000999999998E-2</v>
          </cell>
          <cell r="K7">
            <v>8.0602600999999996E-2</v>
          </cell>
          <cell r="L7">
            <v>9.8810001000000008E-2</v>
          </cell>
          <cell r="M7">
            <v>0.11360000099999999</v>
          </cell>
          <cell r="N7">
            <v>0.12910000099999999</v>
          </cell>
          <cell r="O7">
            <v>9.8300000999999998E-2</v>
          </cell>
          <cell r="P7">
            <v>0.12440000100000001</v>
          </cell>
          <cell r="Q7">
            <v>9.3200001000000005E-2</v>
          </cell>
          <cell r="R7">
            <v>7.2546787955125397E-2</v>
          </cell>
          <cell r="S7">
            <v>9.0284943978348298E-2</v>
          </cell>
          <cell r="T7">
            <v>7.740000100000001E-2</v>
          </cell>
          <cell r="U7">
            <v>7.3875306626493123E-2</v>
          </cell>
          <cell r="V7">
            <v>8.0553096960049073E-2</v>
          </cell>
          <cell r="W7">
            <v>0.1128856776495836</v>
          </cell>
          <cell r="X7">
            <v>4.0476800999999993E-2</v>
          </cell>
          <cell r="Y7">
            <v>8.7388600999999982E-2</v>
          </cell>
          <cell r="Z7">
            <v>6.3955766363128497E-2</v>
          </cell>
          <cell r="AA7">
            <v>5.5742427316150325E-2</v>
          </cell>
          <cell r="AB7">
            <v>5.2110232199999995E-2</v>
          </cell>
        </row>
        <row r="8">
          <cell r="A8" t="str">
            <v>CMR</v>
          </cell>
          <cell r="B8" t="str">
            <v>U.S. Dollars</v>
          </cell>
          <cell r="C8" t="str">
            <v>Billions</v>
          </cell>
          <cell r="D8" t="str">
            <v>CAMEROON</v>
          </cell>
          <cell r="E8" t="str">
            <v>c:\sys\adhoc\adb\BXG.bnk,type=laremos</v>
          </cell>
          <cell r="F8" t="str">
            <v>W622BXG</v>
          </cell>
          <cell r="G8" t="str">
            <v>Exports of goods, value</v>
          </cell>
          <cell r="H8">
            <v>1.5057950449453201</v>
          </cell>
          <cell r="I8">
            <v>1.5340284433828202</v>
          </cell>
          <cell r="J8">
            <v>2.2264781035476098</v>
          </cell>
          <cell r="K8">
            <v>1.9820221960093303</v>
          </cell>
          <cell r="L8">
            <v>2.1501076852653602</v>
          </cell>
          <cell r="M8">
            <v>2.3393171614807096</v>
          </cell>
          <cell r="N8">
            <v>2.0433428045511</v>
          </cell>
          <cell r="O8">
            <v>1.7293426193320702</v>
          </cell>
          <cell r="P8">
            <v>1.6701639029816102</v>
          </cell>
          <cell r="Q8">
            <v>1.83728748734084</v>
          </cell>
          <cell r="R8">
            <v>1.8818855718469403</v>
          </cell>
          <cell r="S8">
            <v>2.1587683080923297</v>
          </cell>
          <cell r="T8">
            <v>1.9367005658710001</v>
          </cell>
          <cell r="U8">
            <v>1.6516717392497902</v>
          </cell>
          <cell r="V8">
            <v>1.43325789516963</v>
          </cell>
          <cell r="W8">
            <v>1.6546831644096602</v>
          </cell>
          <cell r="X8">
            <v>1.6054038393231302</v>
          </cell>
          <cell r="Y8">
            <v>1.8164757372408902</v>
          </cell>
          <cell r="Z8">
            <v>1.8002730552224702</v>
          </cell>
          <cell r="AA8">
            <v>1.6818092626785401</v>
          </cell>
          <cell r="AB8">
            <v>2.1234851804661998</v>
          </cell>
        </row>
        <row r="9">
          <cell r="A9" t="str">
            <v>CPV</v>
          </cell>
          <cell r="B9" t="str">
            <v>U.S. Dollars</v>
          </cell>
          <cell r="C9" t="str">
            <v>Billions</v>
          </cell>
          <cell r="D9" t="str">
            <v>CAPE VERDE</v>
          </cell>
          <cell r="E9" t="str">
            <v>c:\sys\adhoc\adb\BXG.bnk,type=laremos</v>
          </cell>
          <cell r="F9" t="str">
            <v>W624BXG</v>
          </cell>
          <cell r="G9" t="str">
            <v>Exports of goods, value</v>
          </cell>
          <cell r="H9">
            <v>2.6023710310320494E-3</v>
          </cell>
          <cell r="I9">
            <v>3.4934167016766179E-3</v>
          </cell>
          <cell r="J9">
            <v>3.0000010000000004E-3</v>
          </cell>
          <cell r="K9">
            <v>2.0000010000000004E-3</v>
          </cell>
          <cell r="L9">
            <v>3.0000010000000004E-3</v>
          </cell>
          <cell r="M9">
            <v>3.0000010000000004E-3</v>
          </cell>
          <cell r="N9">
            <v>4.0037051565745517E-3</v>
          </cell>
          <cell r="O9">
            <v>7.778520590969778E-3</v>
          </cell>
          <cell r="P9">
            <v>3.276794561591564E-3</v>
          </cell>
          <cell r="Q9">
            <v>6.741223373668722E-3</v>
          </cell>
          <cell r="R9">
            <v>5.1340132284977786E-3</v>
          </cell>
          <cell r="S9">
            <v>4.1455115632608288E-3</v>
          </cell>
          <cell r="T9">
            <v>4.4355283332231758E-3</v>
          </cell>
          <cell r="U9">
            <v>3.8718320884910478E-3</v>
          </cell>
          <cell r="V9">
            <v>2.0241763591424607E-2</v>
          </cell>
          <cell r="W9">
            <v>2.5110683447565417E-2</v>
          </cell>
          <cell r="X9">
            <v>2.9554095855828147E-2</v>
          </cell>
          <cell r="Y9">
            <v>4.0169158907311715E-2</v>
          </cell>
          <cell r="Z9">
            <v>2.6402558433808555E-2</v>
          </cell>
          <cell r="AA9">
            <v>1.7813375024056572E-2</v>
          </cell>
          <cell r="AB9">
            <v>3.6727701331143302E-2</v>
          </cell>
        </row>
        <row r="10">
          <cell r="A10" t="str">
            <v>CAF</v>
          </cell>
          <cell r="B10" t="str">
            <v>U.S. Dollars</v>
          </cell>
          <cell r="C10" t="str">
            <v>Billions</v>
          </cell>
          <cell r="D10" t="str">
            <v>CENTRAL AFRICAN REP.</v>
          </cell>
          <cell r="E10" t="str">
            <v>c:\sys\adhoc\adb\BXG.bnk,type=laremos</v>
          </cell>
          <cell r="F10" t="str">
            <v>W626BXG</v>
          </cell>
          <cell r="G10" t="str">
            <v>Exports of goods, value</v>
          </cell>
          <cell r="H10">
            <v>0.147200001</v>
          </cell>
          <cell r="I10">
            <v>0.117700001</v>
          </cell>
          <cell r="J10">
            <v>0.12440000100000001</v>
          </cell>
          <cell r="K10">
            <v>0.12340000100000001</v>
          </cell>
          <cell r="L10">
            <v>0.114400001</v>
          </cell>
          <cell r="M10">
            <v>0.131000001</v>
          </cell>
          <cell r="N10">
            <v>0.129500001</v>
          </cell>
          <cell r="O10">
            <v>0.128877150084133</v>
          </cell>
          <cell r="P10">
            <v>0.132253678056858</v>
          </cell>
          <cell r="Q10">
            <v>0.147058669020877</v>
          </cell>
          <cell r="R10">
            <v>0.14917880841189698</v>
          </cell>
          <cell r="S10">
            <v>0.12424426668121799</v>
          </cell>
          <cell r="T10">
            <v>0.115892463790434</v>
          </cell>
          <cell r="U10">
            <v>0.13238488296072898</v>
          </cell>
          <cell r="V10">
            <v>0.167028491273775</v>
          </cell>
          <cell r="W10">
            <v>0.186232419353035</v>
          </cell>
          <cell r="X10">
            <v>0.15756232720427099</v>
          </cell>
          <cell r="Y10">
            <v>0.159541870110845</v>
          </cell>
          <cell r="Z10">
            <v>0.160835004389831</v>
          </cell>
          <cell r="AA10">
            <v>0.15534072019421602</v>
          </cell>
          <cell r="AB10">
            <v>0.14862398455416401</v>
          </cell>
        </row>
        <row r="11">
          <cell r="A11" t="str">
            <v>TCD</v>
          </cell>
          <cell r="B11" t="str">
            <v>U.S. Dollars</v>
          </cell>
          <cell r="C11" t="str">
            <v>Billions</v>
          </cell>
          <cell r="D11" t="str">
            <v>CHAD</v>
          </cell>
          <cell r="E11" t="str">
            <v>c:\sys\adhoc\adb\BXG.bnk,type=laremos</v>
          </cell>
          <cell r="F11" t="str">
            <v>W628BXG</v>
          </cell>
          <cell r="G11" t="str">
            <v>Exports of goods, value</v>
          </cell>
          <cell r="H11">
            <v>6.7487729762889526E-2</v>
          </cell>
          <cell r="I11">
            <v>7.8879611299234501E-2</v>
          </cell>
          <cell r="J11">
            <v>5.0579840429081195E-2</v>
          </cell>
          <cell r="K11">
            <v>6.7401726790987493E-2</v>
          </cell>
          <cell r="L11">
            <v>0.119641368806505</v>
          </cell>
          <cell r="M11">
            <v>8.7647452591364305E-2</v>
          </cell>
          <cell r="N11">
            <v>9.8585042871209894E-2</v>
          </cell>
          <cell r="O11">
            <v>0.109450916141431</v>
          </cell>
          <cell r="P11">
            <v>0.14400805739476299</v>
          </cell>
          <cell r="Q11">
            <v>0.15534639598432601</v>
          </cell>
          <cell r="R11">
            <v>0.19349215894306701</v>
          </cell>
          <cell r="S11">
            <v>0.19354682836618223</v>
          </cell>
          <cell r="T11">
            <v>0.18216018233736303</v>
          </cell>
          <cell r="U11">
            <v>0.15186369303602332</v>
          </cell>
          <cell r="V11">
            <v>0.13530079350720459</v>
          </cell>
          <cell r="W11">
            <v>0.24295903135159772</v>
          </cell>
          <cell r="X11">
            <v>0.23828560358039291</v>
          </cell>
          <cell r="Y11">
            <v>0.23665770141290457</v>
          </cell>
          <cell r="Z11">
            <v>0.26119162740901769</v>
          </cell>
          <cell r="AA11">
            <v>0.21051282070212049</v>
          </cell>
          <cell r="AB11">
            <v>0.18395512342328157</v>
          </cell>
        </row>
        <row r="12">
          <cell r="A12" t="str">
            <v>COM</v>
          </cell>
          <cell r="B12" t="str">
            <v>U.S. Dollars</v>
          </cell>
          <cell r="C12" t="str">
            <v>Billions</v>
          </cell>
          <cell r="D12" t="str">
            <v>COMOROS</v>
          </cell>
          <cell r="E12" t="str">
            <v>c:\sys\adhoc\adb\BXG.bnk,type=laremos</v>
          </cell>
          <cell r="F12" t="str">
            <v>W632BXG</v>
          </cell>
          <cell r="G12" t="str">
            <v>Exports of goods, value</v>
          </cell>
          <cell r="H12">
            <v>1.8007628719288699E-2</v>
          </cell>
          <cell r="I12">
            <v>2.6421583867857902E-2</v>
          </cell>
          <cell r="J12">
            <v>3.1516611000248503E-2</v>
          </cell>
          <cell r="K12">
            <v>3.13337029810297E-2</v>
          </cell>
          <cell r="L12">
            <v>7.1746528520213702E-3</v>
          </cell>
          <cell r="M12">
            <v>1.53385577377465E-2</v>
          </cell>
          <cell r="N12">
            <v>2.0276924521173502E-2</v>
          </cell>
          <cell r="O12">
            <v>1.1642239008884201E-2</v>
          </cell>
          <cell r="P12">
            <v>2.1480636901223801E-2</v>
          </cell>
          <cell r="Q12">
            <v>1.8049247877008203E-2</v>
          </cell>
          <cell r="R12">
            <v>1.7616222259090604E-2</v>
          </cell>
          <cell r="S12">
            <v>2.4357066631591102E-2</v>
          </cell>
          <cell r="T12">
            <v>2.1429975687370099E-2</v>
          </cell>
          <cell r="U12">
            <v>2.1581085898996998E-2</v>
          </cell>
          <cell r="V12">
            <v>1.03399063842459E-2</v>
          </cell>
          <cell r="W12">
            <v>1.1314629777132199E-2</v>
          </cell>
          <cell r="X12">
            <v>6.3490057823820702E-3</v>
          </cell>
          <cell r="Y12">
            <v>6.0086684547832406E-3</v>
          </cell>
          <cell r="Z12">
            <v>5.9485277113032206E-3</v>
          </cell>
          <cell r="AA12">
            <v>9.0544990234984902E-3</v>
          </cell>
          <cell r="AB12">
            <v>1.2105398693774199E-2</v>
          </cell>
        </row>
        <row r="13">
          <cell r="A13" t="str">
            <v>ZAR</v>
          </cell>
          <cell r="B13" t="str">
            <v>U.S. Dollars</v>
          </cell>
          <cell r="C13" t="str">
            <v>Billions</v>
          </cell>
          <cell r="D13" t="str">
            <v>CONGO, DEM. REP. OF</v>
          </cell>
          <cell r="E13" t="str">
            <v>c:\sys\adhoc\adb\BXG.bnk,type=laremos</v>
          </cell>
          <cell r="F13" t="str">
            <v>W636BXG</v>
          </cell>
          <cell r="G13" t="str">
            <v>Exports of goods, value</v>
          </cell>
          <cell r="H13">
            <v>2.0381959810000003</v>
          </cell>
          <cell r="I13">
            <v>1.4998915210000001</v>
          </cell>
          <cell r="J13">
            <v>1.4539811710000001</v>
          </cell>
          <cell r="K13">
            <v>1.6858130010000003</v>
          </cell>
          <cell r="L13">
            <v>1.9924144390000003</v>
          </cell>
          <cell r="M13">
            <v>2.010576269</v>
          </cell>
          <cell r="N13">
            <v>1.7685537760000003</v>
          </cell>
          <cell r="O13">
            <v>1.8128981610000001</v>
          </cell>
          <cell r="P13">
            <v>2.460314345</v>
          </cell>
          <cell r="Q13">
            <v>2.4170148329999996</v>
          </cell>
          <cell r="R13">
            <v>2.3262664049999997</v>
          </cell>
          <cell r="S13">
            <v>1.6493168810000003</v>
          </cell>
          <cell r="T13">
            <v>1.2458453524100401</v>
          </cell>
          <cell r="U13">
            <v>1.14387846491866</v>
          </cell>
          <cell r="V13">
            <v>1.2554578306825301</v>
          </cell>
          <cell r="W13">
            <v>1.61160382480936</v>
          </cell>
          <cell r="X13">
            <v>1.6520142400106701</v>
          </cell>
          <cell r="Y13">
            <v>1.1886471820118303</v>
          </cell>
          <cell r="Z13">
            <v>1.1799992470428502</v>
          </cell>
          <cell r="AA13">
            <v>0.93307053536160001</v>
          </cell>
          <cell r="AB13">
            <v>0.76031908089175204</v>
          </cell>
        </row>
        <row r="14">
          <cell r="A14" t="str">
            <v>COG</v>
          </cell>
          <cell r="B14" t="str">
            <v>U.S. Dollars</v>
          </cell>
          <cell r="C14" t="str">
            <v>Billions</v>
          </cell>
          <cell r="D14" t="str">
            <v>CONGO, REPUBLIC OF</v>
          </cell>
          <cell r="E14" t="str">
            <v>c:\sys\adhoc\adb\BXG.bnk,type=laremos</v>
          </cell>
          <cell r="F14" t="str">
            <v>W634BXG</v>
          </cell>
          <cell r="G14" t="str">
            <v>Exports of goods, value</v>
          </cell>
          <cell r="H14">
            <v>0.75816890624604805</v>
          </cell>
          <cell r="I14">
            <v>0.63475463150551303</v>
          </cell>
          <cell r="J14">
            <v>0.56517351437375607</v>
          </cell>
          <cell r="K14">
            <v>0.52479335006968497</v>
          </cell>
          <cell r="L14">
            <v>0.492786853321661</v>
          </cell>
          <cell r="M14">
            <v>0.51608608850458093</v>
          </cell>
          <cell r="N14">
            <v>0.72090867602812003</v>
          </cell>
          <cell r="O14">
            <v>0.89446441334490101</v>
          </cell>
          <cell r="P14">
            <v>0.97182243089103393</v>
          </cell>
          <cell r="Q14">
            <v>1.1604833800034802</v>
          </cell>
          <cell r="R14">
            <v>1.3885894602185502</v>
          </cell>
          <cell r="S14">
            <v>1.10998936747324</v>
          </cell>
          <cell r="T14">
            <v>1.1787812943189002</v>
          </cell>
          <cell r="U14">
            <v>1.1191846049669101</v>
          </cell>
          <cell r="V14">
            <v>0.95882565041498591</v>
          </cell>
          <cell r="W14">
            <v>1.1725977132948902</v>
          </cell>
          <cell r="X14">
            <v>1.5634337365095701</v>
          </cell>
          <cell r="Y14">
            <v>1.5863582662259201</v>
          </cell>
          <cell r="Z14">
            <v>1.1505125099268401</v>
          </cell>
          <cell r="AA14">
            <v>1.6624353815089601</v>
          </cell>
          <cell r="AB14">
            <v>2.5934992272848501</v>
          </cell>
        </row>
        <row r="15">
          <cell r="A15" t="str">
            <v>CIV</v>
          </cell>
          <cell r="B15" t="str">
            <v>U.S. Dollars</v>
          </cell>
          <cell r="C15" t="str">
            <v>Billions</v>
          </cell>
          <cell r="D15" t="str">
            <v>COTE D IVOIRE</v>
          </cell>
          <cell r="E15" t="str">
            <v>c:\sys\adhoc\adb\BXG.bnk,type=laremos</v>
          </cell>
          <cell r="F15" t="str">
            <v>W662BXG</v>
          </cell>
          <cell r="G15" t="str">
            <v>Exports of goods, value</v>
          </cell>
          <cell r="H15">
            <v>3.5521588714026899</v>
          </cell>
          <cell r="I15">
            <v>2.8555619199337698</v>
          </cell>
          <cell r="J15">
            <v>2.6348938253681902</v>
          </cell>
          <cell r="K15">
            <v>2.3368543718051895</v>
          </cell>
          <cell r="L15">
            <v>2.6230751005160102</v>
          </cell>
          <cell r="M15">
            <v>2.6489946416624197</v>
          </cell>
          <cell r="N15">
            <v>3.3881642762827102</v>
          </cell>
          <cell r="O15">
            <v>3.0236033739150301</v>
          </cell>
          <cell r="P15">
            <v>2.66398264517575</v>
          </cell>
          <cell r="Q15">
            <v>2.61352120701393</v>
          </cell>
          <cell r="R15">
            <v>3.0025290233314501</v>
          </cell>
          <cell r="S15">
            <v>2.7051731365808203</v>
          </cell>
          <cell r="T15">
            <v>2.9454982894491502</v>
          </cell>
          <cell r="U15">
            <v>2.5187536745731398</v>
          </cell>
          <cell r="V15">
            <v>2.86895015275095</v>
          </cell>
          <cell r="W15">
            <v>3.8200965823544597</v>
          </cell>
          <cell r="X15">
            <v>4.2811283472802408</v>
          </cell>
          <cell r="Y15">
            <v>4.0755525118509501</v>
          </cell>
          <cell r="Z15">
            <v>4.1224085437334006</v>
          </cell>
          <cell r="AA15">
            <v>4.1627859540314907</v>
          </cell>
          <cell r="AB15">
            <v>3.6720531157518299</v>
          </cell>
        </row>
        <row r="16">
          <cell r="A16" t="str">
            <v>DJI</v>
          </cell>
          <cell r="B16" t="str">
            <v>U.S. Dollars</v>
          </cell>
          <cell r="C16" t="str">
            <v>Billions</v>
          </cell>
          <cell r="D16" t="str">
            <v>DJIBOUTI</v>
          </cell>
          <cell r="E16" t="str">
            <v>c:\sys\adhoc\adb\BXG.bnk,type=laremos</v>
          </cell>
          <cell r="F16" t="str">
            <v>W611BXG</v>
          </cell>
          <cell r="G16" t="str">
            <v>Exports of goods, value</v>
          </cell>
          <cell r="H16">
            <v>0.11099999648060499</v>
          </cell>
          <cell r="I16">
            <v>0.116999996540605</v>
          </cell>
          <cell r="J16">
            <v>9.89999963606054E-2</v>
          </cell>
          <cell r="K16">
            <v>9.89999963606054E-2</v>
          </cell>
          <cell r="L16">
            <v>9.1999996290605401E-2</v>
          </cell>
          <cell r="M16">
            <v>8.9000003889999998E-2</v>
          </cell>
          <cell r="N16">
            <v>8.200000382E-2</v>
          </cell>
          <cell r="O16">
            <v>0.15489999844548399</v>
          </cell>
          <cell r="P16">
            <v>0.142899998325484</v>
          </cell>
          <cell r="Q16">
            <v>0.14410001054451602</v>
          </cell>
          <cell r="R16">
            <v>0.17810001556281219</v>
          </cell>
          <cell r="S16">
            <v>7.1550358402365719E-2</v>
          </cell>
          <cell r="T16">
            <v>5.3156356521617466E-2</v>
          </cell>
          <cell r="U16">
            <v>7.120149669145967E-2</v>
          </cell>
          <cell r="V16">
            <v>5.6352374892414278E-2</v>
          </cell>
          <cell r="W16">
            <v>3.7592635079255421E-2</v>
          </cell>
          <cell r="X16">
            <v>3.9578894634046874E-2</v>
          </cell>
          <cell r="Y16">
            <v>4.2586642427053727E-2</v>
          </cell>
          <cell r="Z16">
            <v>5.9128753655876984E-2</v>
          </cell>
          <cell r="AA16">
            <v>6.924899720907253E-2</v>
          </cell>
          <cell r="AB16">
            <v>7.1587734807949485E-2</v>
          </cell>
        </row>
        <row r="17">
          <cell r="A17" t="str">
            <v>EGY</v>
          </cell>
          <cell r="B17" t="str">
            <v>U.S. Dollars</v>
          </cell>
          <cell r="C17" t="str">
            <v>Billions</v>
          </cell>
          <cell r="D17" t="str">
            <v>EGYPT</v>
          </cell>
          <cell r="E17" t="str">
            <v>c:\sys\adhoc\adb\BXG.bnk,type=laremos</v>
          </cell>
          <cell r="F17" t="str">
            <v>W469BXG</v>
          </cell>
          <cell r="G17" t="str">
            <v>Exports of goods, value</v>
          </cell>
          <cell r="H17">
            <v>4.1020779010620103</v>
          </cell>
          <cell r="I17">
            <v>3.9987232086029101</v>
          </cell>
          <cell r="J17">
            <v>4.0180091258850101</v>
          </cell>
          <cell r="K17">
            <v>3.6930090782012903</v>
          </cell>
          <cell r="L17">
            <v>3.8641518947448703</v>
          </cell>
          <cell r="M17">
            <v>3.8355802890624999</v>
          </cell>
          <cell r="N17">
            <v>2.6322945949401904</v>
          </cell>
          <cell r="O17">
            <v>2.5840041106262199</v>
          </cell>
          <cell r="P17">
            <v>3.0990039771118201</v>
          </cell>
          <cell r="Q17">
            <v>2.8196041052856402</v>
          </cell>
          <cell r="R17">
            <v>3.1448009477386503</v>
          </cell>
          <cell r="S17">
            <v>3.88690094812012</v>
          </cell>
          <cell r="T17">
            <v>3.6340010629425001</v>
          </cell>
          <cell r="U17">
            <v>3.41700105531311</v>
          </cell>
          <cell r="V17">
            <v>3.3370008931884803</v>
          </cell>
          <cell r="W17">
            <v>4.9580011831054698</v>
          </cell>
          <cell r="X17">
            <v>4.6090012059936498</v>
          </cell>
          <cell r="Y17">
            <v>5.3450007901916505</v>
          </cell>
          <cell r="Z17">
            <v>5.1290011869201697</v>
          </cell>
          <cell r="AA17">
            <v>4.4451008306274398</v>
          </cell>
          <cell r="AB17">
            <v>6.3877010808715804</v>
          </cell>
        </row>
        <row r="18">
          <cell r="A18" t="str">
            <v>GNQ</v>
          </cell>
          <cell r="B18" t="str">
            <v>U.S. Dollars</v>
          </cell>
          <cell r="C18" t="str">
            <v>Billions</v>
          </cell>
          <cell r="D18" t="str">
            <v>EQUATORIAL GUINEA</v>
          </cell>
          <cell r="E18" t="str">
            <v>c:\sys\adhoc\adb\BXG.bnk,type=laremos</v>
          </cell>
          <cell r="F18" t="str">
            <v>W642BXG</v>
          </cell>
          <cell r="G18" t="str">
            <v>Exports of goods, value</v>
          </cell>
          <cell r="H18">
            <v>1.3005001E-2</v>
          </cell>
          <cell r="I18">
            <v>1.5946801E-2</v>
          </cell>
          <cell r="J18">
            <v>1.4260001E-2</v>
          </cell>
          <cell r="K18">
            <v>1.7350001000000004E-2</v>
          </cell>
          <cell r="L18">
            <v>1.8300001000000003E-2</v>
          </cell>
          <cell r="M18">
            <v>2.3451796797533699E-2</v>
          </cell>
          <cell r="N18">
            <v>3.4254104378573492E-2</v>
          </cell>
          <cell r="O18">
            <v>3.8477408333466398E-2</v>
          </cell>
          <cell r="P18">
            <v>4.4602653341782796E-2</v>
          </cell>
          <cell r="Q18">
            <v>3.2707439638287199E-2</v>
          </cell>
          <cell r="R18">
            <v>3.7478881481892296E-2</v>
          </cell>
          <cell r="S18">
            <v>3.5454256432278203E-2</v>
          </cell>
          <cell r="T18">
            <v>5.1751354873511395E-2</v>
          </cell>
          <cell r="U18">
            <v>5.2282101004218699E-2</v>
          </cell>
          <cell r="V18">
            <v>6.5077952098308398E-2</v>
          </cell>
          <cell r="W18">
            <v>8.6438526104254301E-2</v>
          </cell>
          <cell r="X18">
            <v>0.19663440925634898</v>
          </cell>
          <cell r="Y18">
            <v>0.49844423951065603</v>
          </cell>
          <cell r="Z18">
            <v>0.45981981061649901</v>
          </cell>
          <cell r="AA18">
            <v>0.81427769545913098</v>
          </cell>
          <cell r="AB18">
            <v>1.3631101644669703</v>
          </cell>
        </row>
        <row r="19">
          <cell r="A19" t="str">
            <v>ETH</v>
          </cell>
          <cell r="B19" t="str">
            <v>U.S. Dollars</v>
          </cell>
          <cell r="C19" t="str">
            <v>Billions</v>
          </cell>
          <cell r="D19" t="str">
            <v>ETHIOPIA</v>
          </cell>
          <cell r="E19" t="str">
            <v>c:\sys\adhoc\adb\BXG.bnk,type=laremos</v>
          </cell>
          <cell r="F19" t="str">
            <v>W644BXG</v>
          </cell>
          <cell r="G19" t="str">
            <v>Exports of goods, value</v>
          </cell>
          <cell r="H19">
            <v>0.50527198267632856</v>
          </cell>
          <cell r="I19">
            <v>0.44564988122705324</v>
          </cell>
          <cell r="J19">
            <v>0.42935893919806761</v>
          </cell>
          <cell r="K19">
            <v>0.4579385285700483</v>
          </cell>
          <cell r="L19">
            <v>0.54798732084057977</v>
          </cell>
          <cell r="M19">
            <v>0.51637922905314015</v>
          </cell>
          <cell r="N19">
            <v>0.455410629019324</v>
          </cell>
          <cell r="O19">
            <v>0.39120773046859897</v>
          </cell>
          <cell r="P19">
            <v>0.38072463868115897</v>
          </cell>
          <cell r="Q19">
            <v>0.44356038747343002</v>
          </cell>
          <cell r="R19">
            <v>0.36563285124154604</v>
          </cell>
          <cell r="S19">
            <v>0.27639613626570003</v>
          </cell>
          <cell r="T19">
            <v>0.154067633850242</v>
          </cell>
          <cell r="U19">
            <v>0.22242000099999998</v>
          </cell>
          <cell r="V19">
            <v>0.27963748786938497</v>
          </cell>
          <cell r="W19">
            <v>0.45359990099999997</v>
          </cell>
          <cell r="X19">
            <v>0.41181000099999998</v>
          </cell>
          <cell r="Y19">
            <v>0.59870000100000009</v>
          </cell>
          <cell r="Z19">
            <v>0.6020900010000001</v>
          </cell>
          <cell r="AA19">
            <v>0.48420000099999999</v>
          </cell>
          <cell r="AB19">
            <v>0.48590000099999997</v>
          </cell>
        </row>
        <row r="20">
          <cell r="A20" t="str">
            <v>GAB</v>
          </cell>
          <cell r="B20" t="str">
            <v>U.S. Dollars</v>
          </cell>
          <cell r="C20" t="str">
            <v>Billions</v>
          </cell>
          <cell r="D20" t="str">
            <v>GABON</v>
          </cell>
          <cell r="E20" t="str">
            <v>c:\sys\adhoc\adb\BXG.bnk,type=laremos</v>
          </cell>
          <cell r="F20" t="str">
            <v>W646BXG</v>
          </cell>
          <cell r="G20" t="str">
            <v>Exports of goods, value</v>
          </cell>
          <cell r="H20">
            <v>2.5309987802968799</v>
          </cell>
          <cell r="I20">
            <v>2.2005888681874999</v>
          </cell>
          <cell r="J20">
            <v>2.1603776865468798</v>
          </cell>
          <cell r="K20">
            <v>2.0000003672109403</v>
          </cell>
          <cell r="L20">
            <v>2.0393687754140601</v>
          </cell>
          <cell r="M20">
            <v>1.9519257822500002</v>
          </cell>
          <cell r="N20">
            <v>1.0742132578359402</v>
          </cell>
          <cell r="O20">
            <v>1.2876821299062502</v>
          </cell>
          <cell r="P20">
            <v>1.1955799754115002</v>
          </cell>
          <cell r="Q20">
            <v>1.6295170932085901</v>
          </cell>
          <cell r="R20">
            <v>2.4904781392028501</v>
          </cell>
          <cell r="S20">
            <v>2.22980492883385</v>
          </cell>
          <cell r="T20">
            <v>2.2571181344507298</v>
          </cell>
          <cell r="U20">
            <v>2.3263365651364198</v>
          </cell>
          <cell r="V20">
            <v>2.3653200873944797</v>
          </cell>
          <cell r="W20">
            <v>2.64290960025073</v>
          </cell>
          <cell r="X20">
            <v>3.1895063623900399</v>
          </cell>
          <cell r="Y20">
            <v>3.0676089287259898</v>
          </cell>
          <cell r="Z20">
            <v>1.9066784269104</v>
          </cell>
          <cell r="AA20">
            <v>2.5218333325332001</v>
          </cell>
          <cell r="AB20">
            <v>3.1997558304893903</v>
          </cell>
        </row>
        <row r="21">
          <cell r="A21" t="str">
            <v>GMB</v>
          </cell>
          <cell r="B21" t="str">
            <v>U.S. Dollars</v>
          </cell>
          <cell r="C21" t="str">
            <v>Billions</v>
          </cell>
          <cell r="D21" t="str">
            <v>GAMBIA, THE</v>
          </cell>
          <cell r="E21" t="str">
            <v>c:\sys\adhoc\adb\BXG.bnk,type=laremos</v>
          </cell>
          <cell r="F21" t="str">
            <v>W648BXG</v>
          </cell>
          <cell r="G21" t="str">
            <v>Exports of goods, value</v>
          </cell>
          <cell r="H21">
            <v>4.9047026292757645E-2</v>
          </cell>
          <cell r="I21">
            <v>8.9602110999999998E-2</v>
          </cell>
          <cell r="J21">
            <v>7.6554210999999997E-2</v>
          </cell>
          <cell r="K21">
            <v>8.3951875999999995E-2</v>
          </cell>
          <cell r="L21">
            <v>9.0448050999999988E-2</v>
          </cell>
          <cell r="M21">
            <v>6.1556625999999996E-2</v>
          </cell>
          <cell r="N21">
            <v>6.49366415507584E-2</v>
          </cell>
          <cell r="O21">
            <v>6.9373505466744395E-2</v>
          </cell>
          <cell r="P21">
            <v>7.9398724623103809E-2</v>
          </cell>
          <cell r="Q21">
            <v>0.100759472162194</v>
          </cell>
          <cell r="R21">
            <v>0.119872887331522</v>
          </cell>
          <cell r="S21">
            <v>0.14207742756290401</v>
          </cell>
          <cell r="T21">
            <v>0.14552886031143503</v>
          </cell>
          <cell r="U21">
            <v>0.156223955047958</v>
          </cell>
          <cell r="V21">
            <v>0.12521630939189402</v>
          </cell>
          <cell r="W21">
            <v>0.123364234325035</v>
          </cell>
          <cell r="X21">
            <v>0.118836719181036</v>
          </cell>
          <cell r="Y21">
            <v>0.108490595044934</v>
          </cell>
          <cell r="Z21">
            <v>0.130975484530058</v>
          </cell>
          <cell r="AA21">
            <v>0.121225133</v>
          </cell>
          <cell r="AB21">
            <v>0.126437546252717</v>
          </cell>
        </row>
        <row r="22">
          <cell r="A22" t="str">
            <v>GHA</v>
          </cell>
          <cell r="B22" t="str">
            <v>U.S. Dollars</v>
          </cell>
          <cell r="C22" t="str">
            <v>Billions</v>
          </cell>
          <cell r="D22" t="str">
            <v>GHANA</v>
          </cell>
          <cell r="E22" t="str">
            <v>c:\sys\adhoc\adb\BXG.bnk,type=laremos</v>
          </cell>
          <cell r="F22" t="str">
            <v>W652BXG</v>
          </cell>
          <cell r="G22" t="str">
            <v>Exports of goods, value</v>
          </cell>
          <cell r="H22">
            <v>1.1036000020000001</v>
          </cell>
          <cell r="I22">
            <v>0.71070000200000005</v>
          </cell>
          <cell r="J22">
            <v>0.60684521684375003</v>
          </cell>
          <cell r="K22">
            <v>0.43896100053515602</v>
          </cell>
          <cell r="L22">
            <v>0.56674804887499997</v>
          </cell>
          <cell r="M22">
            <v>0.63233191117968801</v>
          </cell>
          <cell r="N22">
            <v>0.74930572709765608</v>
          </cell>
          <cell r="O22">
            <v>0.823776247117188</v>
          </cell>
          <cell r="P22">
            <v>0.88096148881640601</v>
          </cell>
          <cell r="Q22">
            <v>0.80839074907031294</v>
          </cell>
          <cell r="R22">
            <v>0.89657238969531294</v>
          </cell>
          <cell r="S22">
            <v>0.99801892289843797</v>
          </cell>
          <cell r="T22">
            <v>0.98629522905078104</v>
          </cell>
          <cell r="U22">
            <v>1.0635880146953103</v>
          </cell>
          <cell r="V22">
            <v>1.2267000020000001</v>
          </cell>
          <cell r="W22">
            <v>1.4312430909000002</v>
          </cell>
          <cell r="X22">
            <v>1.8101990737000002</v>
          </cell>
          <cell r="Y22">
            <v>1.8102329666000001</v>
          </cell>
          <cell r="Z22">
            <v>2.0908552462799999</v>
          </cell>
          <cell r="AA22">
            <v>2.0055422271000003</v>
          </cell>
          <cell r="AB22">
            <v>1.8981975954743002</v>
          </cell>
        </row>
        <row r="23">
          <cell r="A23" t="str">
            <v>GIN</v>
          </cell>
          <cell r="B23" t="str">
            <v>U.S. Dollars</v>
          </cell>
          <cell r="C23" t="str">
            <v>Billions</v>
          </cell>
          <cell r="D23" t="str">
            <v>GUINEA</v>
          </cell>
          <cell r="E23" t="str">
            <v>c:\sys\adhoc\adb\BXG.bnk,type=laremos</v>
          </cell>
          <cell r="F23" t="str">
            <v>W656BXG</v>
          </cell>
          <cell r="G23" t="str">
            <v>Exports of goods, value</v>
          </cell>
          <cell r="H23">
            <v>0.49345661273078967</v>
          </cell>
          <cell r="I23">
            <v>0.49176795351011066</v>
          </cell>
          <cell r="J23">
            <v>0.44299022338378202</v>
          </cell>
          <cell r="K23">
            <v>0.50022275331014809</v>
          </cell>
          <cell r="L23">
            <v>0.50928903717163443</v>
          </cell>
          <cell r="M23">
            <v>0.51141024730701745</v>
          </cell>
          <cell r="N23">
            <v>0.5902730348659706</v>
          </cell>
          <cell r="O23">
            <v>0.63486608482764362</v>
          </cell>
          <cell r="P23">
            <v>0.60912191200276422</v>
          </cell>
          <cell r="Q23">
            <v>0.7311055550029939</v>
          </cell>
          <cell r="R23">
            <v>0.81670004179116762</v>
          </cell>
          <cell r="S23">
            <v>0.76439459559985334</v>
          </cell>
          <cell r="T23">
            <v>0.65132758225958376</v>
          </cell>
          <cell r="U23">
            <v>0.67181681881561228</v>
          </cell>
          <cell r="V23">
            <v>0.61038627493621123</v>
          </cell>
          <cell r="W23">
            <v>0.64870408851178862</v>
          </cell>
          <cell r="X23">
            <v>0.61001642087118313</v>
          </cell>
          <cell r="Y23">
            <v>0.65999703586817471</v>
          </cell>
          <cell r="Z23">
            <v>0.65935003231744371</v>
          </cell>
          <cell r="AA23">
            <v>0.64581003167432816</v>
          </cell>
          <cell r="AB23">
            <v>0.69449003398650411</v>
          </cell>
        </row>
        <row r="24">
          <cell r="A24" t="str">
            <v>GNB</v>
          </cell>
          <cell r="B24" t="str">
            <v>U.S. Dollars</v>
          </cell>
          <cell r="C24" t="str">
            <v>Billions</v>
          </cell>
          <cell r="D24" t="str">
            <v>GUINEA-BISSAU</v>
          </cell>
          <cell r="E24" t="str">
            <v>c:\sys\adhoc\adb\BXG.bnk,type=laremos</v>
          </cell>
          <cell r="F24" t="str">
            <v>W654BXG</v>
          </cell>
          <cell r="G24" t="str">
            <v>Exports of goods, value</v>
          </cell>
          <cell r="H24">
            <v>1.1300001E-2</v>
          </cell>
          <cell r="I24">
            <v>1.3900001E-2</v>
          </cell>
          <cell r="J24">
            <v>1.1800001000000001E-2</v>
          </cell>
          <cell r="K24">
            <v>8.6000009999999995E-3</v>
          </cell>
          <cell r="L24">
            <v>1.7400000999999998E-2</v>
          </cell>
          <cell r="M24">
            <v>1.1600000999999999E-2</v>
          </cell>
          <cell r="N24">
            <v>9.700000999999998E-3</v>
          </cell>
          <cell r="O24">
            <v>1.5400001E-2</v>
          </cell>
          <cell r="P24">
            <v>1.5900001E-2</v>
          </cell>
          <cell r="Q24">
            <v>1.4190000999999999E-2</v>
          </cell>
          <cell r="R24">
            <v>1.9256564715396936E-2</v>
          </cell>
          <cell r="S24">
            <v>2.0440001000000003E-2</v>
          </cell>
          <cell r="T24">
            <v>6.4600009999999999E-3</v>
          </cell>
          <cell r="U24">
            <v>1.5960001000000001E-2</v>
          </cell>
          <cell r="V24">
            <v>3.3217001000000003E-2</v>
          </cell>
          <cell r="W24">
            <v>2.3901491E-2</v>
          </cell>
          <cell r="X24">
            <v>2.1580976000000005E-2</v>
          </cell>
          <cell r="Y24">
            <v>4.845607441255264E-2</v>
          </cell>
          <cell r="Z24">
            <v>2.5918557534920943E-2</v>
          </cell>
          <cell r="AA24">
            <v>5.1162128860304475E-2</v>
          </cell>
          <cell r="AB24">
            <v>6.593624886527584E-2</v>
          </cell>
        </row>
        <row r="25">
          <cell r="A25" t="str">
            <v>KEN</v>
          </cell>
          <cell r="B25" t="str">
            <v>U.S. Dollars</v>
          </cell>
          <cell r="C25" t="str">
            <v>Billions</v>
          </cell>
          <cell r="D25" t="str">
            <v>KENYA</v>
          </cell>
          <cell r="E25" t="str">
            <v>c:\sys\adhoc\adb\BXG.bnk,type=laremos</v>
          </cell>
          <cell r="F25" t="str">
            <v>W664BXG</v>
          </cell>
          <cell r="G25" t="str">
            <v>Exports of goods, value</v>
          </cell>
          <cell r="H25">
            <v>1.261400002</v>
          </cell>
          <cell r="I25">
            <v>1.0813000020000001</v>
          </cell>
          <cell r="J25">
            <v>1.0457000752421903</v>
          </cell>
          <cell r="K25">
            <v>0.9845140630351561</v>
          </cell>
          <cell r="L25">
            <v>1.0809319531718802</v>
          </cell>
          <cell r="M25">
            <v>0.98880594096484409</v>
          </cell>
          <cell r="N25">
            <v>1.2125010264140601</v>
          </cell>
          <cell r="O25">
            <v>0.94873594096484393</v>
          </cell>
          <cell r="P25">
            <v>1.0617899531718802</v>
          </cell>
          <cell r="Q25">
            <v>0.98230600200000007</v>
          </cell>
          <cell r="R25">
            <v>0.99702512816993794</v>
          </cell>
          <cell r="S25">
            <v>1.0554943360640203</v>
          </cell>
          <cell r="T25">
            <v>1.0126345311257299</v>
          </cell>
          <cell r="U25">
            <v>1.1028504112586102</v>
          </cell>
          <cell r="V25">
            <v>1.48396106428309</v>
          </cell>
          <cell r="W25">
            <v>1.92386730509378</v>
          </cell>
          <cell r="X25">
            <v>2.0832234331400401</v>
          </cell>
          <cell r="Y25">
            <v>2.05958518190603</v>
          </cell>
          <cell r="Z25">
            <v>2.0119000010000003</v>
          </cell>
          <cell r="AA25">
            <v>1.754800001</v>
          </cell>
          <cell r="AB25">
            <v>1.7643083012214702</v>
          </cell>
        </row>
        <row r="26">
          <cell r="A26" t="str">
            <v>LSO</v>
          </cell>
          <cell r="B26" t="str">
            <v>U.S. Dollars</v>
          </cell>
          <cell r="C26" t="str">
            <v>Billions</v>
          </cell>
          <cell r="D26" t="str">
            <v>LESOTHO</v>
          </cell>
          <cell r="E26" t="str">
            <v>c:\sys\adhoc\adb\BXG.bnk,type=laremos</v>
          </cell>
          <cell r="F26" t="str">
            <v>W666BXG</v>
          </cell>
          <cell r="G26" t="str">
            <v>Exports of goods, value</v>
          </cell>
          <cell r="H26">
            <v>7.46E-2</v>
          </cell>
          <cell r="I26">
            <v>6.6900000000000001E-2</v>
          </cell>
          <cell r="J26">
            <v>5.1200000000000002E-2</v>
          </cell>
          <cell r="K26">
            <v>4.5700000000000005E-2</v>
          </cell>
          <cell r="L26">
            <v>4.2100000000000005E-2</v>
          </cell>
          <cell r="M26">
            <v>3.2000000000000001E-2</v>
          </cell>
          <cell r="N26">
            <v>3.5400000000000001E-2</v>
          </cell>
          <cell r="O26">
            <v>4.65E-2</v>
          </cell>
          <cell r="P26">
            <v>7.0979196344577306E-2</v>
          </cell>
          <cell r="Q26">
            <v>6.462184615384621E-2</v>
          </cell>
          <cell r="R26">
            <v>5.6358744350000003E-2</v>
          </cell>
          <cell r="S26">
            <v>7.8858176949999997E-2</v>
          </cell>
          <cell r="T26">
            <v>0.1121309238</v>
          </cell>
          <cell r="U26">
            <v>0.13856345040000001</v>
          </cell>
          <cell r="V26">
            <v>0.14947354758935799</v>
          </cell>
          <cell r="W26">
            <v>0.15516055575843199</v>
          </cell>
          <cell r="X26">
            <v>0.19107817192471199</v>
          </cell>
          <cell r="Y26">
            <v>0.19733979208536701</v>
          </cell>
          <cell r="Z26">
            <v>0.191467012766245</v>
          </cell>
          <cell r="AA26">
            <v>0.188370494203634</v>
          </cell>
          <cell r="AB26">
            <v>0.20894569824508399</v>
          </cell>
        </row>
        <row r="27">
          <cell r="A27" t="str">
            <v>LBR</v>
          </cell>
          <cell r="B27" t="str">
            <v>U.S. Dollars</v>
          </cell>
          <cell r="C27" t="str">
            <v>Billions</v>
          </cell>
          <cell r="D27" t="str">
            <v>LIBERIA</v>
          </cell>
          <cell r="E27" t="str">
            <v>c:\sys\adhoc\adb\BXG.bnk,type=laremos</v>
          </cell>
          <cell r="F27" t="str">
            <v>W668BXG</v>
          </cell>
          <cell r="G27" t="str">
            <v>Exports of goods, value</v>
          </cell>
          <cell r="H27">
            <v>0.60039991140365601</v>
          </cell>
          <cell r="I27">
            <v>0.52919995784759521</v>
          </cell>
          <cell r="J27">
            <v>0.47740000486373901</v>
          </cell>
          <cell r="K27">
            <v>0.42770004272460938</v>
          </cell>
          <cell r="L27">
            <v>0.45210003852844238</v>
          </cell>
          <cell r="M27">
            <v>0.43560001254081726</v>
          </cell>
          <cell r="N27">
            <v>0.38120001554489136</v>
          </cell>
          <cell r="O27">
            <v>0.40120002627372742</v>
          </cell>
          <cell r="P27">
            <v>0.44280001521110535</v>
          </cell>
          <cell r="Q27">
            <v>0.52090007066726685</v>
          </cell>
          <cell r="R27">
            <v>0.45210003852844238</v>
          </cell>
          <cell r="S27">
            <v>0.46680000424385071</v>
          </cell>
          <cell r="T27">
            <v>0.55940002202987671</v>
          </cell>
          <cell r="U27">
            <v>0.67900002002716064</v>
          </cell>
          <cell r="V27">
            <v>0.7039000391960144</v>
          </cell>
          <cell r="W27">
            <v>0.73840004205703735</v>
          </cell>
          <cell r="X27">
            <v>0.77459096908569336</v>
          </cell>
          <cell r="Y27">
            <v>0.81255573034286499</v>
          </cell>
          <cell r="Z27">
            <v>0.85238122940063477</v>
          </cell>
          <cell r="AA27">
            <v>0.89415872097015381</v>
          </cell>
          <cell r="AB27">
            <v>0.93798381090164185</v>
          </cell>
        </row>
        <row r="28">
          <cell r="A28" t="str">
            <v>LBY</v>
          </cell>
          <cell r="B28" t="str">
            <v>U.S. Dollars</v>
          </cell>
          <cell r="C28" t="str">
            <v>Billions</v>
          </cell>
          <cell r="D28" t="str">
            <v>LIBYA</v>
          </cell>
          <cell r="E28" t="str">
            <v>c:\sys\adhoc\adb\BXG.bnk,type=laremos</v>
          </cell>
          <cell r="F28" t="str">
            <v>W672BXG</v>
          </cell>
          <cell r="G28" t="str">
            <v>Exports of goods, value</v>
          </cell>
        </row>
        <row r="29">
          <cell r="A29" t="str">
            <v>MDG</v>
          </cell>
          <cell r="B29" t="str">
            <v>U.S. Dollars</v>
          </cell>
          <cell r="C29" t="str">
            <v>Billions</v>
          </cell>
          <cell r="D29" t="str">
            <v>MADAGASCAR</v>
          </cell>
          <cell r="E29" t="str">
            <v>c:\sys\adhoc\adb\BXG.bnk,type=laremos</v>
          </cell>
          <cell r="F29" t="str">
            <v>W674BXG</v>
          </cell>
          <cell r="G29" t="str">
            <v>Exports of goods, value</v>
          </cell>
          <cell r="H29">
            <v>0.43600000100000003</v>
          </cell>
          <cell r="I29">
            <v>0.33200000099999999</v>
          </cell>
          <cell r="J29">
            <v>0.32700000099999998</v>
          </cell>
          <cell r="K29">
            <v>0.31000000100000003</v>
          </cell>
          <cell r="L29">
            <v>0.33711557290677596</v>
          </cell>
          <cell r="M29">
            <v>0.29128069901133302</v>
          </cell>
          <cell r="N29">
            <v>0.32056873054472401</v>
          </cell>
          <cell r="O29">
            <v>0.329008702264041</v>
          </cell>
          <cell r="P29">
            <v>0.27970815609836902</v>
          </cell>
          <cell r="Q29">
            <v>0.31806879799441301</v>
          </cell>
          <cell r="R29">
            <v>0.31756090750924398</v>
          </cell>
          <cell r="S29">
            <v>0.333653130060307</v>
          </cell>
          <cell r="T29">
            <v>0.32409640732742701</v>
          </cell>
          <cell r="U29">
            <v>0.33203860136611502</v>
          </cell>
          <cell r="V29">
            <v>0.44726034129888004</v>
          </cell>
          <cell r="W29">
            <v>0.52273704643500007</v>
          </cell>
          <cell r="X29">
            <v>0.51255600100000009</v>
          </cell>
          <cell r="Y29">
            <v>0.50705600100000003</v>
          </cell>
          <cell r="Z29">
            <v>0.52225250100000009</v>
          </cell>
          <cell r="AA29">
            <v>0.58385937100000007</v>
          </cell>
          <cell r="AB29">
            <v>0.68677434117473701</v>
          </cell>
        </row>
        <row r="30">
          <cell r="A30" t="str">
            <v>MWI</v>
          </cell>
          <cell r="B30" t="str">
            <v>U.S. Dollars</v>
          </cell>
          <cell r="C30" t="str">
            <v>Billions</v>
          </cell>
          <cell r="D30" t="str">
            <v>MALAWI</v>
          </cell>
          <cell r="E30" t="str">
            <v>c:\sys\adhoc\adb\BXG.bnk,type=laremos</v>
          </cell>
          <cell r="F30" t="str">
            <v>W676BXG</v>
          </cell>
          <cell r="G30" t="str">
            <v>Exports of goods, value</v>
          </cell>
          <cell r="H30">
            <v>0.285163936127728</v>
          </cell>
          <cell r="I30">
            <v>0.28806925760058999</v>
          </cell>
          <cell r="J30">
            <v>0.23968632263098</v>
          </cell>
          <cell r="K30">
            <v>0.246179137072712</v>
          </cell>
          <cell r="L30">
            <v>0.31178578353005598</v>
          </cell>
          <cell r="M30">
            <v>0.249924384062474</v>
          </cell>
          <cell r="N30">
            <v>0.24835473998587601</v>
          </cell>
          <cell r="O30">
            <v>0.278476048947702</v>
          </cell>
          <cell r="P30">
            <v>0.29348769839855404</v>
          </cell>
          <cell r="Q30">
            <v>0.26878420881643805</v>
          </cell>
          <cell r="R30">
            <v>0.41157566974312898</v>
          </cell>
          <cell r="S30">
            <v>0.475561898966465</v>
          </cell>
          <cell r="T30">
            <v>0.397377186678601</v>
          </cell>
          <cell r="U30">
            <v>0.31718828171769298</v>
          </cell>
          <cell r="V30">
            <v>0.32682123879701602</v>
          </cell>
          <cell r="W30">
            <v>0.40424256309150297</v>
          </cell>
          <cell r="X30">
            <v>0.48336536047712403</v>
          </cell>
          <cell r="Y30">
            <v>0.53942214820194601</v>
          </cell>
          <cell r="Z30">
            <v>0.5386063737067911</v>
          </cell>
          <cell r="AA30">
            <v>0.44709684835767699</v>
          </cell>
          <cell r="AB30">
            <v>0.405520273520658</v>
          </cell>
        </row>
        <row r="31">
          <cell r="A31" t="str">
            <v>MLI</v>
          </cell>
          <cell r="B31" t="str">
            <v>U.S. Dollars</v>
          </cell>
          <cell r="C31" t="str">
            <v>Billions</v>
          </cell>
          <cell r="D31" t="str">
            <v>MALI</v>
          </cell>
          <cell r="E31" t="str">
            <v>c:\sys\adhoc\adb\BXG.bnk,type=laremos</v>
          </cell>
          <cell r="F31" t="str">
            <v>W678BXG</v>
          </cell>
          <cell r="G31" t="str">
            <v>Exports of goods, value</v>
          </cell>
          <cell r="H31">
            <v>0.20500000199999999</v>
          </cell>
          <cell r="I31">
            <v>0.154000002</v>
          </cell>
          <cell r="J31">
            <v>0.14599998674121098</v>
          </cell>
          <cell r="K31">
            <v>0.165323930833008</v>
          </cell>
          <cell r="L31">
            <v>0.192219652268555</v>
          </cell>
          <cell r="M31">
            <v>0.17609289538098802</v>
          </cell>
          <cell r="N31">
            <v>0.20555083223149101</v>
          </cell>
          <cell r="O31">
            <v>0.25590097296342001</v>
          </cell>
          <cell r="P31">
            <v>0.251350441704142</v>
          </cell>
          <cell r="Q31">
            <v>0.26928182874867501</v>
          </cell>
          <cell r="R31">
            <v>0.33032442047563199</v>
          </cell>
          <cell r="S31">
            <v>0.37081973245674904</v>
          </cell>
          <cell r="T31">
            <v>0.361927268171435</v>
          </cell>
          <cell r="U31">
            <v>0.34929305484831402</v>
          </cell>
          <cell r="V31">
            <v>0.336502651907301</v>
          </cell>
          <cell r="W31">
            <v>0.44175964686586799</v>
          </cell>
          <cell r="X31">
            <v>0.43281500116976401</v>
          </cell>
          <cell r="Y31">
            <v>0.56144474582596104</v>
          </cell>
          <cell r="Z31">
            <v>0.56125523030553404</v>
          </cell>
          <cell r="AA31">
            <v>0.570890751946042</v>
          </cell>
          <cell r="AB31">
            <v>0.51859381451811104</v>
          </cell>
        </row>
        <row r="32">
          <cell r="A32" t="str">
            <v>MRT</v>
          </cell>
          <cell r="B32" t="str">
            <v>U.S. Dollars</v>
          </cell>
          <cell r="C32" t="str">
            <v>Billions</v>
          </cell>
          <cell r="D32" t="str">
            <v>MAURITANIA</v>
          </cell>
          <cell r="E32" t="str">
            <v>c:\sys\adhoc\adb\BXG.bnk,type=laremos</v>
          </cell>
          <cell r="F32" t="str">
            <v>W682BXG</v>
          </cell>
          <cell r="G32" t="str">
            <v>Exports of goods, value</v>
          </cell>
          <cell r="H32">
            <v>0.19599999887400069</v>
          </cell>
          <cell r="I32">
            <v>0.27000001472883556</v>
          </cell>
          <cell r="J32">
            <v>0.24000001353674311</v>
          </cell>
          <cell r="K32">
            <v>0.3150000016158141</v>
          </cell>
          <cell r="L32">
            <v>0.29157236618452426</v>
          </cell>
          <cell r="M32">
            <v>0.37192970914297496</v>
          </cell>
          <cell r="N32">
            <v>0.35658964914732322</v>
          </cell>
          <cell r="O32">
            <v>0.31109190387182539</v>
          </cell>
          <cell r="P32">
            <v>0.32779884738378862</v>
          </cell>
          <cell r="Q32">
            <v>0.34920004410200489</v>
          </cell>
          <cell r="R32">
            <v>0.31110001010351546</v>
          </cell>
          <cell r="S32">
            <v>0.3201000223074501</v>
          </cell>
          <cell r="T32">
            <v>0.33359999243108623</v>
          </cell>
          <cell r="U32">
            <v>0.39981401535147332</v>
          </cell>
          <cell r="V32">
            <v>0.25450694057866413</v>
          </cell>
          <cell r="W32">
            <v>0.47885231866613798</v>
          </cell>
          <cell r="X32">
            <v>0.47493898840213977</v>
          </cell>
          <cell r="Y32">
            <v>0.40803261315394573</v>
          </cell>
          <cell r="Z32">
            <v>0.35974818703243372</v>
          </cell>
          <cell r="AA32">
            <v>0.33306263888993831</v>
          </cell>
          <cell r="AB32">
            <v>0.34472725126038356</v>
          </cell>
        </row>
        <row r="33">
          <cell r="A33" t="str">
            <v>MUS</v>
          </cell>
          <cell r="B33" t="str">
            <v>U.S. Dollars</v>
          </cell>
          <cell r="C33" t="str">
            <v>Billions</v>
          </cell>
          <cell r="D33" t="str">
            <v>MAURITIUS</v>
          </cell>
          <cell r="E33" t="str">
            <v>c:\sys\adhoc\adb\BXG.bnk,type=laremos</v>
          </cell>
          <cell r="F33" t="str">
            <v>W684BXG</v>
          </cell>
          <cell r="G33" t="str">
            <v>Exports of goods, value</v>
          </cell>
          <cell r="H33">
            <v>0.40640918509184093</v>
          </cell>
          <cell r="I33">
            <v>0.36112895014608209</v>
          </cell>
          <cell r="J33">
            <v>0.38021527583230152</v>
          </cell>
          <cell r="K33">
            <v>0.34452576714111577</v>
          </cell>
          <cell r="L33">
            <v>0.3787405461126872</v>
          </cell>
          <cell r="M33">
            <v>0.37602398621415734</v>
          </cell>
          <cell r="N33">
            <v>0.52792119682493421</v>
          </cell>
          <cell r="O33">
            <v>0.80590710772574892</v>
          </cell>
          <cell r="P33">
            <v>0.95905913333866111</v>
          </cell>
          <cell r="Q33">
            <v>1.0373926603593573</v>
          </cell>
          <cell r="R33">
            <v>1.0647838933614251</v>
          </cell>
          <cell r="S33">
            <v>1.2606614347637672</v>
          </cell>
          <cell r="T33">
            <v>1.2829120538066763</v>
          </cell>
          <cell r="U33">
            <v>1.3426205096292896</v>
          </cell>
          <cell r="V33">
            <v>1.3337205553104818</v>
          </cell>
          <cell r="W33">
            <v>1.4811546207972484</v>
          </cell>
          <cell r="X33">
            <v>1.6488831029497102</v>
          </cell>
          <cell r="Y33">
            <v>1.7347708170978524</v>
          </cell>
          <cell r="Z33">
            <v>1.6055464099082446</v>
          </cell>
          <cell r="AA33">
            <v>1.6802382046415505</v>
          </cell>
          <cell r="AB33">
            <v>1.52544498941717</v>
          </cell>
        </row>
        <row r="34">
          <cell r="A34" t="str">
            <v>MAR</v>
          </cell>
          <cell r="B34" t="str">
            <v>U.S. Dollars</v>
          </cell>
          <cell r="C34" t="str">
            <v>Billions</v>
          </cell>
          <cell r="D34" t="str">
            <v>MOROCCO</v>
          </cell>
          <cell r="E34" t="str">
            <v>c:\sys\adhoc\adb\BXG.bnk,type=laremos</v>
          </cell>
          <cell r="F34" t="str">
            <v>W686BXG</v>
          </cell>
          <cell r="G34" t="str">
            <v>Exports of goods, value</v>
          </cell>
          <cell r="H34">
            <v>2.99779505361168</v>
          </cell>
          <cell r="I34">
            <v>2.9310505713054003</v>
          </cell>
          <cell r="J34">
            <v>2.7673106467990802</v>
          </cell>
          <cell r="K34">
            <v>2.4621849005881402</v>
          </cell>
          <cell r="L34">
            <v>2.69122646047503</v>
          </cell>
          <cell r="M34">
            <v>2.45187532543987</v>
          </cell>
          <cell r="N34">
            <v>2.69130097033992</v>
          </cell>
          <cell r="O34">
            <v>2.88637682866392</v>
          </cell>
          <cell r="P34">
            <v>4.0185190636901904</v>
          </cell>
          <cell r="Q34">
            <v>3.8519116837768603</v>
          </cell>
          <cell r="R34">
            <v>4.9559956060180701</v>
          </cell>
          <cell r="S34">
            <v>5.0957046018371601</v>
          </cell>
          <cell r="T34">
            <v>5.0113182531127904</v>
          </cell>
          <cell r="U34">
            <v>4.9372454152831997</v>
          </cell>
          <cell r="V34">
            <v>5.5396705137023901</v>
          </cell>
          <cell r="W34">
            <v>6.8709588514099105</v>
          </cell>
          <cell r="X34">
            <v>6.8861823545227105</v>
          </cell>
          <cell r="Y34">
            <v>7.0389900670776404</v>
          </cell>
          <cell r="Z34">
            <v>7.1432776914367704</v>
          </cell>
          <cell r="AA34">
            <v>7.5083499418029804</v>
          </cell>
          <cell r="AB34">
            <v>7.4141455159912102</v>
          </cell>
        </row>
        <row r="35">
          <cell r="A35" t="str">
            <v>MOZ</v>
          </cell>
          <cell r="B35" t="str">
            <v>U.S. Dollars</v>
          </cell>
          <cell r="C35" t="str">
            <v>Billions</v>
          </cell>
          <cell r="D35" t="str">
            <v>MOZAMBIQUE</v>
          </cell>
          <cell r="E35" t="str">
            <v>c:\sys\adhoc\adb\BXG.bnk,type=laremos</v>
          </cell>
          <cell r="F35" t="str">
            <v>W688BXG</v>
          </cell>
          <cell r="G35" t="str">
            <v>Exports of goods, value</v>
          </cell>
          <cell r="H35">
            <v>0.28076900100000002</v>
          </cell>
          <cell r="I35">
            <v>0.28079200099999996</v>
          </cell>
          <cell r="J35">
            <v>0.229158001</v>
          </cell>
          <cell r="K35">
            <v>0.13157300099999999</v>
          </cell>
          <cell r="L35">
            <v>9.5676000999999997E-2</v>
          </cell>
          <cell r="M35">
            <v>7.6638001000000011E-2</v>
          </cell>
          <cell r="N35">
            <v>7.9125001E-2</v>
          </cell>
          <cell r="O35">
            <v>9.7048000999999995E-2</v>
          </cell>
          <cell r="P35">
            <v>0.103018001</v>
          </cell>
          <cell r="Q35">
            <v>0.104772001</v>
          </cell>
          <cell r="R35">
            <v>0.12637500099999999</v>
          </cell>
          <cell r="S35">
            <v>0.16234200100000001</v>
          </cell>
          <cell r="T35">
            <v>0.13932900100000001</v>
          </cell>
          <cell r="U35">
            <v>0.131826001</v>
          </cell>
          <cell r="V35">
            <v>0.163994001</v>
          </cell>
          <cell r="W35">
            <v>0.174262001</v>
          </cell>
          <cell r="X35">
            <v>0.226134001</v>
          </cell>
          <cell r="Y35">
            <v>0.23000000100000001</v>
          </cell>
          <cell r="Z35">
            <v>0.24460000099999998</v>
          </cell>
          <cell r="AA35">
            <v>0.28370000099999998</v>
          </cell>
          <cell r="AB35">
            <v>0.36400000100000002</v>
          </cell>
        </row>
        <row r="36">
          <cell r="A36" t="str">
            <v>NAM</v>
          </cell>
          <cell r="B36" t="str">
            <v>U.S. Dollars</v>
          </cell>
          <cell r="C36" t="str">
            <v>Billions</v>
          </cell>
          <cell r="D36" t="str">
            <v>NAMIBIA</v>
          </cell>
          <cell r="E36" t="str">
            <v>c:\sys\adhoc\adb\BXG.bnk,type=laremos</v>
          </cell>
          <cell r="F36" t="str">
            <v>W728BXG</v>
          </cell>
          <cell r="G36" t="str">
            <v>Exports of goods, value</v>
          </cell>
          <cell r="H36">
            <v>1.5831388659035601</v>
          </cell>
          <cell r="I36">
            <v>1.2864936221832701</v>
          </cell>
          <cell r="J36">
            <v>1.0195099086807899</v>
          </cell>
          <cell r="K36">
            <v>0.94605511274939402</v>
          </cell>
          <cell r="L36">
            <v>0.80662790659742201</v>
          </cell>
          <cell r="M36">
            <v>0.76502854935272102</v>
          </cell>
          <cell r="N36">
            <v>0.94615756701476594</v>
          </cell>
          <cell r="O36">
            <v>0.98033758551891903</v>
          </cell>
          <cell r="P36">
            <v>1.0552163170458599</v>
          </cell>
          <cell r="Q36">
            <v>1.1545453082289701</v>
          </cell>
          <cell r="R36">
            <v>1.0881949231316201</v>
          </cell>
          <cell r="S36">
            <v>1.1793969971486002</v>
          </cell>
          <cell r="T36">
            <v>1.3114744364046802</v>
          </cell>
          <cell r="U36">
            <v>1.2935247336617202</v>
          </cell>
          <cell r="V36">
            <v>1.3208811203346802</v>
          </cell>
          <cell r="W36">
            <v>1.4184775626981203</v>
          </cell>
          <cell r="X36">
            <v>1.4536412607193401</v>
          </cell>
          <cell r="Y36">
            <v>1.36331599913344</v>
          </cell>
          <cell r="Z36">
            <v>1.2032087530831703</v>
          </cell>
          <cell r="AA36">
            <v>1.2435578242058103</v>
          </cell>
          <cell r="AB36">
            <v>1.3952523392171703</v>
          </cell>
        </row>
        <row r="37">
          <cell r="A37" t="str">
            <v>NER</v>
          </cell>
          <cell r="B37" t="str">
            <v>U.S. Dollars</v>
          </cell>
          <cell r="C37" t="str">
            <v>Billions</v>
          </cell>
          <cell r="D37" t="str">
            <v>NIGER</v>
          </cell>
          <cell r="E37" t="str">
            <v>c:\sys\adhoc\adb\BXG.bnk,type=laremos</v>
          </cell>
          <cell r="F37" t="str">
            <v>W692BXG</v>
          </cell>
          <cell r="G37" t="str">
            <v>Exports of goods, value</v>
          </cell>
          <cell r="H37">
            <v>0.576100002</v>
          </cell>
          <cell r="I37">
            <v>0.48460000200000003</v>
          </cell>
          <cell r="J37">
            <v>0.38130000200000003</v>
          </cell>
          <cell r="K37">
            <v>0.335200002</v>
          </cell>
          <cell r="L37">
            <v>0.30330000200000001</v>
          </cell>
          <cell r="M37">
            <v>0.25940000199999996</v>
          </cell>
          <cell r="N37">
            <v>0.331504477887958</v>
          </cell>
          <cell r="O37">
            <v>0.41192520330431898</v>
          </cell>
          <cell r="P37">
            <v>0.36900000199999999</v>
          </cell>
          <cell r="Q37">
            <v>0.311000002</v>
          </cell>
          <cell r="R37">
            <v>0.29836964866128002</v>
          </cell>
          <cell r="S37">
            <v>0.28390000199999998</v>
          </cell>
          <cell r="T37">
            <v>0.265600002</v>
          </cell>
          <cell r="U37">
            <v>0.25109478939934998</v>
          </cell>
          <cell r="V37">
            <v>0.22546983989625399</v>
          </cell>
          <cell r="W37">
            <v>0.28641685233059505</v>
          </cell>
          <cell r="X37">
            <v>0.30164190974042204</v>
          </cell>
          <cell r="Y37">
            <v>0.27226241980128102</v>
          </cell>
          <cell r="Z37">
            <v>0.33375026639003103</v>
          </cell>
          <cell r="AA37">
            <v>0.28836440061762503</v>
          </cell>
          <cell r="AB37">
            <v>0.25666289448295798</v>
          </cell>
        </row>
        <row r="38">
          <cell r="A38" t="str">
            <v>NGA</v>
          </cell>
          <cell r="B38" t="str">
            <v>U.S. Dollars</v>
          </cell>
          <cell r="C38" t="str">
            <v>Billions</v>
          </cell>
          <cell r="D38" t="str">
            <v>NIGERIA</v>
          </cell>
          <cell r="E38" t="str">
            <v>c:\sys\adhoc\adb\BXG.bnk,type=laremos</v>
          </cell>
          <cell r="F38" t="str">
            <v>W694BXG</v>
          </cell>
          <cell r="G38" t="str">
            <v>Exports of goods, value</v>
          </cell>
          <cell r="H38">
            <v>25.956001283738299</v>
          </cell>
          <cell r="I38">
            <v>17.718000413987301</v>
          </cell>
          <cell r="J38">
            <v>12.1540002842876</v>
          </cell>
          <cell r="K38">
            <v>10.3700008412334</v>
          </cell>
          <cell r="L38">
            <v>11.891000749680702</v>
          </cell>
          <cell r="M38">
            <v>12.566000940415501</v>
          </cell>
          <cell r="N38">
            <v>6.7840000020000009</v>
          </cell>
          <cell r="O38">
            <v>7.5320000020000011</v>
          </cell>
          <cell r="P38">
            <v>6.4729000020000003</v>
          </cell>
          <cell r="Q38">
            <v>9.8121912350421105</v>
          </cell>
          <cell r="R38">
            <v>13.913988631446701</v>
          </cell>
          <cell r="S38">
            <v>12.126761860385701</v>
          </cell>
          <cell r="T38">
            <v>11.8860999528628</v>
          </cell>
          <cell r="U38">
            <v>9.9243926576234909</v>
          </cell>
          <cell r="V38">
            <v>9.415071668491521</v>
          </cell>
          <cell r="W38">
            <v>11.7343952540636</v>
          </cell>
          <cell r="X38">
            <v>16.116904743792201</v>
          </cell>
          <cell r="Y38">
            <v>15.538900002</v>
          </cell>
          <cell r="Z38">
            <v>10.1143825007</v>
          </cell>
          <cell r="AA38">
            <v>11.927077480797999</v>
          </cell>
          <cell r="AB38">
            <v>20.4405302172121</v>
          </cell>
        </row>
        <row r="39">
          <cell r="A39" t="str">
            <v>RWA</v>
          </cell>
          <cell r="B39" t="str">
            <v>U.S. Dollars</v>
          </cell>
          <cell r="C39" t="str">
            <v>Billions</v>
          </cell>
          <cell r="D39" t="str">
            <v>RWANDA</v>
          </cell>
          <cell r="E39" t="str">
            <v>c:\sys\adhoc\adb\BXG.bnk,type=laremos</v>
          </cell>
          <cell r="F39" t="str">
            <v>W714BXG</v>
          </cell>
          <cell r="G39" t="str">
            <v>Exports of goods, value</v>
          </cell>
          <cell r="H39">
            <v>0.13350000100000001</v>
          </cell>
          <cell r="I39">
            <v>0.113300001</v>
          </cell>
          <cell r="J39">
            <v>8.8524408582938391E-2</v>
          </cell>
          <cell r="K39">
            <v>0.10514156343375</v>
          </cell>
          <cell r="L39">
            <v>0.12927605171378698</v>
          </cell>
          <cell r="M39">
            <v>0.11906972250898701</v>
          </cell>
          <cell r="N39">
            <v>0.189208125144226</v>
          </cell>
          <cell r="O39">
            <v>0.11390736889255701</v>
          </cell>
          <cell r="P39">
            <v>0.11002616188947001</v>
          </cell>
          <cell r="Q39">
            <v>9.72368102023006E-2</v>
          </cell>
          <cell r="R39">
            <v>0.10263922618159799</v>
          </cell>
          <cell r="S39">
            <v>9.5612914536838706E-2</v>
          </cell>
          <cell r="T39">
            <v>6.87647555297346E-2</v>
          </cell>
          <cell r="U39">
            <v>6.7675998782705096E-2</v>
          </cell>
          <cell r="V39">
            <v>3.2178581439999993E-2</v>
          </cell>
          <cell r="W39">
            <v>5.0441591249999994E-2</v>
          </cell>
          <cell r="X39">
            <v>6.1982482300000002E-2</v>
          </cell>
          <cell r="Y39">
            <v>9.2960311399999995E-2</v>
          </cell>
          <cell r="Z39">
            <v>6.4123998900000007E-2</v>
          </cell>
          <cell r="AA39">
            <v>6.1999223799999996E-2</v>
          </cell>
          <cell r="AB39">
            <v>8.9743007833554198E-2</v>
          </cell>
        </row>
        <row r="40">
          <cell r="A40" t="str">
            <v>STP</v>
          </cell>
          <cell r="B40" t="str">
            <v>U.S. Dollars</v>
          </cell>
          <cell r="C40" t="str">
            <v>Billions</v>
          </cell>
          <cell r="D40" t="str">
            <v>SAO TOME &amp; PRINCIPE</v>
          </cell>
          <cell r="E40" t="str">
            <v>c:\sys\adhoc\adb\BXG.bnk,type=laremos</v>
          </cell>
          <cell r="F40" t="str">
            <v>W716BXG</v>
          </cell>
          <cell r="G40" t="str">
            <v>Exports of goods, value</v>
          </cell>
          <cell r="H40">
            <v>1.4719618889953599E-2</v>
          </cell>
          <cell r="I40">
            <v>7.2347498866577207E-3</v>
          </cell>
          <cell r="J40">
            <v>9.1247044536132797E-3</v>
          </cell>
          <cell r="K40">
            <v>8.1000023814697293E-3</v>
          </cell>
          <cell r="L40">
            <v>1.21623745891113E-2</v>
          </cell>
          <cell r="M40">
            <v>7.1584077807922402E-3</v>
          </cell>
          <cell r="N40">
            <v>8.7046423884887692E-3</v>
          </cell>
          <cell r="O40">
            <v>5.9000020953674306E-3</v>
          </cell>
          <cell r="P40">
            <v>1.0860001656677198E-2</v>
          </cell>
          <cell r="Q40">
            <v>5.8900018664856009E-3</v>
          </cell>
          <cell r="R40">
            <v>4.3800021144409203E-3</v>
          </cell>
          <cell r="S40">
            <v>6.0159941749101603E-3</v>
          </cell>
          <cell r="T40">
            <v>5.2319180000000003E-3</v>
          </cell>
          <cell r="U40">
            <v>5.1533769999999998E-3</v>
          </cell>
          <cell r="V40">
            <v>5.8700020000000009E-3</v>
          </cell>
          <cell r="W40">
            <v>5.1000020000000002E-3</v>
          </cell>
          <cell r="X40">
            <v>4.9440020000000003E-3</v>
          </cell>
          <cell r="Y40">
            <v>5.3431050000000008E-3</v>
          </cell>
          <cell r="Z40">
            <v>4.7468183615479304E-3</v>
          </cell>
          <cell r="AA40">
            <v>3.9244605E-3</v>
          </cell>
          <cell r="AB40">
            <v>3.1888803452414603E-3</v>
          </cell>
        </row>
        <row r="41">
          <cell r="A41" t="str">
            <v>SEN</v>
          </cell>
          <cell r="B41" t="str">
            <v>U.S. Dollars</v>
          </cell>
          <cell r="C41" t="str">
            <v>Billions</v>
          </cell>
          <cell r="D41" t="str">
            <v>SENEGAL</v>
          </cell>
          <cell r="E41" t="str">
            <v>c:\sys\adhoc\adb\BXG.bnk,type=laremos</v>
          </cell>
          <cell r="F41" t="str">
            <v>W722BXG</v>
          </cell>
          <cell r="G41" t="str">
            <v>Exports of goods, value</v>
          </cell>
          <cell r="H41">
            <v>0.48040515156455899</v>
          </cell>
          <cell r="I41">
            <v>0.512273214379936</v>
          </cell>
          <cell r="J41">
            <v>0.58977480419111394</v>
          </cell>
          <cell r="K41">
            <v>0.6059675662156091</v>
          </cell>
          <cell r="L41">
            <v>0.59773429654171006</v>
          </cell>
          <cell r="M41">
            <v>0.51451275630708304</v>
          </cell>
          <cell r="N41">
            <v>0.65691308314351704</v>
          </cell>
          <cell r="O41">
            <v>0.67079260864137902</v>
          </cell>
          <cell r="P41">
            <v>0.67866023369380601</v>
          </cell>
          <cell r="Q41">
            <v>0.76415375896686599</v>
          </cell>
          <cell r="R41">
            <v>0.89385925422214096</v>
          </cell>
          <cell r="S41">
            <v>0.80273400650178994</v>
          </cell>
          <cell r="T41">
            <v>0.82763880359429598</v>
          </cell>
          <cell r="U41">
            <v>0.70735072117560804</v>
          </cell>
          <cell r="V41">
            <v>0.79095185261829792</v>
          </cell>
          <cell r="W41">
            <v>0.96839840464403903</v>
          </cell>
          <cell r="X41">
            <v>0.98799431507192104</v>
          </cell>
          <cell r="Y41">
            <v>0.90449560933253392</v>
          </cell>
          <cell r="Z41">
            <v>0.97336685970121006</v>
          </cell>
          <cell r="AA41">
            <v>1.02843460379122</v>
          </cell>
          <cell r="AB41">
            <v>0.95920453901744307</v>
          </cell>
        </row>
        <row r="42">
          <cell r="A42" t="str">
            <v>SYC</v>
          </cell>
          <cell r="B42" t="str">
            <v>U.S. Dollars</v>
          </cell>
          <cell r="C42" t="str">
            <v>Billions</v>
          </cell>
          <cell r="D42" t="str">
            <v>SEYCHELLES</v>
          </cell>
          <cell r="E42" t="str">
            <v>c:\sys\adhoc\adb\BXG.bnk,type=laremos</v>
          </cell>
          <cell r="F42" t="str">
            <v>W718BXG</v>
          </cell>
          <cell r="G42" t="str">
            <v>Exports of goods, value</v>
          </cell>
          <cell r="H42">
            <v>2.2353840917516642E-2</v>
          </cell>
          <cell r="I42">
            <v>1.837000025247305E-2</v>
          </cell>
          <cell r="J42">
            <v>1.5192974642912369E-2</v>
          </cell>
          <cell r="K42">
            <v>1.97558967385188E-2</v>
          </cell>
          <cell r="L42">
            <v>2.5287227055051101E-2</v>
          </cell>
          <cell r="M42">
            <v>2.7641115054637504E-2</v>
          </cell>
          <cell r="N42">
            <v>1.7662868504209301E-2</v>
          </cell>
          <cell r="O42">
            <v>2.0958929571428603E-2</v>
          </cell>
          <cell r="P42">
            <v>3.1020136225499702E-2</v>
          </cell>
          <cell r="Q42">
            <v>3.3512231547142099E-2</v>
          </cell>
          <cell r="R42">
            <v>5.5856397035151495E-2</v>
          </cell>
          <cell r="S42">
            <v>4.8272929364811999E-2</v>
          </cell>
          <cell r="T42">
            <v>4.7305740945333893E-2</v>
          </cell>
          <cell r="U42">
            <v>4.9445142368329635E-2</v>
          </cell>
          <cell r="V42">
            <v>5.2018434908898507E-2</v>
          </cell>
          <cell r="W42">
            <v>5.329693506131878E-2</v>
          </cell>
          <cell r="X42">
            <v>7.8028170014084491E-2</v>
          </cell>
          <cell r="Y42">
            <v>0.115000001</v>
          </cell>
          <cell r="Z42">
            <v>0.12341416237737068</v>
          </cell>
          <cell r="AA42">
            <v>0.145200001</v>
          </cell>
          <cell r="AB42">
            <v>0.17517815286577965</v>
          </cell>
        </row>
        <row r="43">
          <cell r="A43" t="str">
            <v>SLE</v>
          </cell>
          <cell r="B43" t="str">
            <v>U.S. Dollars</v>
          </cell>
          <cell r="C43" t="str">
            <v>Billions</v>
          </cell>
          <cell r="D43" t="str">
            <v>SIERRA LEONE</v>
          </cell>
          <cell r="E43" t="str">
            <v>c:\sys\adhoc\adb\BXG.bnk,type=laremos</v>
          </cell>
          <cell r="F43" t="str">
            <v>W724BXG</v>
          </cell>
          <cell r="G43" t="str">
            <v>Exports of goods, value</v>
          </cell>
          <cell r="H43">
            <v>0.196982026146484</v>
          </cell>
          <cell r="I43">
            <v>0.147223115013672</v>
          </cell>
          <cell r="J43">
            <v>0.11371199898584</v>
          </cell>
          <cell r="K43">
            <v>0.10438784890039099</v>
          </cell>
          <cell r="L43">
            <v>0.126587502525879</v>
          </cell>
          <cell r="M43">
            <v>0.12714127449853499</v>
          </cell>
          <cell r="N43">
            <v>0.12476982216699201</v>
          </cell>
          <cell r="O43">
            <v>0.12181002144677701</v>
          </cell>
          <cell r="P43">
            <v>0.115373818443848</v>
          </cell>
          <cell r="Q43">
            <v>0.141600007103516</v>
          </cell>
          <cell r="R43">
            <v>0.14519999794824198</v>
          </cell>
          <cell r="S43">
            <v>0.14480000405175802</v>
          </cell>
          <cell r="T43">
            <v>0.14960000710351601</v>
          </cell>
          <cell r="U43">
            <v>0.11800000099999999</v>
          </cell>
          <cell r="V43">
            <v>0.19410000099999999</v>
          </cell>
          <cell r="W43">
            <v>0.10100000100000001</v>
          </cell>
          <cell r="X43">
            <v>0.10487080150655401</v>
          </cell>
          <cell r="Y43">
            <v>8.8134128171694498E-2</v>
          </cell>
          <cell r="Z43">
            <v>6.5009101E-2</v>
          </cell>
          <cell r="AA43">
            <v>6.1332000999999997E-2</v>
          </cell>
          <cell r="AB43">
            <v>7.4970000999999994E-2</v>
          </cell>
        </row>
        <row r="44">
          <cell r="A44" t="str">
            <v>SOM</v>
          </cell>
          <cell r="B44" t="str">
            <v>U.S. Dollars</v>
          </cell>
          <cell r="C44" t="str">
            <v>Billions</v>
          </cell>
          <cell r="D44" t="str">
            <v>SOMALIA</v>
          </cell>
          <cell r="E44" t="str">
            <v>c:\sys\adhoc\adb\BXG.bnk,type=laremos</v>
          </cell>
          <cell r="F44" t="str">
            <v>W726BXG</v>
          </cell>
          <cell r="G44" t="str">
            <v>Exports of goods, value</v>
          </cell>
          <cell r="H44">
            <v>0.13400000333786011</v>
          </cell>
          <cell r="I44">
            <v>0.11400000751018524</v>
          </cell>
          <cell r="J44">
            <v>0.13700000941753387</v>
          </cell>
          <cell r="K44">
            <v>0.10000000149011612</v>
          </cell>
          <cell r="L44">
            <v>6.2000002712011337E-2</v>
          </cell>
          <cell r="M44">
            <v>9.3000002205371857E-2</v>
          </cell>
          <cell r="N44">
            <v>9.4700001180171967E-2</v>
          </cell>
          <cell r="O44">
            <v>9.4000004231929779E-2</v>
          </cell>
          <cell r="P44">
            <v>5.7600002735853195E-2</v>
          </cell>
          <cell r="Q44">
            <v>6.0500003397464752E-2</v>
          </cell>
          <cell r="R44">
            <v>5.8400005102157593E-2</v>
          </cell>
          <cell r="S44">
            <v>6.9678038358688354E-2</v>
          </cell>
          <cell r="T44">
            <v>7.4236094951629639E-2</v>
          </cell>
          <cell r="U44">
            <v>8.1244297325611115E-2</v>
          </cell>
          <cell r="V44">
            <v>8.9600585401058197E-2</v>
          </cell>
          <cell r="W44">
            <v>9.8874665796756744E-2</v>
          </cell>
          <cell r="X44">
            <v>0.10910865664482117</v>
          </cell>
          <cell r="Y44">
            <v>0.12040191143751144</v>
          </cell>
          <cell r="Z44">
            <v>0.13286407291889191</v>
          </cell>
          <cell r="AA44">
            <v>0.14661614596843719</v>
          </cell>
          <cell r="AB44">
            <v>0.16179162263870239</v>
          </cell>
        </row>
        <row r="45">
          <cell r="A45" t="str">
            <v>ZAF</v>
          </cell>
          <cell r="B45" t="str">
            <v>U.S. Dollars</v>
          </cell>
          <cell r="C45" t="str">
            <v>Billions</v>
          </cell>
          <cell r="D45" t="str">
            <v>SOUTH AFRICA</v>
          </cell>
          <cell r="E45" t="str">
            <v>c:\sys\adhoc\adb\BXG.bnk,type=laremos</v>
          </cell>
          <cell r="F45" t="str">
            <v>W199BXG</v>
          </cell>
          <cell r="G45" t="str">
            <v>Exports of goods, value</v>
          </cell>
          <cell r="H45">
            <v>24.005238628171501</v>
          </cell>
          <cell r="I45">
            <v>22.1905695217275</v>
          </cell>
          <cell r="J45">
            <v>19.184579397216702</v>
          </cell>
          <cell r="K45">
            <v>22.767256082141699</v>
          </cell>
          <cell r="L45">
            <v>17.1933463488119</v>
          </cell>
          <cell r="M45">
            <v>16.302923704717003</v>
          </cell>
          <cell r="N45">
            <v>18.148995856634301</v>
          </cell>
          <cell r="O45">
            <v>21.881799385095498</v>
          </cell>
          <cell r="P45">
            <v>23.3849577967923</v>
          </cell>
          <cell r="Q45">
            <v>22.568517700452499</v>
          </cell>
          <cell r="R45">
            <v>24.317440441301201</v>
          </cell>
          <cell r="S45">
            <v>23.805281533020903</v>
          </cell>
          <cell r="T45">
            <v>24.486940790127701</v>
          </cell>
          <cell r="U45">
            <v>24.750133120526002</v>
          </cell>
          <cell r="V45">
            <v>26.342232737284803</v>
          </cell>
          <cell r="W45">
            <v>30.0841721610512</v>
          </cell>
          <cell r="X45">
            <v>30.285043088908601</v>
          </cell>
          <cell r="Y45">
            <v>31.213378589355802</v>
          </cell>
          <cell r="Z45">
            <v>29.144869653043703</v>
          </cell>
          <cell r="AA45">
            <v>28.6248584177556</v>
          </cell>
          <cell r="AB45">
            <v>31.506495754608402</v>
          </cell>
        </row>
        <row r="46">
          <cell r="A46" t="str">
            <v>SDN</v>
          </cell>
          <cell r="B46" t="str">
            <v>U.S. Dollars</v>
          </cell>
          <cell r="C46" t="str">
            <v>Billions</v>
          </cell>
          <cell r="D46" t="str">
            <v>SUDAN</v>
          </cell>
          <cell r="E46" t="str">
            <v>c:\sys\adhoc\adb\BXG.bnk,type=laremos</v>
          </cell>
          <cell r="F46" t="str">
            <v>W732BXG</v>
          </cell>
          <cell r="G46" t="str">
            <v>Exports of goods, value</v>
          </cell>
          <cell r="H46">
            <v>0.59766942911529508</v>
          </cell>
          <cell r="I46">
            <v>0.57182205372238204</v>
          </cell>
          <cell r="J46">
            <v>0.55421502046966598</v>
          </cell>
          <cell r="K46">
            <v>0.68416703396224998</v>
          </cell>
          <cell r="L46">
            <v>0.63608653002166704</v>
          </cell>
          <cell r="M46">
            <v>0.49185613446617099</v>
          </cell>
          <cell r="N46">
            <v>0.37995994739913896</v>
          </cell>
          <cell r="O46">
            <v>0.41313201837921099</v>
          </cell>
          <cell r="P46">
            <v>0.22840621226215399</v>
          </cell>
          <cell r="Q46">
            <v>0.40000701599502597</v>
          </cell>
          <cell r="R46">
            <v>0.40000701599502597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U.S. Dollars</v>
          </cell>
          <cell r="C47" t="str">
            <v>Billions</v>
          </cell>
          <cell r="D47" t="str">
            <v>SWAZILAND</v>
          </cell>
          <cell r="E47" t="str">
            <v>c:\sys\adhoc\adb\BXG.bnk,type=laremos</v>
          </cell>
          <cell r="F47" t="str">
            <v>W734BXG</v>
          </cell>
          <cell r="G47" t="str">
            <v>Exports of goods, value</v>
          </cell>
          <cell r="H47">
            <v>0.36866180278489996</v>
          </cell>
          <cell r="I47">
            <v>0.391050641358208</v>
          </cell>
          <cell r="J47">
            <v>0.32524232580401702</v>
          </cell>
          <cell r="K47">
            <v>0.30434140149483302</v>
          </cell>
          <cell r="L47">
            <v>0.23676951341487501</v>
          </cell>
          <cell r="M47">
            <v>0.179883337064662</v>
          </cell>
          <cell r="N47">
            <v>0.28044809444698304</v>
          </cell>
          <cell r="O47">
            <v>0.42413165650000001</v>
          </cell>
          <cell r="P47">
            <v>0.46911137041666701</v>
          </cell>
          <cell r="Q47">
            <v>0.49526382324999996</v>
          </cell>
          <cell r="R47">
            <v>0.55050989800000005</v>
          </cell>
          <cell r="S47">
            <v>0.59484551466666702</v>
          </cell>
          <cell r="T47">
            <v>0.63899478124999998</v>
          </cell>
          <cell r="U47">
            <v>0.685539073703333</v>
          </cell>
          <cell r="V47">
            <v>0.79132619929433301</v>
          </cell>
          <cell r="W47">
            <v>0.86795923766116601</v>
          </cell>
          <cell r="X47">
            <v>0.85512369495600005</v>
          </cell>
          <cell r="Y47">
            <v>0.96108009841333297</v>
          </cell>
          <cell r="Z47">
            <v>0.97833927674775001</v>
          </cell>
          <cell r="AA47">
            <v>0.943084967005</v>
          </cell>
          <cell r="AB47">
            <v>0.91659599433333305</v>
          </cell>
        </row>
        <row r="48">
          <cell r="A48" t="str">
            <v>TZA</v>
          </cell>
          <cell r="B48" t="str">
            <v>U.S. Dollars</v>
          </cell>
          <cell r="C48" t="str">
            <v>Billions</v>
          </cell>
          <cell r="D48" t="str">
            <v>TANZANIA</v>
          </cell>
          <cell r="E48" t="str">
            <v>c:\sys\adhoc\adb\BXG.bnk,type=laremos</v>
          </cell>
          <cell r="F48" t="str">
            <v>W738BXG</v>
          </cell>
          <cell r="G48" t="str">
            <v>Exports of goods, value</v>
          </cell>
          <cell r="H48">
            <v>0.48003500699996904</v>
          </cell>
          <cell r="I48">
            <v>0.53434997797012296</v>
          </cell>
          <cell r="J48">
            <v>0.48820000886917098</v>
          </cell>
          <cell r="K48">
            <v>0.38600000739097601</v>
          </cell>
          <cell r="L48">
            <v>0.37364998459816001</v>
          </cell>
          <cell r="M48">
            <v>0.3369500041008</v>
          </cell>
          <cell r="N48">
            <v>0.31659999489784202</v>
          </cell>
          <cell r="O48">
            <v>0.33657997846603399</v>
          </cell>
          <cell r="P48">
            <v>0.35804542899131797</v>
          </cell>
          <cell r="Q48">
            <v>0.42250001430511497</v>
          </cell>
          <cell r="R48">
            <v>0.43930000066757202</v>
          </cell>
          <cell r="S48">
            <v>0.40860000252723699</v>
          </cell>
          <cell r="T48">
            <v>0.414099991321564</v>
          </cell>
          <cell r="U48">
            <v>0.43639999628067</v>
          </cell>
          <cell r="V48">
            <v>0.65090000629425004</v>
          </cell>
          <cell r="W48">
            <v>0.67200000000000004</v>
          </cell>
          <cell r="X48">
            <v>0.75879999999999992</v>
          </cell>
          <cell r="Y48">
            <v>0.71923142671585094</v>
          </cell>
          <cell r="Z48">
            <v>0.65929293632507302</v>
          </cell>
          <cell r="AA48">
            <v>0.54284878300000006</v>
          </cell>
          <cell r="AB48">
            <v>0.663129243873675</v>
          </cell>
        </row>
        <row r="49">
          <cell r="A49" t="str">
            <v>TGO</v>
          </cell>
          <cell r="B49" t="str">
            <v>U.S. Dollars</v>
          </cell>
          <cell r="C49" t="str">
            <v>Billions</v>
          </cell>
          <cell r="D49" t="str">
            <v>TOGO</v>
          </cell>
          <cell r="E49" t="str">
            <v>c:\sys\adhoc\adb\BXG.bnk,type=laremos</v>
          </cell>
          <cell r="F49" t="str">
            <v>W742BXG</v>
          </cell>
          <cell r="G49" t="str">
            <v>Exports of goods, value</v>
          </cell>
          <cell r="H49">
            <v>0.47570000945003105</v>
          </cell>
          <cell r="I49">
            <v>0.33639999360060002</v>
          </cell>
          <cell r="J49">
            <v>0.319527709616932</v>
          </cell>
          <cell r="K49">
            <v>0.24248150097653901</v>
          </cell>
          <cell r="L49">
            <v>0.28498283109190803</v>
          </cell>
          <cell r="M49">
            <v>0.28211885299942102</v>
          </cell>
          <cell r="N49">
            <v>0.36240717677634099</v>
          </cell>
          <cell r="O49">
            <v>0.40291682733373302</v>
          </cell>
          <cell r="P49">
            <v>0.460018837018704</v>
          </cell>
          <cell r="Q49">
            <v>0.40910805837958103</v>
          </cell>
          <cell r="R49">
            <v>0.39525162912113398</v>
          </cell>
          <cell r="S49">
            <v>0.39300154263806003</v>
          </cell>
          <cell r="T49">
            <v>0.32678738497631205</v>
          </cell>
          <cell r="U49">
            <v>0.214965794971923</v>
          </cell>
          <cell r="V49">
            <v>0.22602596165417899</v>
          </cell>
          <cell r="W49">
            <v>0.357423364051693</v>
          </cell>
          <cell r="X49">
            <v>0.37172986908365901</v>
          </cell>
          <cell r="Y49">
            <v>0.35222032065684405</v>
          </cell>
          <cell r="Z49">
            <v>0.39582641494547499</v>
          </cell>
          <cell r="AA49">
            <v>0.39226003671880499</v>
          </cell>
          <cell r="AB49">
            <v>0.33086298744575798</v>
          </cell>
        </row>
        <row r="50">
          <cell r="A50" t="str">
            <v>TUN</v>
          </cell>
          <cell r="B50" t="str">
            <v>U.S. Dollars</v>
          </cell>
          <cell r="C50" t="str">
            <v>Billions</v>
          </cell>
          <cell r="D50" t="str">
            <v>TUNISIA</v>
          </cell>
          <cell r="E50" t="str">
            <v>c:\sys\adhoc\adb\BXG.bnk,type=laremos</v>
          </cell>
          <cell r="F50" t="str">
            <v>W744BXG</v>
          </cell>
          <cell r="G50" t="str">
            <v>Exports of goods, value</v>
          </cell>
          <cell r="H50">
            <v>2.1589190508556451</v>
          </cell>
          <cell r="I50">
            <v>2.456460324753726</v>
          </cell>
          <cell r="J50">
            <v>1.9807009027422977</v>
          </cell>
          <cell r="K50">
            <v>1.8606365659848683</v>
          </cell>
          <cell r="L50">
            <v>1.7996911285197954</v>
          </cell>
          <cell r="M50">
            <v>1.7291792843503528</v>
          </cell>
          <cell r="N50">
            <v>1.7680102188119131</v>
          </cell>
          <cell r="O50">
            <v>2.1367203193325119</v>
          </cell>
          <cell r="P50">
            <v>2.3963629097898722</v>
          </cell>
          <cell r="Q50">
            <v>2.9305804644607227</v>
          </cell>
          <cell r="R50">
            <v>3.5165663301373056</v>
          </cell>
          <cell r="S50">
            <v>3.7096044252436222</v>
          </cell>
          <cell r="T50">
            <v>4.013681832264643</v>
          </cell>
          <cell r="U50">
            <v>3.746139583228949</v>
          </cell>
          <cell r="V50">
            <v>4.6427443621435085</v>
          </cell>
          <cell r="W50">
            <v>5.4693381514046031</v>
          </cell>
          <cell r="X50">
            <v>5.5189030951650615</v>
          </cell>
          <cell r="Y50">
            <v>5.5591828822344986</v>
          </cell>
          <cell r="Z50">
            <v>5.7331574998728492</v>
          </cell>
          <cell r="AA50">
            <v>5.8643943225125135</v>
          </cell>
          <cell r="AB50">
            <v>5.907239539391302</v>
          </cell>
        </row>
        <row r="51">
          <cell r="A51" t="str">
            <v>UGA</v>
          </cell>
          <cell r="B51" t="str">
            <v>U.S. Dollars</v>
          </cell>
          <cell r="C51" t="str">
            <v>Billions</v>
          </cell>
          <cell r="D51" t="str">
            <v>UGANDA</v>
          </cell>
          <cell r="E51" t="str">
            <v>c:\sys\adhoc\adb\BXG.bnk,type=laremos</v>
          </cell>
          <cell r="F51" t="str">
            <v>W746BXG</v>
          </cell>
          <cell r="G51" t="str">
            <v>Exports of goods, value</v>
          </cell>
          <cell r="H51">
            <v>0.271005082938227</v>
          </cell>
          <cell r="I51">
            <v>0.19685566604124299</v>
          </cell>
          <cell r="J51">
            <v>0.21300000299999999</v>
          </cell>
          <cell r="K51">
            <v>0.29400000300000001</v>
          </cell>
          <cell r="L51">
            <v>0.35400000300000001</v>
          </cell>
          <cell r="M51">
            <v>0.37800000299999997</v>
          </cell>
          <cell r="N51">
            <v>0.38300000299999998</v>
          </cell>
          <cell r="O51">
            <v>0.37900000299999997</v>
          </cell>
          <cell r="P51">
            <v>0.29800000300000001</v>
          </cell>
          <cell r="Q51">
            <v>0.282000003</v>
          </cell>
          <cell r="R51">
            <v>0.21000000299999999</v>
          </cell>
          <cell r="S51">
            <v>0.17545000099999999</v>
          </cell>
          <cell r="T51">
            <v>0.17205000100000001</v>
          </cell>
          <cell r="U51">
            <v>0.15708000100000002</v>
          </cell>
          <cell r="V51">
            <v>0.25388000100000002</v>
          </cell>
          <cell r="W51">
            <v>0.59531880100000001</v>
          </cell>
          <cell r="X51">
            <v>0.59032744300000006</v>
          </cell>
          <cell r="Y51">
            <v>0.670853001</v>
          </cell>
          <cell r="Z51">
            <v>0.45839921700000003</v>
          </cell>
          <cell r="AA51">
            <v>0.54913083099999993</v>
          </cell>
          <cell r="AB51">
            <v>0.43876789300000002</v>
          </cell>
        </row>
        <row r="52">
          <cell r="A52" t="str">
            <v>ZMB</v>
          </cell>
          <cell r="B52" t="str">
            <v>U.S. Dollars</v>
          </cell>
          <cell r="C52" t="str">
            <v>Billions</v>
          </cell>
          <cell r="D52" t="str">
            <v>ZAMBIA</v>
          </cell>
          <cell r="E52" t="str">
            <v>c:\sys\adhoc\adb\BXG.bnk,type=laremos</v>
          </cell>
          <cell r="F52" t="str">
            <v>W754BXG</v>
          </cell>
          <cell r="G52" t="str">
            <v>Exports of goods, value</v>
          </cell>
          <cell r="H52">
            <v>1.3314650888906301</v>
          </cell>
          <cell r="I52">
            <v>0.98224023537500005</v>
          </cell>
          <cell r="J52">
            <v>0.92295239357812497</v>
          </cell>
          <cell r="K52">
            <v>0.99203582863671902</v>
          </cell>
          <cell r="L52">
            <v>0.88253387551171902</v>
          </cell>
          <cell r="M52">
            <v>0.87085711769921903</v>
          </cell>
          <cell r="N52">
            <v>0.69827081398828106</v>
          </cell>
          <cell r="O52">
            <v>0.86752069191796899</v>
          </cell>
          <cell r="P52">
            <v>1.1890000010000001</v>
          </cell>
          <cell r="Q52">
            <v>1.4100000010000002</v>
          </cell>
          <cell r="R52">
            <v>1.2630000010000002</v>
          </cell>
          <cell r="S52">
            <v>1.0860000010000002</v>
          </cell>
          <cell r="T52">
            <v>1.1100000010000002</v>
          </cell>
          <cell r="U52">
            <v>0.94900000100000004</v>
          </cell>
          <cell r="V52">
            <v>1.0664000010000003</v>
          </cell>
          <cell r="W52">
            <v>1.1859000010000003</v>
          </cell>
          <cell r="X52">
            <v>0.99340000100000003</v>
          </cell>
          <cell r="Y52">
            <v>1.1907900010000001</v>
          </cell>
          <cell r="Z52">
            <v>0.81584600100000004</v>
          </cell>
          <cell r="AA52">
            <v>0.75582500100000005</v>
          </cell>
          <cell r="AB52">
            <v>0.79960826499999993</v>
          </cell>
        </row>
        <row r="53">
          <cell r="A53" t="str">
            <v>ZWE</v>
          </cell>
          <cell r="B53" t="str">
            <v>U.S. Dollars</v>
          </cell>
          <cell r="C53" t="str">
            <v>Billions</v>
          </cell>
          <cell r="D53" t="str">
            <v>ZIMBABWE</v>
          </cell>
          <cell r="E53" t="str">
            <v>c:\sys\adhoc\adb\BXG.bnk,type=laremos</v>
          </cell>
          <cell r="F53" t="str">
            <v>W698BXG</v>
          </cell>
          <cell r="G53" t="str">
            <v>Exports of goods, value</v>
          </cell>
          <cell r="H53">
            <v>1.4440000020000003</v>
          </cell>
          <cell r="I53">
            <v>1.4550000020000002</v>
          </cell>
          <cell r="J53">
            <v>1.3180000020000002</v>
          </cell>
          <cell r="K53">
            <v>1.1620000020000003</v>
          </cell>
          <cell r="L53">
            <v>1.1920000020000003</v>
          </cell>
          <cell r="M53">
            <v>1.1240000020000003</v>
          </cell>
          <cell r="N53">
            <v>1.3250000020000003</v>
          </cell>
          <cell r="O53">
            <v>1.4550000020000002</v>
          </cell>
          <cell r="P53">
            <v>1.6680000020000003</v>
          </cell>
          <cell r="Q53">
            <v>1.6920000020000003</v>
          </cell>
          <cell r="R53">
            <v>1.7530000020000003</v>
          </cell>
          <cell r="S53">
            <v>1.7850000020000003</v>
          </cell>
          <cell r="T53">
            <v>1.5300000020000002</v>
          </cell>
          <cell r="U53">
            <v>1.6100000020000003</v>
          </cell>
          <cell r="V53">
            <v>1.9470000020000002</v>
          </cell>
          <cell r="W53">
            <v>2.2160000019999999</v>
          </cell>
          <cell r="X53">
            <v>2.4960000019999997</v>
          </cell>
          <cell r="Y53">
            <v>2.4240000019999997</v>
          </cell>
          <cell r="Z53">
            <v>1.9250000010000001</v>
          </cell>
          <cell r="AA53">
            <v>1.9236853210000002</v>
          </cell>
          <cell r="AB53">
            <v>1.7958284032600003</v>
          </cell>
        </row>
      </sheetData>
      <sheetData sheetId="15">
        <row r="2">
          <cell r="A2" t="str">
            <v>DZA</v>
          </cell>
          <cell r="B2" t="str">
            <v>U.S. Dollars</v>
          </cell>
          <cell r="C2" t="str">
            <v>Billions</v>
          </cell>
          <cell r="D2" t="str">
            <v>ALGERIA</v>
          </cell>
          <cell r="E2" t="str">
            <v>c:\sys\adhoc\adb\BMG.bnk,type=laremos</v>
          </cell>
          <cell r="F2" t="str">
            <v>W612BMG</v>
          </cell>
          <cell r="G2" t="str">
            <v>Imports of goods, value</v>
          </cell>
          <cell r="H2">
            <v>-9.5960842704467808</v>
          </cell>
          <cell r="I2">
            <v>-10.088273677795401</v>
          </cell>
          <cell r="J2">
            <v>-9.8887173270874005</v>
          </cell>
          <cell r="K2">
            <v>-9.5174090003662108</v>
          </cell>
          <cell r="L2">
            <v>-9.2406717872314506</v>
          </cell>
          <cell r="M2">
            <v>-9.3990036582641601</v>
          </cell>
          <cell r="N2">
            <v>-8.5339037513427716</v>
          </cell>
          <cell r="O2">
            <v>-7.2706600761108398</v>
          </cell>
          <cell r="P2">
            <v>-7.6889931296997096</v>
          </cell>
          <cell r="Q2">
            <v>-9.4719931220703106</v>
          </cell>
          <cell r="R2">
            <v>-9.7699994577636708</v>
          </cell>
          <cell r="S2">
            <v>-7.76999898092651</v>
          </cell>
          <cell r="T2">
            <v>-8.2999991907348605</v>
          </cell>
          <cell r="U2">
            <v>-7.8749989999999999</v>
          </cell>
          <cell r="V2">
            <v>-9.199998809265141</v>
          </cell>
          <cell r="W2">
            <v>-10.099999381469701</v>
          </cell>
          <cell r="X2">
            <v>-9.0899991525878914</v>
          </cell>
          <cell r="Y2">
            <v>-8.1299991144409205</v>
          </cell>
          <cell r="Z2">
            <v>-8.6299991144409205</v>
          </cell>
          <cell r="AA2">
            <v>-8.9599990381469716</v>
          </cell>
          <cell r="AB2">
            <v>-9.3399991525878914</v>
          </cell>
        </row>
        <row r="3">
          <cell r="A3" t="str">
            <v>AGO</v>
          </cell>
          <cell r="B3" t="str">
            <v>U.S. Dollars</v>
          </cell>
          <cell r="C3" t="str">
            <v>Billions</v>
          </cell>
          <cell r="D3" t="str">
            <v>ANGOLA</v>
          </cell>
          <cell r="E3" t="str">
            <v>c:\sys\adhoc\adb\BMG.bnk,type=laremos</v>
          </cell>
          <cell r="F3" t="str">
            <v>W614BMG</v>
          </cell>
          <cell r="G3" t="str">
            <v>Imports of goods, value</v>
          </cell>
          <cell r="H3">
            <v>-1.354800047828125</v>
          </cell>
          <cell r="I3">
            <v>-1.4694000234140625</v>
          </cell>
          <cell r="J3">
            <v>-1.2739000234140625</v>
          </cell>
          <cell r="K3">
            <v>-1.1358000478281249</v>
          </cell>
          <cell r="L3">
            <v>-1.5595999745859375</v>
          </cell>
          <cell r="M3">
            <v>-1.4009999989999999</v>
          </cell>
          <cell r="N3">
            <v>-1.085999999</v>
          </cell>
          <cell r="O3">
            <v>-1.3029999989999999</v>
          </cell>
          <cell r="P3">
            <v>-1.3718000478281249</v>
          </cell>
          <cell r="Q3">
            <v>-1.337999999</v>
          </cell>
          <cell r="R3">
            <v>-1.577999999</v>
          </cell>
          <cell r="S3">
            <v>-1.347168999</v>
          </cell>
          <cell r="T3">
            <v>-1.9879999989999999</v>
          </cell>
          <cell r="U3">
            <v>-1.462999999</v>
          </cell>
          <cell r="V3">
            <v>-1.4539999989999999</v>
          </cell>
          <cell r="W3">
            <v>-1.851999999</v>
          </cell>
          <cell r="X3">
            <v>-2.0396289990000001</v>
          </cell>
          <cell r="Y3">
            <v>-2.5969999990000003</v>
          </cell>
          <cell r="Z3">
            <v>-2.0790999989999999</v>
          </cell>
          <cell r="AA3">
            <v>-3.1089999990000003</v>
          </cell>
          <cell r="AB3">
            <v>-3.4295875548387666</v>
          </cell>
        </row>
        <row r="4">
          <cell r="A4" t="str">
            <v>BEN</v>
          </cell>
          <cell r="B4" t="str">
            <v>U.S. Dollars</v>
          </cell>
          <cell r="C4" t="str">
            <v>Billions</v>
          </cell>
          <cell r="D4" t="str">
            <v>BENIN</v>
          </cell>
          <cell r="E4" t="str">
            <v>c:\sys\adhoc\adb\BMG.bnk,type=laremos</v>
          </cell>
          <cell r="F4" t="str">
            <v>W638BMG</v>
          </cell>
          <cell r="G4" t="str">
            <v>Imports of goods, value</v>
          </cell>
          <cell r="H4">
            <v>-0.31377188731045902</v>
          </cell>
          <cell r="I4">
            <v>-0.43167848594453501</v>
          </cell>
          <cell r="J4">
            <v>-0.46559753656817005</v>
          </cell>
          <cell r="K4">
            <v>-0.26189999899999999</v>
          </cell>
          <cell r="L4">
            <v>-0.22999999900000001</v>
          </cell>
          <cell r="M4">
            <v>-0.22314472588421</v>
          </cell>
          <cell r="N4">
            <v>-0.25735984075798801</v>
          </cell>
          <cell r="O4">
            <v>-0.26203270733679901</v>
          </cell>
          <cell r="P4">
            <v>-0.27573066427892001</v>
          </cell>
          <cell r="Q4">
            <v>-0.22256704340369299</v>
          </cell>
          <cell r="R4">
            <v>-0.29750426873720498</v>
          </cell>
          <cell r="S4">
            <v>-0.324726430647791</v>
          </cell>
          <cell r="T4">
            <v>-0.383467451491594</v>
          </cell>
          <cell r="U4">
            <v>-0.36920822050021201</v>
          </cell>
          <cell r="V4">
            <v>-0.27853824337988103</v>
          </cell>
          <cell r="W4">
            <v>-0.43900889585578601</v>
          </cell>
          <cell r="X4">
            <v>-0.44420866524614805</v>
          </cell>
          <cell r="Y4">
            <v>-0.42577338994031499</v>
          </cell>
          <cell r="Z4">
            <v>-0.45054267039399798</v>
          </cell>
          <cell r="AA4">
            <v>-0.46090303555117601</v>
          </cell>
          <cell r="AB4">
            <v>-0.45622324987836799</v>
          </cell>
        </row>
        <row r="5">
          <cell r="A5" t="str">
            <v>BWA</v>
          </cell>
          <cell r="B5" t="str">
            <v>U.S. Dollars</v>
          </cell>
          <cell r="C5" t="str">
            <v>Billions</v>
          </cell>
          <cell r="D5" t="str">
            <v>BOTSWANA</v>
          </cell>
          <cell r="E5" t="str">
            <v>c:\sys\adhoc\adb\BMG.bnk,type=laremos</v>
          </cell>
          <cell r="F5" t="str">
            <v>W616BMG</v>
          </cell>
          <cell r="G5" t="str">
            <v>Imports of goods, value</v>
          </cell>
          <cell r="H5">
            <v>-0.60252822519257998</v>
          </cell>
          <cell r="I5">
            <v>-0.68707262054320406</v>
          </cell>
          <cell r="J5">
            <v>-0.57980257171765204</v>
          </cell>
          <cell r="K5">
            <v>-0.61526493277788807</v>
          </cell>
          <cell r="L5">
            <v>-0.58342233273642496</v>
          </cell>
          <cell r="M5">
            <v>-0.49380661129350101</v>
          </cell>
          <cell r="N5">
            <v>-0.608415266110375</v>
          </cell>
          <cell r="O5">
            <v>-0.80389967980074306</v>
          </cell>
          <cell r="P5">
            <v>-0.98693663725220304</v>
          </cell>
          <cell r="Q5">
            <v>-1.18507955065367</v>
          </cell>
          <cell r="R5">
            <v>-1.6109406281166299</v>
          </cell>
          <cell r="S5">
            <v>-1.6039619623055099</v>
          </cell>
          <cell r="T5">
            <v>-1.5566009778005498</v>
          </cell>
          <cell r="U5">
            <v>-1.4553821064461199</v>
          </cell>
          <cell r="V5">
            <v>-1.3642769584719299</v>
          </cell>
          <cell r="W5">
            <v>-1.6054358611651598</v>
          </cell>
          <cell r="X5">
            <v>-1.4677230278219999</v>
          </cell>
          <cell r="Y5">
            <v>-1.9244468498412399</v>
          </cell>
          <cell r="Z5">
            <v>-1.9831135753438598</v>
          </cell>
          <cell r="AA5">
            <v>-2.1151299874918799</v>
          </cell>
          <cell r="AB5">
            <v>-2.28868666396651</v>
          </cell>
        </row>
        <row r="6">
          <cell r="A6" t="str">
            <v>BFA</v>
          </cell>
          <cell r="B6" t="str">
            <v>U.S. Dollars</v>
          </cell>
          <cell r="C6" t="str">
            <v>Billions</v>
          </cell>
          <cell r="D6" t="str">
            <v>BURKINA FASO</v>
          </cell>
          <cell r="E6" t="str">
            <v>c:\sys\adhoc\adb\BMG.bnk,type=laremos</v>
          </cell>
          <cell r="F6" t="str">
            <v>W748BMG</v>
          </cell>
          <cell r="G6" t="str">
            <v>Imports of goods, value</v>
          </cell>
          <cell r="H6">
            <v>-0.36822297112407304</v>
          </cell>
          <cell r="I6">
            <v>-0.348336985144372</v>
          </cell>
          <cell r="J6">
            <v>-0.35993776521607401</v>
          </cell>
          <cell r="K6">
            <v>-0.30855439307678606</v>
          </cell>
          <cell r="L6">
            <v>-0.270000010728836</v>
          </cell>
          <cell r="M6">
            <v>-0.35280238614610698</v>
          </cell>
          <cell r="N6">
            <v>-0.44123593142292206</v>
          </cell>
          <cell r="O6">
            <v>-0.47514474962320496</v>
          </cell>
          <cell r="P6">
            <v>-0.47742152089978201</v>
          </cell>
          <cell r="Q6">
            <v>-0.441678944233723</v>
          </cell>
          <cell r="R6">
            <v>-0.54212884742525502</v>
          </cell>
          <cell r="S6">
            <v>-0.48987983410726299</v>
          </cell>
          <cell r="T6">
            <v>-0.51628697721863293</v>
          </cell>
          <cell r="U6">
            <v>-0.54049300748693307</v>
          </cell>
          <cell r="V6">
            <v>-0.35463963417811301</v>
          </cell>
          <cell r="W6">
            <v>-0.48532296039369999</v>
          </cell>
          <cell r="X6">
            <v>-0.56243432265624993</v>
          </cell>
          <cell r="Y6">
            <v>-0.51116071428571397</v>
          </cell>
          <cell r="Z6">
            <v>-0.6388977326257671</v>
          </cell>
          <cell r="AA6">
            <v>-0.57699999999999996</v>
          </cell>
          <cell r="AB6">
            <v>-0.60199999999999998</v>
          </cell>
        </row>
        <row r="7">
          <cell r="A7" t="str">
            <v>BDI</v>
          </cell>
          <cell r="B7" t="str">
            <v>U.S. Dollars</v>
          </cell>
          <cell r="C7" t="str">
            <v>Billions</v>
          </cell>
          <cell r="D7" t="str">
            <v>BURUNDI</v>
          </cell>
          <cell r="E7" t="str">
            <v>c:\sys\adhoc\adb\BMG.bnk,type=laremos</v>
          </cell>
          <cell r="F7" t="str">
            <v>W618BMG</v>
          </cell>
          <cell r="G7" t="str">
            <v>Imports of goods, value</v>
          </cell>
          <cell r="H7">
            <v>-0.167893499</v>
          </cell>
          <cell r="I7">
            <v>-0.161196639</v>
          </cell>
          <cell r="J7">
            <v>-0.21417599900000001</v>
          </cell>
          <cell r="K7">
            <v>-0.18365419900000002</v>
          </cell>
          <cell r="L7">
            <v>-0.18695999900000002</v>
          </cell>
          <cell r="M7">
            <v>-0.149699999</v>
          </cell>
          <cell r="N7">
            <v>-0.16529999900000003</v>
          </cell>
          <cell r="O7">
            <v>-0.15919999899999998</v>
          </cell>
          <cell r="P7">
            <v>-0.166099999</v>
          </cell>
          <cell r="Q7">
            <v>-0.15139999900000001</v>
          </cell>
          <cell r="R7">
            <v>-0.18902396910306271</v>
          </cell>
          <cell r="S7">
            <v>-0.19592969984292877</v>
          </cell>
          <cell r="T7">
            <v>-0.18177532305184829</v>
          </cell>
          <cell r="U7">
            <v>-0.1727544433529121</v>
          </cell>
          <cell r="V7">
            <v>-0.172599999</v>
          </cell>
          <cell r="W7">
            <v>-0.17549999900000002</v>
          </cell>
          <cell r="X7">
            <v>-9.9999999000000006E-2</v>
          </cell>
          <cell r="Y7">
            <v>-9.6099999000000005E-2</v>
          </cell>
          <cell r="Z7">
            <v>-0.123499999</v>
          </cell>
          <cell r="AA7">
            <v>-9.7299998999999998E-2</v>
          </cell>
          <cell r="AB7">
            <v>-0.11899420584320862</v>
          </cell>
        </row>
        <row r="8">
          <cell r="A8" t="str">
            <v>CMR</v>
          </cell>
          <cell r="B8" t="str">
            <v>U.S. Dollars</v>
          </cell>
          <cell r="C8" t="str">
            <v>Billions</v>
          </cell>
          <cell r="D8" t="str">
            <v>CAMEROON</v>
          </cell>
          <cell r="E8" t="str">
            <v>c:\sys\adhoc\adb\BMG.bnk,type=laremos</v>
          </cell>
          <cell r="F8" t="str">
            <v>W622BMG</v>
          </cell>
          <cell r="G8" t="str">
            <v>Imports of goods, value</v>
          </cell>
          <cell r="H8">
            <v>-1.4455198964609399</v>
          </cell>
          <cell r="I8">
            <v>-1.4945428456796899</v>
          </cell>
          <cell r="J8">
            <v>-1.2931909169687499</v>
          </cell>
          <cell r="K8">
            <v>-1.2213939198984398</v>
          </cell>
          <cell r="L8">
            <v>-1.1449746083749999</v>
          </cell>
          <cell r="M8">
            <v>-0.90676090767122008</v>
          </cell>
          <cell r="N8">
            <v>-1.1681288097745099</v>
          </cell>
          <cell r="O8">
            <v>-1.32627201086493</v>
          </cell>
          <cell r="P8">
            <v>-1.1500967031073699</v>
          </cell>
          <cell r="Q8">
            <v>-0.98904032863360203</v>
          </cell>
          <cell r="R8">
            <v>-1.15266655235884</v>
          </cell>
          <cell r="S8">
            <v>-1.2505779413688198</v>
          </cell>
          <cell r="T8">
            <v>-1.02287143400417</v>
          </cell>
          <cell r="U8">
            <v>-1.02071278409991</v>
          </cell>
          <cell r="V8">
            <v>-1.0166670249007801</v>
          </cell>
          <cell r="W8">
            <v>-1.0735803935008998</v>
          </cell>
          <cell r="X8">
            <v>-1.2005377708880498</v>
          </cell>
          <cell r="Y8">
            <v>-1.3471727529386999</v>
          </cell>
          <cell r="Z8">
            <v>-1.4407259160885399</v>
          </cell>
          <cell r="AA8">
            <v>-1.4829085940410998</v>
          </cell>
          <cell r="AB8">
            <v>-1.53797717748861</v>
          </cell>
        </row>
        <row r="9">
          <cell r="A9" t="str">
            <v>CPV</v>
          </cell>
          <cell r="B9" t="str">
            <v>U.S. Dollars</v>
          </cell>
          <cell r="C9" t="str">
            <v>Billions</v>
          </cell>
          <cell r="D9" t="str">
            <v>CAPE VERDE</v>
          </cell>
          <cell r="E9" t="str">
            <v>c:\sys\adhoc\adb\BMG.bnk,type=laremos</v>
          </cell>
          <cell r="F9" t="str">
            <v>W624BMG</v>
          </cell>
          <cell r="G9" t="str">
            <v>Imports of goods, value</v>
          </cell>
          <cell r="H9">
            <v>-8.37546254211365E-2</v>
          </cell>
          <cell r="I9">
            <v>-8.5813038087778612E-2</v>
          </cell>
          <cell r="J9">
            <v>-7.9999999000000002E-2</v>
          </cell>
          <cell r="K9">
            <v>-7.7999999E-2</v>
          </cell>
          <cell r="L9">
            <v>-7.4999998999999998E-2</v>
          </cell>
          <cell r="M9">
            <v>-7.1999999000000009E-2</v>
          </cell>
          <cell r="N9">
            <v>-8.5931837052281052E-2</v>
          </cell>
          <cell r="O9">
            <v>-9.2829953389001699E-2</v>
          </cell>
          <cell r="P9">
            <v>-0.10177958064221043</v>
          </cell>
          <cell r="Q9">
            <v>-0.11020917102633684</v>
          </cell>
          <cell r="R9">
            <v>-0.11945681413730433</v>
          </cell>
          <cell r="S9">
            <v>-0.12794374978909734</v>
          </cell>
          <cell r="T9">
            <v>-0.16741156292978834</v>
          </cell>
          <cell r="U9">
            <v>-0.15150224328194059</v>
          </cell>
          <cell r="V9">
            <v>-0.1950748250186827</v>
          </cell>
          <cell r="W9">
            <v>-0.23355031229610645</v>
          </cell>
          <cell r="X9">
            <v>-0.20566410229047674</v>
          </cell>
          <cell r="Y9">
            <v>-0.21113225596300125</v>
          </cell>
          <cell r="Z9">
            <v>-0.20365478515071286</v>
          </cell>
          <cell r="AA9">
            <v>-0.22177552906345616</v>
          </cell>
          <cell r="AB9">
            <v>-0.24674624962689826</v>
          </cell>
        </row>
        <row r="10">
          <cell r="A10" t="str">
            <v>CAF</v>
          </cell>
          <cell r="B10" t="str">
            <v>U.S. Dollars</v>
          </cell>
          <cell r="C10" t="str">
            <v>Billions</v>
          </cell>
          <cell r="D10" t="str">
            <v>CENTRAL AFRICAN REP.</v>
          </cell>
          <cell r="E10" t="str">
            <v>c:\sys\adhoc\adb\BMG.bnk,type=laremos</v>
          </cell>
          <cell r="F10" t="str">
            <v>W626BMG</v>
          </cell>
          <cell r="G10" t="str">
            <v>Imports of goods, value</v>
          </cell>
          <cell r="H10">
            <v>-0.18509999899999999</v>
          </cell>
          <cell r="I10">
            <v>-0.14459999900000001</v>
          </cell>
          <cell r="J10">
            <v>-0.149699999</v>
          </cell>
          <cell r="K10">
            <v>-0.14499999900000002</v>
          </cell>
          <cell r="L10">
            <v>-0.140099999</v>
          </cell>
          <cell r="M10">
            <v>-0.122699999</v>
          </cell>
          <cell r="N10">
            <v>-0.13399999900000001</v>
          </cell>
          <cell r="O10">
            <v>-0.130680801568752</v>
          </cell>
          <cell r="P10">
            <v>-0.17816313754521598</v>
          </cell>
          <cell r="Q10">
            <v>-0.16899708368519301</v>
          </cell>
          <cell r="R10">
            <v>-0.214595503379924</v>
          </cell>
          <cell r="S10">
            <v>-0.17865333729602501</v>
          </cell>
          <cell r="T10">
            <v>-0.189322565020628</v>
          </cell>
          <cell r="U10">
            <v>-0.15825267416598399</v>
          </cell>
          <cell r="V10">
            <v>-0.15089658761671501</v>
          </cell>
          <cell r="W10">
            <v>-0.18115137147044702</v>
          </cell>
          <cell r="X10">
            <v>-0.146552444505826</v>
          </cell>
          <cell r="Y10">
            <v>-0.144979474758095</v>
          </cell>
          <cell r="Z10">
            <v>-0.15934521933898302</v>
          </cell>
          <cell r="AA10">
            <v>-0.13986839637856399</v>
          </cell>
          <cell r="AB10">
            <v>-0.11676456994082</v>
          </cell>
        </row>
        <row r="11">
          <cell r="A11" t="str">
            <v>TCD</v>
          </cell>
          <cell r="B11" t="str">
            <v>U.S. Dollars</v>
          </cell>
          <cell r="C11" t="str">
            <v>Billions</v>
          </cell>
          <cell r="D11" t="str">
            <v>CHAD</v>
          </cell>
          <cell r="E11" t="str">
            <v>c:\sys\adhoc\adb\BMG.bnk,type=laremos</v>
          </cell>
          <cell r="F11" t="str">
            <v>W628BMG</v>
          </cell>
          <cell r="G11" t="str">
            <v>Imports of goods, value</v>
          </cell>
          <cell r="H11">
            <v>-4.9483191904253293E-2</v>
          </cell>
          <cell r="I11">
            <v>-7.6791926627000712E-2</v>
          </cell>
          <cell r="J11">
            <v>-8.1058577650014896E-2</v>
          </cell>
          <cell r="K11">
            <v>-0.10668743907670201</v>
          </cell>
          <cell r="L11">
            <v>-0.122289406839867</v>
          </cell>
          <cell r="M11">
            <v>-0.16628088037102201</v>
          </cell>
          <cell r="N11">
            <v>-0.21207045813947401</v>
          </cell>
          <cell r="O11">
            <v>-0.22592345989850199</v>
          </cell>
          <cell r="P11">
            <v>-0.22826451729473002</v>
          </cell>
          <cell r="Q11">
            <v>-0.23943573567711601</v>
          </cell>
          <cell r="R11">
            <v>-0.25946740028558296</v>
          </cell>
          <cell r="S11">
            <v>-0.24987592952109183</v>
          </cell>
          <cell r="T11">
            <v>-0.24298450976690594</v>
          </cell>
          <cell r="U11">
            <v>-0.20514921319742185</v>
          </cell>
          <cell r="V11">
            <v>-0.21206412003746397</v>
          </cell>
          <cell r="W11">
            <v>-0.27651206951988389</v>
          </cell>
          <cell r="X11">
            <v>-0.24326654185993551</v>
          </cell>
          <cell r="Y11">
            <v>-0.24635838644496036</v>
          </cell>
          <cell r="Z11">
            <v>-0.27190923501653319</v>
          </cell>
          <cell r="AA11">
            <v>-0.24705589217668267</v>
          </cell>
          <cell r="AB11">
            <v>-0.23192221680468683</v>
          </cell>
        </row>
        <row r="12">
          <cell r="A12" t="str">
            <v>COM</v>
          </cell>
          <cell r="B12" t="str">
            <v>U.S. Dollars</v>
          </cell>
          <cell r="C12" t="str">
            <v>Billions</v>
          </cell>
          <cell r="D12" t="str">
            <v>COMOROS</v>
          </cell>
          <cell r="E12" t="str">
            <v>c:\sys\adhoc\adb\BMG.bnk,type=laremos</v>
          </cell>
          <cell r="F12" t="str">
            <v>W632BMG</v>
          </cell>
          <cell r="G12" t="str">
            <v>Imports of goods, value</v>
          </cell>
          <cell r="H12">
            <v>-2.2774567779244699E-2</v>
          </cell>
          <cell r="I12">
            <v>-2.5337036548220199E-2</v>
          </cell>
          <cell r="J12">
            <v>-2.5559142072220601E-2</v>
          </cell>
          <cell r="K12">
            <v>-2.9324123325568198E-2</v>
          </cell>
          <cell r="L12">
            <v>-3.5513953526209806E-2</v>
          </cell>
          <cell r="M12">
            <v>-3.1407201955971999E-2</v>
          </cell>
          <cell r="N12">
            <v>-3.3964279042159408E-2</v>
          </cell>
          <cell r="O12">
            <v>-4.4151262579949106E-2</v>
          </cell>
          <cell r="P12">
            <v>-4.31566744519968E-2</v>
          </cell>
          <cell r="Q12">
            <v>-3.5651287224322502E-2</v>
          </cell>
          <cell r="R12">
            <v>-4.5230428279516302E-2</v>
          </cell>
          <cell r="S12">
            <v>-4.9174597110632608E-2</v>
          </cell>
          <cell r="T12">
            <v>-5.8232497394348104E-2</v>
          </cell>
          <cell r="U12">
            <v>-4.9536656720017003E-2</v>
          </cell>
          <cell r="V12">
            <v>-4.4777391303074003E-2</v>
          </cell>
          <cell r="W12">
            <v>-5.3499448115073803E-2</v>
          </cell>
          <cell r="X12">
            <v>-4.8977678688475398E-2</v>
          </cell>
          <cell r="Y12">
            <v>-4.8147678339352705E-2</v>
          </cell>
          <cell r="Z12">
            <v>-4.2333905263242703E-2</v>
          </cell>
          <cell r="AA12">
            <v>-4.3322309200455204E-2</v>
          </cell>
          <cell r="AB12">
            <v>-3.8142570463415008E-2</v>
          </cell>
        </row>
        <row r="13">
          <cell r="A13" t="str">
            <v>ZAR</v>
          </cell>
          <cell r="B13" t="str">
            <v>U.S. Dollars</v>
          </cell>
          <cell r="C13" t="str">
            <v>Billions</v>
          </cell>
          <cell r="D13" t="str">
            <v>CONGO, DEM. REP. OF</v>
          </cell>
          <cell r="E13" t="str">
            <v>c:\sys\adhoc\adb\BMG.bnk,type=laremos</v>
          </cell>
          <cell r="F13" t="str">
            <v>W636BMG</v>
          </cell>
          <cell r="G13" t="str">
            <v>Imports of goods, value</v>
          </cell>
          <cell r="H13">
            <v>-1.3593517201394998</v>
          </cell>
          <cell r="I13">
            <v>-1.19748678628726</v>
          </cell>
          <cell r="J13">
            <v>-1.08932989478926</v>
          </cell>
          <cell r="K13">
            <v>-1.1171063092414699</v>
          </cell>
          <cell r="L13">
            <v>-1.052480267</v>
          </cell>
          <cell r="M13">
            <v>-1.2889741290000001</v>
          </cell>
          <cell r="N13">
            <v>-1.4431164159999998</v>
          </cell>
          <cell r="O13">
            <v>-1.773588527</v>
          </cell>
          <cell r="P13">
            <v>-1.6100161589999997</v>
          </cell>
          <cell r="Q13">
            <v>-1.9245626390000001</v>
          </cell>
          <cell r="R13">
            <v>-1.7385266349999999</v>
          </cell>
          <cell r="S13">
            <v>-1.304266927</v>
          </cell>
          <cell r="T13">
            <v>-0.93487694255187104</v>
          </cell>
          <cell r="U13">
            <v>-0.61438784583131001</v>
          </cell>
          <cell r="V13">
            <v>-0.66674274193893901</v>
          </cell>
          <cell r="W13">
            <v>-0.99708884819982202</v>
          </cell>
          <cell r="X13">
            <v>-1.40286608081686</v>
          </cell>
          <cell r="Y13">
            <v>-1.1321961814260999</v>
          </cell>
          <cell r="Z13">
            <v>-1.2300231192105198</v>
          </cell>
          <cell r="AA13">
            <v>-1.1078927667709499</v>
          </cell>
          <cell r="AB13">
            <v>-1.03526852613119</v>
          </cell>
        </row>
        <row r="14">
          <cell r="A14" t="str">
            <v>COG</v>
          </cell>
          <cell r="B14" t="str">
            <v>U.S. Dollars</v>
          </cell>
          <cell r="C14" t="str">
            <v>Billions</v>
          </cell>
          <cell r="D14" t="str">
            <v>CONGO, REPUBLIC OF</v>
          </cell>
          <cell r="E14" t="str">
            <v>c:\sys\adhoc\adb\BMG.bnk,type=laremos</v>
          </cell>
          <cell r="F14" t="str">
            <v>W634BMG</v>
          </cell>
          <cell r="G14" t="str">
            <v>Imports of goods, value</v>
          </cell>
          <cell r="H14">
            <v>-0.14928493942860899</v>
          </cell>
          <cell r="I14">
            <v>-0.13403504815354303</v>
          </cell>
          <cell r="J14">
            <v>-0.12798432063791801</v>
          </cell>
          <cell r="K14">
            <v>-0.12744586797924101</v>
          </cell>
          <cell r="L14">
            <v>-0.128339108898673</v>
          </cell>
          <cell r="M14">
            <v>-0.14414000406785002</v>
          </cell>
          <cell r="N14">
            <v>-0.21592608097895299</v>
          </cell>
          <cell r="O14">
            <v>-0.28730976597076396</v>
          </cell>
          <cell r="P14">
            <v>-0.33476242978304599</v>
          </cell>
          <cell r="Q14">
            <v>-0.48588579916299102</v>
          </cell>
          <cell r="R14">
            <v>-0.51276400167309499</v>
          </cell>
          <cell r="S14">
            <v>-0.49450549250549397</v>
          </cell>
          <cell r="T14">
            <v>-0.43827366923782601</v>
          </cell>
          <cell r="U14">
            <v>-0.50018803894732</v>
          </cell>
          <cell r="V14">
            <v>-0.61275215938328498</v>
          </cell>
          <cell r="W14">
            <v>-0.65338113925311303</v>
          </cell>
          <cell r="X14">
            <v>-0.58710515828147003</v>
          </cell>
          <cell r="Y14">
            <v>-0.64880931785609097</v>
          </cell>
          <cell r="Z14">
            <v>-0.55951377412676195</v>
          </cell>
          <cell r="AA14">
            <v>-0.61490772213362299</v>
          </cell>
          <cell r="AB14">
            <v>-0.73897261696418004</v>
          </cell>
        </row>
        <row r="15">
          <cell r="A15" t="str">
            <v>CIV</v>
          </cell>
          <cell r="B15" t="str">
            <v>U.S. Dollars</v>
          </cell>
          <cell r="C15" t="str">
            <v>Billions</v>
          </cell>
          <cell r="D15" t="str">
            <v>COTE D IVOIRE</v>
          </cell>
          <cell r="E15" t="str">
            <v>c:\sys\adhoc\adb\BMG.bnk,type=laremos</v>
          </cell>
          <cell r="F15" t="str">
            <v>W662BMG</v>
          </cell>
          <cell r="G15" t="str">
            <v>Imports of goods, value</v>
          </cell>
          <cell r="H15">
            <v>-2.2142522362862702</v>
          </cell>
          <cell r="I15">
            <v>-1.7605191139935599</v>
          </cell>
          <cell r="J15">
            <v>-1.6099372972330599</v>
          </cell>
          <cell r="K15">
            <v>-1.45995879029581</v>
          </cell>
          <cell r="L15">
            <v>-1.60706504162403</v>
          </cell>
          <cell r="M15">
            <v>-1.66634724614049</v>
          </cell>
          <cell r="N15">
            <v>-1.58586151816744</v>
          </cell>
          <cell r="O15">
            <v>-1.85169503098197</v>
          </cell>
          <cell r="P15">
            <v>-1.6931508954152998</v>
          </cell>
          <cell r="Q15">
            <v>-1.7206859068017399</v>
          </cell>
          <cell r="R15">
            <v>-1.7049363471455099</v>
          </cell>
          <cell r="S15">
            <v>-1.8251057162968698</v>
          </cell>
          <cell r="T15">
            <v>-1.9839338528833099</v>
          </cell>
          <cell r="U15">
            <v>-1.7842133124976198</v>
          </cell>
          <cell r="V15">
            <v>-1.6080764032431798</v>
          </cell>
          <cell r="W15">
            <v>-2.4560886926931804</v>
          </cell>
          <cell r="X15">
            <v>-2.7626529789413703</v>
          </cell>
          <cell r="Y15">
            <v>-2.7444619315216303</v>
          </cell>
          <cell r="Z15">
            <v>-2.7669641773522504</v>
          </cell>
          <cell r="AA15">
            <v>-2.8089386317503</v>
          </cell>
          <cell r="AB15">
            <v>-2.5254737401637404</v>
          </cell>
        </row>
        <row r="16">
          <cell r="A16" t="str">
            <v>DJI</v>
          </cell>
          <cell r="B16" t="str">
            <v>U.S. Dollars</v>
          </cell>
          <cell r="C16" t="str">
            <v>Billions</v>
          </cell>
          <cell r="D16" t="str">
            <v>DJIBOUTI</v>
          </cell>
          <cell r="E16" t="str">
            <v>c:\sys\adhoc\adb\BMG.bnk,type=laremos</v>
          </cell>
          <cell r="F16" t="str">
            <v>W611BMG</v>
          </cell>
          <cell r="G16" t="str">
            <v>Imports of goods, value</v>
          </cell>
          <cell r="H16">
            <v>-0.17999999700000002</v>
          </cell>
          <cell r="I16">
            <v>-0.19099998174121099</v>
          </cell>
          <cell r="J16">
            <v>-0.19199999700000001</v>
          </cell>
          <cell r="K16">
            <v>-0.18799998174121102</v>
          </cell>
          <cell r="L16">
            <v>-0.18999998174121099</v>
          </cell>
          <cell r="M16">
            <v>-0.18999998174121099</v>
          </cell>
          <cell r="N16">
            <v>-0.16199999700000001</v>
          </cell>
          <cell r="O16">
            <v>-0.29220000920703104</v>
          </cell>
          <cell r="P16">
            <v>-0.30599999700000002</v>
          </cell>
          <cell r="Q16">
            <v>-0.29179998479296898</v>
          </cell>
          <cell r="R16">
            <v>-0.34550001541036895</v>
          </cell>
          <cell r="S16">
            <v>-0.25815015774584865</v>
          </cell>
          <cell r="T16">
            <v>-0.27098691983017104</v>
          </cell>
          <cell r="U16">
            <v>-0.25509983411463805</v>
          </cell>
          <cell r="V16">
            <v>-0.23708031726754597</v>
          </cell>
          <cell r="W16">
            <v>-0.20680083584887887</v>
          </cell>
          <cell r="X16">
            <v>-0.2007177361947132</v>
          </cell>
          <cell r="Y16">
            <v>-0.20396372328736528</v>
          </cell>
          <cell r="Z16">
            <v>-0.23946670043753407</v>
          </cell>
          <cell r="AA16">
            <v>-0.25169733761513713</v>
          </cell>
          <cell r="AB16">
            <v>-0.27145173308467052</v>
          </cell>
        </row>
        <row r="17">
          <cell r="A17" t="str">
            <v>EGY</v>
          </cell>
          <cell r="B17" t="str">
            <v>U.S. Dollars</v>
          </cell>
          <cell r="C17" t="str">
            <v>Billions</v>
          </cell>
          <cell r="D17" t="str">
            <v>EGYPT</v>
          </cell>
          <cell r="E17" t="str">
            <v>c:\sys\adhoc\adb\BMG.bnk,type=laremos</v>
          </cell>
          <cell r="F17" t="str">
            <v>W469BMG</v>
          </cell>
          <cell r="G17" t="str">
            <v>Imports of goods, value</v>
          </cell>
          <cell r="H17">
            <v>-7.0302210453185996</v>
          </cell>
          <cell r="I17">
            <v>-7.91784626275635</v>
          </cell>
          <cell r="J17">
            <v>-7.7327018383178698</v>
          </cell>
          <cell r="K17">
            <v>-8.2508464458618214</v>
          </cell>
          <cell r="L17">
            <v>-10.0804172161255</v>
          </cell>
          <cell r="M17">
            <v>-9.0504165294799801</v>
          </cell>
          <cell r="N17">
            <v>-7.1699872615966802</v>
          </cell>
          <cell r="O17">
            <v>-7.9519961411438</v>
          </cell>
          <cell r="P17">
            <v>-9.8379037911377001</v>
          </cell>
          <cell r="Q17">
            <v>-10.284862333007801</v>
          </cell>
          <cell r="R17">
            <v>-11.441099120544401</v>
          </cell>
          <cell r="S17">
            <v>-11.424510909484901</v>
          </cell>
          <cell r="T17">
            <v>-10.0539989008179</v>
          </cell>
          <cell r="U17">
            <v>-10.7279986871948</v>
          </cell>
          <cell r="V17">
            <v>-10.647099448608401</v>
          </cell>
          <cell r="W17">
            <v>-12.810998870300301</v>
          </cell>
          <cell r="X17">
            <v>-14.106999350952101</v>
          </cell>
          <cell r="Y17">
            <v>-15.564998580383302</v>
          </cell>
          <cell r="Z17">
            <v>-16.8989991678467</v>
          </cell>
          <cell r="AA17">
            <v>-17.007199241088898</v>
          </cell>
          <cell r="AB17">
            <v>-17.861998511718799</v>
          </cell>
        </row>
        <row r="18">
          <cell r="A18" t="str">
            <v>GNQ</v>
          </cell>
          <cell r="B18" t="str">
            <v>U.S. Dollars</v>
          </cell>
          <cell r="C18" t="str">
            <v>Billions</v>
          </cell>
          <cell r="D18" t="str">
            <v>EQUATORIAL GUINEA</v>
          </cell>
          <cell r="E18" t="str">
            <v>c:\sys\adhoc\adb\BMG.bnk,type=laremos</v>
          </cell>
          <cell r="F18" t="str">
            <v>W642BMG</v>
          </cell>
          <cell r="G18" t="str">
            <v>Imports of goods, value</v>
          </cell>
          <cell r="H18">
            <v>-3.4109999000000002E-2</v>
          </cell>
          <cell r="I18">
            <v>-3.9948399000000002E-2</v>
          </cell>
          <cell r="J18">
            <v>-4.5729999E-2</v>
          </cell>
          <cell r="K18">
            <v>-2.8209998999999999E-2</v>
          </cell>
          <cell r="L18">
            <v>-3.5049998999999998E-2</v>
          </cell>
          <cell r="M18">
            <v>-3.1499999000000001E-2</v>
          </cell>
          <cell r="N18">
            <v>-4.1090873963904102E-2</v>
          </cell>
          <cell r="O18">
            <v>-5.4940086841884603E-2</v>
          </cell>
          <cell r="P18">
            <v>-6.5197259365955995E-2</v>
          </cell>
          <cell r="Q18">
            <v>-4.4569699009404107E-2</v>
          </cell>
          <cell r="R18">
            <v>-5.1816404641666106E-2</v>
          </cell>
          <cell r="S18">
            <v>-9.0445030406189106E-2</v>
          </cell>
          <cell r="T18">
            <v>-6.2223096585855203E-2</v>
          </cell>
          <cell r="U18">
            <v>-5.2389134978783003E-2</v>
          </cell>
          <cell r="V18">
            <v>-6.6755396829610902E-2</v>
          </cell>
          <cell r="W18">
            <v>-9.8408001203967199E-2</v>
          </cell>
          <cell r="X18">
            <v>-0.24771310500000002</v>
          </cell>
          <cell r="Y18">
            <v>-0.35276633640879301</v>
          </cell>
          <cell r="Z18">
            <v>-0.43428268346635701</v>
          </cell>
          <cell r="AA18">
            <v>-0.43964093591640396</v>
          </cell>
          <cell r="AB18">
            <v>-0.47773449448321098</v>
          </cell>
        </row>
        <row r="19">
          <cell r="A19" t="str">
            <v>ETH</v>
          </cell>
          <cell r="B19" t="str">
            <v>U.S. Dollars</v>
          </cell>
          <cell r="C19" t="str">
            <v>Billions</v>
          </cell>
          <cell r="D19" t="str">
            <v>ETHIOPIA</v>
          </cell>
          <cell r="E19" t="str">
            <v>c:\sys\adhoc\adb\BMG.bnk,type=laremos</v>
          </cell>
          <cell r="F19" t="str">
            <v>W644BMG</v>
          </cell>
          <cell r="G19" t="str">
            <v>Imports of goods, value</v>
          </cell>
          <cell r="H19">
            <v>-0.72255410428019329</v>
          </cell>
          <cell r="I19">
            <v>-0.73169311394202918</v>
          </cell>
          <cell r="J19">
            <v>-0.80349130234782618</v>
          </cell>
          <cell r="K19">
            <v>-0.79008079510144935</v>
          </cell>
          <cell r="L19">
            <v>-0.92829287239613534</v>
          </cell>
          <cell r="M19">
            <v>-0.81758212360386484</v>
          </cell>
          <cell r="N19">
            <v>-1.06811594102899</v>
          </cell>
          <cell r="O19">
            <v>-1.0805313999661799</v>
          </cell>
          <cell r="P19">
            <v>-1.0988405787101398</v>
          </cell>
          <cell r="Q19">
            <v>-1.0195169072125601</v>
          </cell>
          <cell r="R19">
            <v>-0.88119999900000001</v>
          </cell>
          <cell r="S19">
            <v>-1.029159999</v>
          </cell>
          <cell r="T19">
            <v>-0.87482999900000002</v>
          </cell>
          <cell r="U19">
            <v>-1.0518299989999997</v>
          </cell>
          <cell r="V19">
            <v>-0.914599999</v>
          </cell>
          <cell r="W19">
            <v>-1.0630333318888801</v>
          </cell>
          <cell r="X19">
            <v>-1.1442799989999999</v>
          </cell>
          <cell r="Y19">
            <v>-1.309399999</v>
          </cell>
          <cell r="Z19">
            <v>-1.3566119553742</v>
          </cell>
          <cell r="AA19">
            <v>-1.557899999</v>
          </cell>
          <cell r="AB19">
            <v>-1.6106999989999999</v>
          </cell>
        </row>
        <row r="20">
          <cell r="A20" t="str">
            <v>GAB</v>
          </cell>
          <cell r="B20" t="str">
            <v>U.S. Dollars</v>
          </cell>
          <cell r="C20" t="str">
            <v>Billions</v>
          </cell>
          <cell r="D20" t="str">
            <v>GABON</v>
          </cell>
          <cell r="E20" t="str">
            <v>c:\sys\adhoc\adb\BMG.bnk,type=laremos</v>
          </cell>
          <cell r="F20" t="str">
            <v>W646BMG</v>
          </cell>
          <cell r="G20" t="str">
            <v>Imports of goods, value</v>
          </cell>
          <cell r="H20">
            <v>-0.82773309226171898</v>
          </cell>
          <cell r="I20">
            <v>-0.84136913962500004</v>
          </cell>
          <cell r="J20">
            <v>-0.72276324362890609</v>
          </cell>
          <cell r="K20">
            <v>-0.72553149314062504</v>
          </cell>
          <cell r="L20">
            <v>-0.73334875388281295</v>
          </cell>
          <cell r="M20">
            <v>-0.85466302390234394</v>
          </cell>
          <cell r="N20">
            <v>-0.97892010398046903</v>
          </cell>
          <cell r="O20">
            <v>-0.73201574607031294</v>
          </cell>
          <cell r="P20">
            <v>-0.79235291661054097</v>
          </cell>
          <cell r="Q20">
            <v>-0.81206620485884196</v>
          </cell>
          <cell r="R20">
            <v>-0.80519508467021106</v>
          </cell>
          <cell r="S20">
            <v>-0.86113361946046707</v>
          </cell>
          <cell r="T20">
            <v>-0.8866046474566851</v>
          </cell>
          <cell r="U20">
            <v>-0.84504520312487608</v>
          </cell>
          <cell r="V20">
            <v>-0.77671109410086503</v>
          </cell>
          <cell r="W20">
            <v>-0.89824902233967707</v>
          </cell>
          <cell r="X20">
            <v>-0.96940670411191499</v>
          </cell>
          <cell r="Y20">
            <v>-0.97028392656180706</v>
          </cell>
          <cell r="Z20">
            <v>-1.1029239756081899</v>
          </cell>
          <cell r="AA20">
            <v>-0.84256139455299606</v>
          </cell>
          <cell r="AB20">
            <v>-0.77742646509251701</v>
          </cell>
        </row>
        <row r="21">
          <cell r="A21" t="str">
            <v>GMB</v>
          </cell>
          <cell r="B21" t="str">
            <v>U.S. Dollars</v>
          </cell>
          <cell r="C21" t="str">
            <v>Billions</v>
          </cell>
          <cell r="D21" t="str">
            <v>GAMBIA, THE</v>
          </cell>
          <cell r="E21" t="str">
            <v>c:\sys\adhoc\adb\BMG.bnk,type=laremos</v>
          </cell>
          <cell r="F21" t="str">
            <v>W648BMG</v>
          </cell>
          <cell r="G21" t="str">
            <v>Imports of goods, value</v>
          </cell>
          <cell r="H21">
            <v>-0.13985111750051388</v>
          </cell>
          <cell r="I21">
            <v>-0.13117074650000002</v>
          </cell>
          <cell r="J21">
            <v>-9.7486378999999998E-2</v>
          </cell>
          <cell r="K21">
            <v>-8.8501524000000012E-2</v>
          </cell>
          <cell r="L21">
            <v>-0.100953049</v>
          </cell>
          <cell r="M21">
            <v>-7.4244624000000009E-2</v>
          </cell>
          <cell r="N21">
            <v>-8.0775199000000006E-2</v>
          </cell>
          <cell r="O21">
            <v>-9.7542598999999994E-2</v>
          </cell>
          <cell r="P21">
            <v>-0.106986099</v>
          </cell>
          <cell r="Q21">
            <v>-0.128510399</v>
          </cell>
          <cell r="R21">
            <v>-0.15874468466666702</v>
          </cell>
          <cell r="S21">
            <v>-0.189758458166667</v>
          </cell>
          <cell r="T21">
            <v>-0.19320822275000002</v>
          </cell>
          <cell r="U21">
            <v>-0.214376606975833</v>
          </cell>
          <cell r="V21">
            <v>-0.194847715463531</v>
          </cell>
          <cell r="W21">
            <v>-0.16245307573868001</v>
          </cell>
          <cell r="X21">
            <v>-0.20577296395321201</v>
          </cell>
          <cell r="Y21">
            <v>-0.175954347458359</v>
          </cell>
          <cell r="Z21">
            <v>-0.19937070995251202</v>
          </cell>
          <cell r="AA21">
            <v>-0.19508299199999998</v>
          </cell>
          <cell r="AB21">
            <v>-0.19236535809833699</v>
          </cell>
        </row>
        <row r="22">
          <cell r="A22" t="str">
            <v>GHA</v>
          </cell>
          <cell r="B22" t="str">
            <v>U.S. Dollars</v>
          </cell>
          <cell r="C22" t="str">
            <v>Billions</v>
          </cell>
          <cell r="D22" t="str">
            <v>GHANA</v>
          </cell>
          <cell r="E22" t="str">
            <v>c:\sys\adhoc\adb\BMG.bnk,type=laremos</v>
          </cell>
          <cell r="F22" t="str">
            <v>W652BMG</v>
          </cell>
          <cell r="G22" t="str">
            <v>Imports of goods, value</v>
          </cell>
          <cell r="H22">
            <v>-0.90829999799999994</v>
          </cell>
          <cell r="I22">
            <v>-0.95429999799999998</v>
          </cell>
          <cell r="J22">
            <v>-0.58846734419140601</v>
          </cell>
          <cell r="K22">
            <v>-0.49970001020703103</v>
          </cell>
          <cell r="L22">
            <v>-0.61599999800000005</v>
          </cell>
          <cell r="M22">
            <v>-0.67129998579296901</v>
          </cell>
          <cell r="N22">
            <v>-0.73349999799999999</v>
          </cell>
          <cell r="O22">
            <v>-0.93379998579296897</v>
          </cell>
          <cell r="P22">
            <v>-0.99090002241406294</v>
          </cell>
          <cell r="Q22">
            <v>-1.00610003462109</v>
          </cell>
          <cell r="R22">
            <v>-1.2049999979999999</v>
          </cell>
          <cell r="S22">
            <v>-1.3187349833515598</v>
          </cell>
          <cell r="T22">
            <v>-1.4565085429218798</v>
          </cell>
          <cell r="U22">
            <v>-1.7280206278828099</v>
          </cell>
          <cell r="V22">
            <v>-1.5798702372578097</v>
          </cell>
          <cell r="W22">
            <v>-1.6844754047999999</v>
          </cell>
          <cell r="X22">
            <v>-2.2954991352123302</v>
          </cell>
          <cell r="Y22">
            <v>-3.0412499980000005</v>
          </cell>
          <cell r="Z22">
            <v>-2.9179930980000002</v>
          </cell>
          <cell r="AA22">
            <v>-3.251820478</v>
          </cell>
          <cell r="AB22">
            <v>-2.7586247980000005</v>
          </cell>
        </row>
        <row r="23">
          <cell r="A23" t="str">
            <v>GIN</v>
          </cell>
          <cell r="B23" t="str">
            <v>U.S. Dollars</v>
          </cell>
          <cell r="C23" t="str">
            <v>Billions</v>
          </cell>
          <cell r="D23" t="str">
            <v>GUINEA</v>
          </cell>
          <cell r="E23" t="str">
            <v>c:\sys\adhoc\adb\BMG.bnk,type=laremos</v>
          </cell>
          <cell r="F23" t="str">
            <v>W656BMG</v>
          </cell>
          <cell r="G23" t="str">
            <v>Imports of goods, value</v>
          </cell>
          <cell r="H23">
            <v>-0.32802495406309512</v>
          </cell>
          <cell r="I23">
            <v>-0.37176689584307371</v>
          </cell>
          <cell r="J23">
            <v>-0.33088466573156916</v>
          </cell>
          <cell r="K23">
            <v>-0.32039302627722205</v>
          </cell>
          <cell r="L23">
            <v>-0.35607779092998926</v>
          </cell>
          <cell r="M23">
            <v>-0.32988774823790412</v>
          </cell>
          <cell r="N23">
            <v>-0.42145258008152792</v>
          </cell>
          <cell r="O23">
            <v>-0.50009826209189101</v>
          </cell>
          <cell r="P23">
            <v>-0.60357732972520572</v>
          </cell>
          <cell r="Q23">
            <v>-0.58686793869660525</v>
          </cell>
          <cell r="R23">
            <v>-0.72320003135015576</v>
          </cell>
          <cell r="S23">
            <v>-0.56633094757853453</v>
          </cell>
          <cell r="T23">
            <v>-0.58934491267163913</v>
          </cell>
          <cell r="U23">
            <v>-0.601710625258979</v>
          </cell>
          <cell r="V23">
            <v>-0.58316205637796925</v>
          </cell>
          <cell r="W23">
            <v>-0.58324779264185755</v>
          </cell>
          <cell r="X23">
            <v>-0.58366929099869769</v>
          </cell>
          <cell r="Y23">
            <v>-0.57238659034304218</v>
          </cell>
          <cell r="Z23">
            <v>-0.57659976868701734</v>
          </cell>
          <cell r="AA23">
            <v>-0.58180002663401631</v>
          </cell>
          <cell r="AB23">
            <v>-0.55518002536963418</v>
          </cell>
        </row>
        <row r="24">
          <cell r="A24" t="str">
            <v>GNB</v>
          </cell>
          <cell r="B24" t="str">
            <v>U.S. Dollars</v>
          </cell>
          <cell r="C24" t="str">
            <v>Billions</v>
          </cell>
          <cell r="D24" t="str">
            <v>GUINEA-BISSAU</v>
          </cell>
          <cell r="E24" t="str">
            <v>c:\sys\adhoc\adb\BMG.bnk,type=laremos</v>
          </cell>
          <cell r="F24" t="str">
            <v>W654BMG</v>
          </cell>
          <cell r="G24" t="str">
            <v>Imports of goods, value</v>
          </cell>
          <cell r="H24">
            <v>-6.1099999000000002E-2</v>
          </cell>
          <cell r="I24">
            <v>-5.1999999000000005E-2</v>
          </cell>
          <cell r="J24">
            <v>-6.9399999000000004E-2</v>
          </cell>
          <cell r="K24">
            <v>-5.8399999000000001E-2</v>
          </cell>
          <cell r="L24">
            <v>-6.0099999000000008E-2</v>
          </cell>
          <cell r="M24">
            <v>-5.7699999000000009E-2</v>
          </cell>
          <cell r="N24">
            <v>-5.1199999000000003E-2</v>
          </cell>
          <cell r="O24">
            <v>-4.4649446000000002E-2</v>
          </cell>
          <cell r="P24">
            <v>-5.888073500000001E-2</v>
          </cell>
          <cell r="Q24">
            <v>-6.8897499000000001E-2</v>
          </cell>
          <cell r="R24">
            <v>-6.8074999000000011E-2</v>
          </cell>
          <cell r="S24">
            <v>-6.7471248999999997E-2</v>
          </cell>
          <cell r="T24">
            <v>-8.3511574000000005E-2</v>
          </cell>
          <cell r="U24">
            <v>-5.3821249000000002E-2</v>
          </cell>
          <cell r="V24">
            <v>-5.3765249000000008E-2</v>
          </cell>
          <cell r="W24">
            <v>-5.9332596500000001E-2</v>
          </cell>
          <cell r="X24">
            <v>-5.6794788470869662E-2</v>
          </cell>
          <cell r="Y24">
            <v>-7.3101059191518478E-2</v>
          </cell>
          <cell r="Z24">
            <v>-5.108739032919396E-2</v>
          </cell>
          <cell r="AA24">
            <v>-6.5585927211791462E-2</v>
          </cell>
          <cell r="AB24">
            <v>-8.999570707340547E-2</v>
          </cell>
        </row>
        <row r="25">
          <cell r="A25" t="str">
            <v>KEN</v>
          </cell>
          <cell r="B25" t="str">
            <v>U.S. Dollars</v>
          </cell>
          <cell r="C25" t="str">
            <v>Billions</v>
          </cell>
          <cell r="D25" t="str">
            <v>KENYA</v>
          </cell>
          <cell r="E25" t="str">
            <v>c:\sys\adhoc\adb\BMG.bnk,type=laremos</v>
          </cell>
          <cell r="F25" t="str">
            <v>W664BMG</v>
          </cell>
          <cell r="G25" t="str">
            <v>Imports of goods, value</v>
          </cell>
          <cell r="H25">
            <v>-2.3448193339375001</v>
          </cell>
          <cell r="I25">
            <v>-1.8339875468281299</v>
          </cell>
          <cell r="J25">
            <v>-1.4676999491718798</v>
          </cell>
          <cell r="K25">
            <v>-1.1979000224140599</v>
          </cell>
          <cell r="L25">
            <v>-1.3481999491718799</v>
          </cell>
          <cell r="M25">
            <v>-1.2698000468281299</v>
          </cell>
          <cell r="N25">
            <v>-1.4545999735859398</v>
          </cell>
          <cell r="O25">
            <v>-1.6225999735859398</v>
          </cell>
          <cell r="P25">
            <v>-1.8021998271015598</v>
          </cell>
          <cell r="Q25">
            <v>-1.9633999003437499</v>
          </cell>
          <cell r="R25">
            <v>-2.3111257670618102</v>
          </cell>
          <cell r="S25">
            <v>-1.95628384302165</v>
          </cell>
          <cell r="T25">
            <v>-1.86585793004554</v>
          </cell>
          <cell r="U25">
            <v>-1.6058732919214198</v>
          </cell>
          <cell r="V25">
            <v>-2.0417985340715399</v>
          </cell>
          <cell r="W25">
            <v>-2.6662999990000005</v>
          </cell>
          <cell r="X25">
            <v>-2.5981999990000002</v>
          </cell>
          <cell r="Y25">
            <v>-2.9439999990000003</v>
          </cell>
          <cell r="Z25">
            <v>-3.0280999990000002</v>
          </cell>
          <cell r="AA25">
            <v>-2.6785270798816603</v>
          </cell>
          <cell r="AB25">
            <v>-2.9133499990000002</v>
          </cell>
        </row>
        <row r="26">
          <cell r="A26" t="str">
            <v>LSO</v>
          </cell>
          <cell r="B26" t="str">
            <v>U.S. Dollars</v>
          </cell>
          <cell r="C26" t="str">
            <v>Billions</v>
          </cell>
          <cell r="D26" t="str">
            <v>LESOTHO</v>
          </cell>
          <cell r="E26" t="str">
            <v>c:\sys\adhoc\adb\BMG.bnk,type=laremos</v>
          </cell>
          <cell r="F26" t="str">
            <v>W666BMG</v>
          </cell>
          <cell r="G26" t="str">
            <v>Imports of goods, value</v>
          </cell>
          <cell r="H26">
            <v>-0.42760000000000004</v>
          </cell>
          <cell r="I26">
            <v>-0.46210000000000001</v>
          </cell>
          <cell r="J26">
            <v>-0.45060000000000006</v>
          </cell>
          <cell r="K26">
            <v>-0.48660000000000003</v>
          </cell>
          <cell r="L26">
            <v>-0.44719999999999999</v>
          </cell>
          <cell r="M26">
            <v>-0.3337</v>
          </cell>
          <cell r="N26">
            <v>-0.34989999999999999</v>
          </cell>
          <cell r="O26">
            <v>-0.49740000000000001</v>
          </cell>
          <cell r="P26">
            <v>-0.57869455718317397</v>
          </cell>
          <cell r="Q26">
            <v>-0.58114738461538407</v>
          </cell>
          <cell r="R26">
            <v>-0.62725652792499997</v>
          </cell>
          <cell r="S26">
            <v>-0.89438061645000011</v>
          </cell>
          <cell r="T26">
            <v>-0.91239526350000011</v>
          </cell>
          <cell r="U26">
            <v>-0.84161068020000007</v>
          </cell>
          <cell r="V26">
            <v>-0.87861484645341503</v>
          </cell>
          <cell r="W26">
            <v>-1.01773874496748</v>
          </cell>
          <cell r="X26">
            <v>-0.98938628051500099</v>
          </cell>
          <cell r="Y26">
            <v>-1.0192967699292099</v>
          </cell>
          <cell r="Z26">
            <v>-0.78135994537805409</v>
          </cell>
          <cell r="AA26">
            <v>-0.79639772890895599</v>
          </cell>
          <cell r="AB26">
            <v>-0.705056531419469</v>
          </cell>
        </row>
        <row r="27">
          <cell r="A27" t="str">
            <v>LBR</v>
          </cell>
          <cell r="B27" t="str">
            <v>U.S. Dollars</v>
          </cell>
          <cell r="C27" t="str">
            <v>Billions</v>
          </cell>
          <cell r="D27" t="str">
            <v>LIBERIA</v>
          </cell>
          <cell r="E27" t="str">
            <v>c:\sys\adhoc\adb\BMG.bnk,type=laremos</v>
          </cell>
          <cell r="F27" t="str">
            <v>W668BMG</v>
          </cell>
          <cell r="G27" t="str">
            <v>Imports of goods, value</v>
          </cell>
          <cell r="H27">
            <v>-0.47800001502037048</v>
          </cell>
          <cell r="I27">
            <v>-0.42390000820159912</v>
          </cell>
          <cell r="J27">
            <v>-0.38850000500679016</v>
          </cell>
          <cell r="K27">
            <v>-0.36990001797676086</v>
          </cell>
          <cell r="L27">
            <v>-0.32450002431869507</v>
          </cell>
          <cell r="M27">
            <v>-0.25220000743865967</v>
          </cell>
          <cell r="N27">
            <v>-0.23360002040863037</v>
          </cell>
          <cell r="O27">
            <v>-0.28040000796318054</v>
          </cell>
          <cell r="P27">
            <v>-0.30100002884864807</v>
          </cell>
          <cell r="Q27">
            <v>-0.33070003986358643</v>
          </cell>
          <cell r="R27">
            <v>-0.30430001020431519</v>
          </cell>
          <cell r="S27">
            <v>-0.29410001635551453</v>
          </cell>
          <cell r="T27">
            <v>-0.36470001935958862</v>
          </cell>
          <cell r="U27">
            <v>-0.45500001311302185</v>
          </cell>
          <cell r="V27">
            <v>-0.47160002589225769</v>
          </cell>
          <cell r="W27">
            <v>-0.49590000510215759</v>
          </cell>
          <cell r="X27">
            <v>-0.52145206928253174</v>
          </cell>
          <cell r="Y27">
            <v>-0.54832077026367188</v>
          </cell>
          <cell r="Z27">
            <v>-0.57657390832901001</v>
          </cell>
          <cell r="AA27">
            <v>-0.60628283023834229</v>
          </cell>
          <cell r="AB27">
            <v>-0.63752257823944092</v>
          </cell>
        </row>
        <row r="28">
          <cell r="A28" t="str">
            <v>LBY</v>
          </cell>
          <cell r="B28" t="str">
            <v>U.S. Dollars</v>
          </cell>
          <cell r="C28" t="str">
            <v>Billions</v>
          </cell>
          <cell r="D28" t="str">
            <v>LIBYA</v>
          </cell>
          <cell r="E28" t="str">
            <v>c:\sys\adhoc\adb\BMG.bnk,type=laremos</v>
          </cell>
          <cell r="F28" t="str">
            <v>W672BMG</v>
          </cell>
          <cell r="G28" t="str">
            <v>Imports of goods, value</v>
          </cell>
        </row>
        <row r="29">
          <cell r="A29" t="str">
            <v>MDG</v>
          </cell>
          <cell r="B29" t="str">
            <v>U.S. Dollars</v>
          </cell>
          <cell r="C29" t="str">
            <v>Billions</v>
          </cell>
          <cell r="D29" t="str">
            <v>MADAGASCAR</v>
          </cell>
          <cell r="E29" t="str">
            <v>c:\sys\adhoc\adb\BMG.bnk,type=laremos</v>
          </cell>
          <cell r="F29" t="str">
            <v>W674BMG</v>
          </cell>
          <cell r="G29" t="str">
            <v>Imports of goods, value</v>
          </cell>
          <cell r="H29">
            <v>-0.76399999900000004</v>
          </cell>
          <cell r="I29">
            <v>-0.51099999900000004</v>
          </cell>
          <cell r="J29">
            <v>-0.45199999899999999</v>
          </cell>
          <cell r="K29">
            <v>-0.37799999900000003</v>
          </cell>
          <cell r="L29">
            <v>-0.357574781762588</v>
          </cell>
          <cell r="M29">
            <v>-0.40168874604500099</v>
          </cell>
          <cell r="N29">
            <v>-0.29489975872497004</v>
          </cell>
          <cell r="O29">
            <v>-0.31294876707494501</v>
          </cell>
          <cell r="P29">
            <v>-0.32693547930449202</v>
          </cell>
          <cell r="Q29">
            <v>-0.320260607291939</v>
          </cell>
          <cell r="R29">
            <v>-0.56642954802828105</v>
          </cell>
          <cell r="S29">
            <v>-0.44008979146522503</v>
          </cell>
          <cell r="T29">
            <v>-0.46523793536527103</v>
          </cell>
          <cell r="U29">
            <v>-0.50951418186132802</v>
          </cell>
          <cell r="V29">
            <v>-0.54553785488206996</v>
          </cell>
          <cell r="W29">
            <v>-0.62806307373572001</v>
          </cell>
          <cell r="X29">
            <v>-0.62907899899999997</v>
          </cell>
          <cell r="Y29">
            <v>-0.68194559900000007</v>
          </cell>
          <cell r="Z29">
            <v>-0.67214574900000001</v>
          </cell>
          <cell r="AA29">
            <v>-0.74229466899999996</v>
          </cell>
          <cell r="AB29">
            <v>-0.92533885269193406</v>
          </cell>
        </row>
        <row r="30">
          <cell r="A30" t="str">
            <v>MWI</v>
          </cell>
          <cell r="B30" t="str">
            <v>U.S. Dollars</v>
          </cell>
          <cell r="C30" t="str">
            <v>Billions</v>
          </cell>
          <cell r="D30" t="str">
            <v>MALAWI</v>
          </cell>
          <cell r="E30" t="str">
            <v>c:\sys\adhoc\adb\BMG.bnk,type=laremos</v>
          </cell>
          <cell r="F30" t="str">
            <v>W676BMG</v>
          </cell>
          <cell r="G30" t="str">
            <v>Imports of goods, value</v>
          </cell>
          <cell r="H30">
            <v>-0.44108652394197601</v>
          </cell>
          <cell r="I30">
            <v>-0.35009317249453603</v>
          </cell>
          <cell r="J30">
            <v>-0.305726940023337</v>
          </cell>
          <cell r="K30">
            <v>-0.308892690283533</v>
          </cell>
          <cell r="L30">
            <v>-0.26991652770171998</v>
          </cell>
          <cell r="M30">
            <v>-0.28671979886149801</v>
          </cell>
          <cell r="N30">
            <v>-0.25683735587929302</v>
          </cell>
          <cell r="O30">
            <v>-0.29125732197910298</v>
          </cell>
          <cell r="P30">
            <v>-0.37044572199597203</v>
          </cell>
          <cell r="Q30">
            <v>-0.40499390279078201</v>
          </cell>
          <cell r="R30">
            <v>-0.49061927345950901</v>
          </cell>
          <cell r="S30">
            <v>-0.406845499</v>
          </cell>
          <cell r="T30">
            <v>-0.47096249899999998</v>
          </cell>
          <cell r="U30">
            <v>-0.37643999900000003</v>
          </cell>
          <cell r="V30">
            <v>-0.452910751712788</v>
          </cell>
          <cell r="W30">
            <v>-0.40778501860784305</v>
          </cell>
          <cell r="X30">
            <v>-0.54399919377124195</v>
          </cell>
          <cell r="Y30">
            <v>-0.67215405997561006</v>
          </cell>
          <cell r="Z30">
            <v>-0.49238718921564201</v>
          </cell>
          <cell r="AA30">
            <v>-0.57236995364852605</v>
          </cell>
          <cell r="AB30">
            <v>-0.48375219192021401</v>
          </cell>
        </row>
        <row r="31">
          <cell r="A31" t="str">
            <v>MLI</v>
          </cell>
          <cell r="B31" t="str">
            <v>U.S. Dollars</v>
          </cell>
          <cell r="C31" t="str">
            <v>Billions</v>
          </cell>
          <cell r="D31" t="str">
            <v>MALI</v>
          </cell>
          <cell r="E31" t="str">
            <v>c:\sys\adhoc\adb\BMG.bnk,type=laremos</v>
          </cell>
          <cell r="F31" t="str">
            <v>W678BMG</v>
          </cell>
          <cell r="G31" t="str">
            <v>Imports of goods, value</v>
          </cell>
          <cell r="H31">
            <v>-0.49558001508984401</v>
          </cell>
          <cell r="I31">
            <v>-0.39191995039257804</v>
          </cell>
          <cell r="J31">
            <v>-0.33227996626171896</v>
          </cell>
          <cell r="K31">
            <v>-0.35400317182812502</v>
          </cell>
          <cell r="L31">
            <v>-0.36068646040234398</v>
          </cell>
          <cell r="M31">
            <v>-0.46928147290801098</v>
          </cell>
          <cell r="N31">
            <v>-0.48426221547445503</v>
          </cell>
          <cell r="O31">
            <v>-0.47913753678288101</v>
          </cell>
          <cell r="P31">
            <v>-0.51300989180169798</v>
          </cell>
          <cell r="Q31">
            <v>-0.49622267175341001</v>
          </cell>
          <cell r="R31">
            <v>-0.62692644286032306</v>
          </cell>
          <cell r="S31">
            <v>-0.68296058076666899</v>
          </cell>
          <cell r="T31">
            <v>-0.71924817034648802</v>
          </cell>
          <cell r="U31">
            <v>-0.67787038472081895</v>
          </cell>
          <cell r="V31">
            <v>-0.45239102284177396</v>
          </cell>
          <cell r="W31">
            <v>-0.54524110723839103</v>
          </cell>
          <cell r="X31">
            <v>-0.55146438015099108</v>
          </cell>
          <cell r="Y31">
            <v>-0.54584346895063407</v>
          </cell>
          <cell r="Z31">
            <v>-0.55820027236688596</v>
          </cell>
          <cell r="AA31">
            <v>-0.60535862879995894</v>
          </cell>
          <cell r="AB31">
            <v>-0.59353331972759393</v>
          </cell>
        </row>
        <row r="32">
          <cell r="A32" t="str">
            <v>MRT</v>
          </cell>
          <cell r="B32" t="str">
            <v>U.S. Dollars</v>
          </cell>
          <cell r="C32" t="str">
            <v>Billions</v>
          </cell>
          <cell r="D32" t="str">
            <v>MAURITANIA</v>
          </cell>
          <cell r="E32" t="str">
            <v>c:\sys\adhoc\adb\BMG.bnk,type=laremos</v>
          </cell>
          <cell r="F32" t="str">
            <v>W682BMG</v>
          </cell>
          <cell r="G32" t="str">
            <v>Imports of goods, value</v>
          </cell>
          <cell r="H32">
            <v>-0.32100000577516102</v>
          </cell>
          <cell r="I32">
            <v>-0.38600000339097496</v>
          </cell>
          <cell r="J32">
            <v>-0.42699998217172136</v>
          </cell>
          <cell r="K32">
            <v>-0.37799998717851163</v>
          </cell>
          <cell r="L32">
            <v>-0.32875439124650552</v>
          </cell>
          <cell r="M32">
            <v>-0.3287544508511504</v>
          </cell>
          <cell r="N32">
            <v>-0.34066393571443149</v>
          </cell>
          <cell r="O32">
            <v>-0.27380093532151767</v>
          </cell>
          <cell r="P32">
            <v>-0.26778661804742393</v>
          </cell>
          <cell r="Q32">
            <v>-0.27549999552316262</v>
          </cell>
          <cell r="R32">
            <v>-0.29860001402444358</v>
          </cell>
          <cell r="S32">
            <v>-0.32070002643946377</v>
          </cell>
          <cell r="T32">
            <v>-0.3484000094445952</v>
          </cell>
          <cell r="U32">
            <v>-0.37482600557280965</v>
          </cell>
          <cell r="V32">
            <v>-0.30380262573453737</v>
          </cell>
          <cell r="W32">
            <v>-0.39542827095566163</v>
          </cell>
          <cell r="X32">
            <v>-0.40287745954190107</v>
          </cell>
          <cell r="Y32">
            <v>-0.35542350831335057</v>
          </cell>
          <cell r="Z32">
            <v>-0.35787580945521857</v>
          </cell>
          <cell r="AA32">
            <v>-0.30468217289545357</v>
          </cell>
          <cell r="AB32">
            <v>-0.32949909912302228</v>
          </cell>
        </row>
        <row r="33">
          <cell r="A33" t="str">
            <v>MUS</v>
          </cell>
          <cell r="B33" t="str">
            <v>U.S. Dollars</v>
          </cell>
          <cell r="C33" t="str">
            <v>Billions</v>
          </cell>
          <cell r="D33" t="str">
            <v>MAURITIUS</v>
          </cell>
          <cell r="E33" t="str">
            <v>c:\sys\adhoc\adb\BMG.bnk,type=laremos</v>
          </cell>
          <cell r="F33" t="str">
            <v>W684BMG</v>
          </cell>
          <cell r="G33" t="str">
            <v>Imports of goods, value</v>
          </cell>
          <cell r="H33">
            <v>-0.49401667250006837</v>
          </cell>
          <cell r="I33">
            <v>-0.53259302340974146</v>
          </cell>
          <cell r="J33">
            <v>-0.41988476266764679</v>
          </cell>
          <cell r="K33">
            <v>-0.39355167411072828</v>
          </cell>
          <cell r="L33">
            <v>-0.39726805765693579</v>
          </cell>
          <cell r="M33">
            <v>-0.40783738656930796</v>
          </cell>
          <cell r="N33">
            <v>-0.52722094121593444</v>
          </cell>
          <cell r="O33">
            <v>-0.7430791512891185</v>
          </cell>
          <cell r="P33">
            <v>-1.1235199835969443</v>
          </cell>
          <cell r="Q33">
            <v>-1.1274352128877794</v>
          </cell>
          <cell r="R33">
            <v>-1.3173241982076473</v>
          </cell>
          <cell r="S33">
            <v>-1.4879114504778925</v>
          </cell>
          <cell r="T33">
            <v>-1.4736604022904043</v>
          </cell>
          <cell r="U33">
            <v>-1.5412181200041293</v>
          </cell>
          <cell r="V33">
            <v>-1.556463940873017</v>
          </cell>
          <cell r="W33">
            <v>-1.8746239223462655</v>
          </cell>
          <cell r="X33">
            <v>-1.9675217422966389</v>
          </cell>
          <cell r="Y33">
            <v>-2.0185148328586884</v>
          </cell>
          <cell r="Z33">
            <v>-2.0159948296690033</v>
          </cell>
          <cell r="AA33">
            <v>-2.0457228495465549</v>
          </cell>
          <cell r="AB33">
            <v>-1.9773909420501059</v>
          </cell>
        </row>
        <row r="34">
          <cell r="A34" t="str">
            <v>MAR</v>
          </cell>
          <cell r="B34" t="str">
            <v>U.S. Dollars</v>
          </cell>
          <cell r="C34" t="str">
            <v>Billions</v>
          </cell>
          <cell r="D34" t="str">
            <v>MOROCCO</v>
          </cell>
          <cell r="E34" t="str">
            <v>c:\sys\adhoc\adb\BMG.bnk,type=laremos</v>
          </cell>
          <cell r="F34" t="str">
            <v>W686BMG</v>
          </cell>
          <cell r="G34" t="str">
            <v>Imports of goods, value</v>
          </cell>
          <cell r="H34">
            <v>-3.2427855626736197</v>
          </cell>
          <cell r="I34">
            <v>-3.24875390988367</v>
          </cell>
          <cell r="J34">
            <v>-3.1367423823754499</v>
          </cell>
          <cell r="K34">
            <v>-2.9296981013745</v>
          </cell>
          <cell r="L34">
            <v>-3.0661516788227399</v>
          </cell>
          <cell r="M34">
            <v>-3.23772175586811</v>
          </cell>
          <cell r="N34">
            <v>-3.2334631189093499</v>
          </cell>
          <cell r="O34">
            <v>-3.7607511513421596</v>
          </cell>
          <cell r="P34">
            <v>-4.6653641264648398</v>
          </cell>
          <cell r="Q34">
            <v>-5.3767641585082995</v>
          </cell>
          <cell r="R34">
            <v>-6.8622478975524901</v>
          </cell>
          <cell r="S34">
            <v>-6.8577093614807101</v>
          </cell>
          <cell r="T34">
            <v>-7.4765667452087401</v>
          </cell>
          <cell r="U34">
            <v>-7.00107808248901</v>
          </cell>
          <cell r="V34">
            <v>-7.6476335062255902</v>
          </cell>
          <cell r="W34">
            <v>-9.3531369699707003</v>
          </cell>
          <cell r="X34">
            <v>-9.079637481140141</v>
          </cell>
          <cell r="Y34">
            <v>-8.9029645456543012</v>
          </cell>
          <cell r="Z34">
            <v>-9.4667281641235412</v>
          </cell>
          <cell r="AA34">
            <v>-9.9566115869751002</v>
          </cell>
          <cell r="AB34">
            <v>-10.5652484430542</v>
          </cell>
        </row>
        <row r="35">
          <cell r="A35" t="str">
            <v>MOZ</v>
          </cell>
          <cell r="B35" t="str">
            <v>U.S. Dollars</v>
          </cell>
          <cell r="C35" t="str">
            <v>Billions</v>
          </cell>
          <cell r="D35" t="str">
            <v>MOZAMBIQUE</v>
          </cell>
          <cell r="E35" t="str">
            <v>c:\sys\adhoc\adb\BMG.bnk,type=laremos</v>
          </cell>
          <cell r="F35" t="str">
            <v>W688BMG</v>
          </cell>
          <cell r="G35" t="str">
            <v>Imports of goods, value</v>
          </cell>
          <cell r="H35">
            <v>-0.80006799900000003</v>
          </cell>
          <cell r="I35">
            <v>-0.80106399900000003</v>
          </cell>
          <cell r="J35">
            <v>-0.83594699900000002</v>
          </cell>
          <cell r="K35">
            <v>-0.63642099900000004</v>
          </cell>
          <cell r="L35">
            <v>-0.53966299900000003</v>
          </cell>
          <cell r="M35">
            <v>-0.423763999</v>
          </cell>
          <cell r="N35">
            <v>-0.54273099899999999</v>
          </cell>
          <cell r="O35">
            <v>-0.64199999900000004</v>
          </cell>
          <cell r="P35">
            <v>-0.65759999899999999</v>
          </cell>
          <cell r="Q35">
            <v>-0.72269999900000004</v>
          </cell>
          <cell r="R35">
            <v>-0.77999999900000005</v>
          </cell>
          <cell r="S35">
            <v>-0.79119999900000004</v>
          </cell>
          <cell r="T35">
            <v>-0.74499999900000002</v>
          </cell>
          <cell r="U35">
            <v>-0.82969999900000002</v>
          </cell>
          <cell r="V35">
            <v>-0.88099999900000003</v>
          </cell>
          <cell r="W35">
            <v>-0.72698599900000005</v>
          </cell>
          <cell r="X35">
            <v>-0.78259999899999999</v>
          </cell>
          <cell r="Y35">
            <v>-0.75999999900000004</v>
          </cell>
          <cell r="Z35">
            <v>-0.81729999899999994</v>
          </cell>
          <cell r="AA35">
            <v>-1.1997999989999999</v>
          </cell>
          <cell r="AB35">
            <v>-1.1571999989999999</v>
          </cell>
        </row>
        <row r="36">
          <cell r="A36" t="str">
            <v>NAM</v>
          </cell>
          <cell r="B36" t="str">
            <v>U.S. Dollars</v>
          </cell>
          <cell r="C36" t="str">
            <v>Billions</v>
          </cell>
          <cell r="D36" t="str">
            <v>NAMIBIA</v>
          </cell>
          <cell r="E36" t="str">
            <v>c:\sys\adhoc\adb\BMG.bnk,type=laremos</v>
          </cell>
          <cell r="F36" t="str">
            <v>W728BMG</v>
          </cell>
          <cell r="G36" t="str">
            <v>Imports of goods, value</v>
          </cell>
          <cell r="H36">
            <v>-1.0939451027289799</v>
          </cell>
          <cell r="I36">
            <v>-1.2409136867489698</v>
          </cell>
          <cell r="J36">
            <v>-1.1346307182978599</v>
          </cell>
          <cell r="K36">
            <v>-1.0815905204971699</v>
          </cell>
          <cell r="L36">
            <v>-0.87780095509131195</v>
          </cell>
          <cell r="M36">
            <v>-0.53978260525708111</v>
          </cell>
          <cell r="N36">
            <v>-0.711587511645703</v>
          </cell>
          <cell r="O36">
            <v>-1.0225765776414799</v>
          </cell>
          <cell r="P36">
            <v>-0.92677814735707997</v>
          </cell>
          <cell r="Q36">
            <v>-1.01384939527537</v>
          </cell>
          <cell r="R36">
            <v>-1.2300622164131498</v>
          </cell>
          <cell r="S36">
            <v>-1.2285515582741497</v>
          </cell>
          <cell r="T36">
            <v>-1.3892902220326799</v>
          </cell>
          <cell r="U36">
            <v>-1.3353693319659898</v>
          </cell>
          <cell r="V36">
            <v>-1.4067236657887399</v>
          </cell>
          <cell r="W36">
            <v>-1.5481847246686</v>
          </cell>
          <cell r="X36">
            <v>-1.5444689945544199</v>
          </cell>
          <cell r="Y36">
            <v>-1.6422690219635598</v>
          </cell>
          <cell r="Z36">
            <v>-1.4888015449360799</v>
          </cell>
          <cell r="AA36">
            <v>-1.4219634273751298</v>
          </cell>
          <cell r="AB36">
            <v>-1.5081569883347099</v>
          </cell>
        </row>
        <row r="37">
          <cell r="A37" t="str">
            <v>NER</v>
          </cell>
          <cell r="B37" t="str">
            <v>U.S. Dollars</v>
          </cell>
          <cell r="C37" t="str">
            <v>Billions</v>
          </cell>
          <cell r="D37" t="str">
            <v>NIGER</v>
          </cell>
          <cell r="E37" t="str">
            <v>c:\sys\adhoc\adb\BMG.bnk,type=laremos</v>
          </cell>
          <cell r="F37" t="str">
            <v>W692BMG</v>
          </cell>
          <cell r="G37" t="str">
            <v>Imports of goods, value</v>
          </cell>
          <cell r="H37">
            <v>-0.67739999799999995</v>
          </cell>
          <cell r="I37">
            <v>-0.59179999799999994</v>
          </cell>
          <cell r="J37">
            <v>-0.51529999799999993</v>
          </cell>
          <cell r="K37">
            <v>-0.33159999800000006</v>
          </cell>
          <cell r="L37">
            <v>-0.26989999799999997</v>
          </cell>
          <cell r="M37">
            <v>-0.34559999800000002</v>
          </cell>
          <cell r="N37">
            <v>-0.30979999800000002</v>
          </cell>
          <cell r="O37">
            <v>-0.40959999800000002</v>
          </cell>
          <cell r="P37">
            <v>-0.39249999800000002</v>
          </cell>
          <cell r="Q37">
            <v>-0.36859999800000004</v>
          </cell>
          <cell r="R37">
            <v>-0.33749999800000002</v>
          </cell>
          <cell r="S37">
            <v>-0.27329999800000004</v>
          </cell>
          <cell r="T37">
            <v>-0.26629999800000004</v>
          </cell>
          <cell r="U37">
            <v>-0.25886424436248096</v>
          </cell>
          <cell r="V37">
            <v>-0.26276805342551601</v>
          </cell>
          <cell r="W37">
            <v>-0.29740199550031204</v>
          </cell>
          <cell r="X37">
            <v>-0.30604841944681904</v>
          </cell>
          <cell r="Y37">
            <v>-0.300396745409792</v>
          </cell>
          <cell r="Z37">
            <v>-0.39614500404449504</v>
          </cell>
          <cell r="AA37">
            <v>-0.31723430855519802</v>
          </cell>
          <cell r="AB37">
            <v>-0.31926754701792998</v>
          </cell>
        </row>
        <row r="38">
          <cell r="A38" t="str">
            <v>NGA</v>
          </cell>
          <cell r="B38" t="str">
            <v>U.S. Dollars</v>
          </cell>
          <cell r="C38" t="str">
            <v>Billions</v>
          </cell>
          <cell r="D38" t="str">
            <v>NIGERIA</v>
          </cell>
          <cell r="E38" t="str">
            <v>c:\sys\adhoc\adb\BMG.bnk,type=laremos</v>
          </cell>
          <cell r="F38" t="str">
            <v>W694BMG</v>
          </cell>
          <cell r="G38" t="str">
            <v>Imports of goods, value</v>
          </cell>
          <cell r="H38">
            <v>-14.7350006083516</v>
          </cell>
          <cell r="I38">
            <v>-18.390001294997099</v>
          </cell>
          <cell r="J38">
            <v>-14.879000661757301</v>
          </cell>
          <cell r="K38">
            <v>-11.451000211622999</v>
          </cell>
          <cell r="L38">
            <v>-8.8819999674824199</v>
          </cell>
          <cell r="M38">
            <v>-8.2790002802875993</v>
          </cell>
          <cell r="N38">
            <v>-6.7439999979999996</v>
          </cell>
          <cell r="O38">
            <v>-5.7739999979999999</v>
          </cell>
          <cell r="P38">
            <v>-5.3962999979999999</v>
          </cell>
          <cell r="Q38">
            <v>-5.9925924424396397</v>
          </cell>
          <cell r="R38">
            <v>-7.3355010278936099</v>
          </cell>
          <cell r="S38">
            <v>-8.1790095708291606</v>
          </cell>
          <cell r="T38">
            <v>-8.8908979682388996</v>
          </cell>
          <cell r="U38">
            <v>-8.292857854472409</v>
          </cell>
          <cell r="V38">
            <v>-6.4709793153925697</v>
          </cell>
          <cell r="W38">
            <v>-8.5895226294371607</v>
          </cell>
          <cell r="X38">
            <v>-8.9976081932560898</v>
          </cell>
          <cell r="Y38">
            <v>-9.6298835243157903</v>
          </cell>
          <cell r="Z38">
            <v>-9.2757371393508805</v>
          </cell>
          <cell r="AA38">
            <v>-10.530706509544</v>
          </cell>
          <cell r="AB38">
            <v>-12.372156575887701</v>
          </cell>
        </row>
        <row r="39">
          <cell r="A39" t="str">
            <v>RWA</v>
          </cell>
          <cell r="B39" t="str">
            <v>U.S. Dollars</v>
          </cell>
          <cell r="C39" t="str">
            <v>Billions</v>
          </cell>
          <cell r="D39" t="str">
            <v>RWANDA</v>
          </cell>
          <cell r="E39" t="str">
            <v>c:\sys\adhoc\adb\BMG.bnk,type=laremos</v>
          </cell>
          <cell r="F39" t="str">
            <v>W714BMG</v>
          </cell>
          <cell r="G39" t="str">
            <v>Imports of goods, value</v>
          </cell>
          <cell r="H39">
            <v>-0.19579999900000003</v>
          </cell>
          <cell r="I39">
            <v>-0.20709999900000001</v>
          </cell>
          <cell r="J39">
            <v>-0.20014002485092602</v>
          </cell>
          <cell r="K39">
            <v>-0.179860079559678</v>
          </cell>
          <cell r="L39">
            <v>-0.18159129379884201</v>
          </cell>
          <cell r="M39">
            <v>-0.21144084434860802</v>
          </cell>
          <cell r="N39">
            <v>-0.24948653482838901</v>
          </cell>
          <cell r="O39">
            <v>-0.26052466323999002</v>
          </cell>
          <cell r="P39">
            <v>-0.27304435583453202</v>
          </cell>
          <cell r="Q39">
            <v>-0.24535977694448602</v>
          </cell>
          <cell r="R39">
            <v>-0.22765375202663402</v>
          </cell>
          <cell r="S39">
            <v>-0.22813648613440901</v>
          </cell>
          <cell r="T39">
            <v>-0.24107961707382902</v>
          </cell>
          <cell r="U39">
            <v>-0.26774182272505498</v>
          </cell>
          <cell r="V39">
            <v>-0.36739939900597202</v>
          </cell>
          <cell r="W39">
            <v>-0.194129999</v>
          </cell>
          <cell r="X39">
            <v>-0.21326999900000002</v>
          </cell>
          <cell r="Y39">
            <v>-0.27741189900000002</v>
          </cell>
          <cell r="Z39">
            <v>-0.25566960657780802</v>
          </cell>
          <cell r="AA39">
            <v>-0.24875999400000001</v>
          </cell>
          <cell r="AB39">
            <v>-0.24139124900000003</v>
          </cell>
        </row>
        <row r="40">
          <cell r="A40" t="str">
            <v>STP</v>
          </cell>
          <cell r="B40" t="str">
            <v>U.S. Dollars</v>
          </cell>
          <cell r="C40" t="str">
            <v>Billions</v>
          </cell>
          <cell r="D40" t="str">
            <v>SAO TOME &amp; PRINCIPE</v>
          </cell>
          <cell r="E40" t="str">
            <v>c:\sys\adhoc\adb\BMG.bnk,type=laremos</v>
          </cell>
          <cell r="F40" t="str">
            <v>W716BMG</v>
          </cell>
          <cell r="G40" t="str">
            <v>Imports of goods, value</v>
          </cell>
          <cell r="H40">
            <v>-2.5208299544189499E-2</v>
          </cell>
          <cell r="I40">
            <v>-2.20621279743652E-2</v>
          </cell>
          <cell r="J40">
            <v>-2.7984672453735399E-2</v>
          </cell>
          <cell r="K40">
            <v>-1.6499997999999998E-2</v>
          </cell>
          <cell r="L40">
            <v>-2.2999997999999997E-2</v>
          </cell>
          <cell r="M40">
            <v>-2.0185342696044897E-2</v>
          </cell>
          <cell r="N40">
            <v>-1.8394967940185501E-2</v>
          </cell>
          <cell r="O40">
            <v>-1.6699998762939497E-2</v>
          </cell>
          <cell r="P40">
            <v>-2.1079997923706101E-2</v>
          </cell>
          <cell r="Q40">
            <v>-2.67799986866455E-2</v>
          </cell>
          <cell r="R40">
            <v>-2.1279998686645499E-2</v>
          </cell>
          <cell r="S40">
            <v>-2.4479997999999999E-2</v>
          </cell>
          <cell r="T40">
            <v>-2.2479997999999998E-2</v>
          </cell>
          <cell r="U40">
            <v>-2.5599997999999999E-2</v>
          </cell>
          <cell r="V40">
            <v>-2.4319997999999999E-2</v>
          </cell>
          <cell r="W40">
            <v>-2.3439998E-2</v>
          </cell>
          <cell r="X40">
            <v>-1.9839997999999998E-2</v>
          </cell>
          <cell r="Y40">
            <v>-1.9199997999999996E-2</v>
          </cell>
          <cell r="Z40">
            <v>-1.68374462484693E-2</v>
          </cell>
          <cell r="AA40">
            <v>-2.1947267809098499E-2</v>
          </cell>
          <cell r="AB40">
            <v>-2.2253257847869697E-2</v>
          </cell>
        </row>
        <row r="41">
          <cell r="A41" t="str">
            <v>SEN</v>
          </cell>
          <cell r="B41" t="str">
            <v>U.S. Dollars</v>
          </cell>
          <cell r="C41" t="str">
            <v>Billions</v>
          </cell>
          <cell r="D41" t="str">
            <v>SENEGAL</v>
          </cell>
          <cell r="E41" t="str">
            <v>c:\sys\adhoc\adb\BMG.bnk,type=laremos</v>
          </cell>
          <cell r="F41" t="str">
            <v>W722BMG</v>
          </cell>
          <cell r="G41" t="str">
            <v>Imports of goods, value</v>
          </cell>
          <cell r="H41">
            <v>-0.972642936280954</v>
          </cell>
          <cell r="I41">
            <v>-1.0090899034208201</v>
          </cell>
          <cell r="J41">
            <v>-0.95009129440900808</v>
          </cell>
          <cell r="K41">
            <v>-0.91730960803516493</v>
          </cell>
          <cell r="L41">
            <v>-0.81888774259320307</v>
          </cell>
          <cell r="M41">
            <v>-0.79568623759399892</v>
          </cell>
          <cell r="N41">
            <v>-0.88342477420560206</v>
          </cell>
          <cell r="O41">
            <v>-0.95571304784361499</v>
          </cell>
          <cell r="P41">
            <v>-0.95572402015880409</v>
          </cell>
          <cell r="Q41">
            <v>-1.00410645234312</v>
          </cell>
          <cell r="R41">
            <v>-1.1644751320630298</v>
          </cell>
          <cell r="S41">
            <v>-1.1141939294451799</v>
          </cell>
          <cell r="T41">
            <v>-1.1919143507185199</v>
          </cell>
          <cell r="U41">
            <v>-1.08654798795129</v>
          </cell>
          <cell r="V41">
            <v>-1.0220494893575101</v>
          </cell>
          <cell r="W41">
            <v>-1.2164325170807999</v>
          </cell>
          <cell r="X41">
            <v>-1.2640747352996797</v>
          </cell>
          <cell r="Y41">
            <v>-1.1759527422179199</v>
          </cell>
          <cell r="Z41">
            <v>-1.28778193457184</v>
          </cell>
          <cell r="AA41">
            <v>-1.3747025203051599</v>
          </cell>
          <cell r="AB41">
            <v>-1.3423851927878401</v>
          </cell>
        </row>
        <row r="42">
          <cell r="A42" t="str">
            <v>SYC</v>
          </cell>
          <cell r="B42" t="str">
            <v>U.S. Dollars</v>
          </cell>
          <cell r="C42" t="str">
            <v>Billions</v>
          </cell>
          <cell r="D42" t="str">
            <v>SEYCHELLES</v>
          </cell>
          <cell r="E42" t="str">
            <v>c:\sys\adhoc\adb\BMG.bnk,type=laremos</v>
          </cell>
          <cell r="F42" t="str">
            <v>W718BMG</v>
          </cell>
          <cell r="G42" t="str">
            <v>Imports of goods, value</v>
          </cell>
          <cell r="H42">
            <v>-8.347459548599398E-2</v>
          </cell>
          <cell r="I42">
            <v>-7.901867163011228E-2</v>
          </cell>
          <cell r="J42">
            <v>-8.2821678782660418E-2</v>
          </cell>
          <cell r="K42">
            <v>-7.4335066084343093E-2</v>
          </cell>
          <cell r="L42">
            <v>-7.4217653308744996E-2</v>
          </cell>
          <cell r="M42">
            <v>-8.3679547098622117E-2</v>
          </cell>
          <cell r="N42">
            <v>-8.9412801745758302E-2</v>
          </cell>
          <cell r="O42">
            <v>-9.5890177571428606E-2</v>
          </cell>
          <cell r="P42">
            <v>-0.134921798539342</v>
          </cell>
          <cell r="Q42">
            <v>-0.13972403676325301</v>
          </cell>
          <cell r="R42">
            <v>-0.15789034732955501</v>
          </cell>
          <cell r="S42">
            <v>-0.14593764670385501</v>
          </cell>
          <cell r="T42">
            <v>-0.162299881858258</v>
          </cell>
          <cell r="U42">
            <v>-0.21592202930010621</v>
          </cell>
          <cell r="V42">
            <v>-0.18797840047154807</v>
          </cell>
          <cell r="W42">
            <v>-0.21367072558546832</v>
          </cell>
          <cell r="X42">
            <v>-0.26273641751106641</v>
          </cell>
          <cell r="Y42">
            <v>-0.30349999900000002</v>
          </cell>
          <cell r="Z42">
            <v>-0.35163619678799746</v>
          </cell>
          <cell r="AA42">
            <v>-0.37909149899999994</v>
          </cell>
          <cell r="AB42">
            <v>-0.36130330185302006</v>
          </cell>
        </row>
        <row r="43">
          <cell r="A43" t="str">
            <v>SLE</v>
          </cell>
          <cell r="B43" t="str">
            <v>U.S. Dollars</v>
          </cell>
          <cell r="C43" t="str">
            <v>Billions</v>
          </cell>
          <cell r="D43" t="str">
            <v>SIERRA LEONE</v>
          </cell>
          <cell r="E43" t="str">
            <v>c:\sys\adhoc\adb\BMG.bnk,type=laremos</v>
          </cell>
          <cell r="F43" t="str">
            <v>W724BMG</v>
          </cell>
          <cell r="G43" t="str">
            <v>Imports of goods, value</v>
          </cell>
          <cell r="H43">
            <v>-0.37340035910742198</v>
          </cell>
          <cell r="I43">
            <v>-0.333182951880859</v>
          </cell>
          <cell r="J43">
            <v>-0.26131680197851603</v>
          </cell>
          <cell r="K43">
            <v>-0.17547634787695301</v>
          </cell>
          <cell r="L43">
            <v>-0.15995124716894502</v>
          </cell>
          <cell r="M43">
            <v>-0.15256953330175801</v>
          </cell>
          <cell r="N43">
            <v>-0.14154658408300802</v>
          </cell>
          <cell r="O43">
            <v>-0.142758238746094</v>
          </cell>
          <cell r="P43">
            <v>-0.16301507468359402</v>
          </cell>
          <cell r="Q43">
            <v>-0.18269999594824199</v>
          </cell>
          <cell r="R43">
            <v>-0.15480000205175801</v>
          </cell>
          <cell r="S43">
            <v>-0.15830000205175801</v>
          </cell>
          <cell r="T43">
            <v>-0.15469999594824199</v>
          </cell>
          <cell r="U43">
            <v>-0.14799999899999999</v>
          </cell>
          <cell r="V43">
            <v>-0.13129999900000003</v>
          </cell>
          <cell r="W43">
            <v>-0.117399999</v>
          </cell>
          <cell r="X43">
            <v>-0.18488859549122799</v>
          </cell>
          <cell r="Y43">
            <v>-8.1093858649122816E-2</v>
          </cell>
          <cell r="Z43">
            <v>-8.5067542859649112E-2</v>
          </cell>
          <cell r="AA43">
            <v>-6.8246588999999996E-2</v>
          </cell>
          <cell r="AB43">
            <v>-0.13667675900000001</v>
          </cell>
        </row>
        <row r="44">
          <cell r="A44" t="str">
            <v>SOM</v>
          </cell>
          <cell r="B44" t="str">
            <v>U.S. Dollars</v>
          </cell>
          <cell r="C44" t="str">
            <v>Billions</v>
          </cell>
          <cell r="D44" t="str">
            <v>SOMALIA</v>
          </cell>
          <cell r="E44" t="str">
            <v>c:\sys\adhoc\adb\BMG.bnk,type=laremos</v>
          </cell>
          <cell r="F44" t="str">
            <v>W726BMG</v>
          </cell>
          <cell r="G44" t="str">
            <v>Imports of goods, value</v>
          </cell>
          <cell r="H44">
            <v>-0.46100002527236938</v>
          </cell>
          <cell r="I44">
            <v>-0.42200002074241638</v>
          </cell>
          <cell r="J44">
            <v>-0.48400002717971802</v>
          </cell>
          <cell r="K44">
            <v>-0.45000001788139343</v>
          </cell>
          <cell r="L44">
            <v>-0.40600001811981201</v>
          </cell>
          <cell r="M44">
            <v>-0.37300002574920654</v>
          </cell>
          <cell r="N44">
            <v>-0.39320003986358643</v>
          </cell>
          <cell r="O44">
            <v>-0.41210001707077026</v>
          </cell>
          <cell r="P44">
            <v>-0.27510002255439758</v>
          </cell>
          <cell r="Q44">
            <v>-0.41460001468658447</v>
          </cell>
          <cell r="R44">
            <v>-0.24850000441074371</v>
          </cell>
          <cell r="S44">
            <v>-0.25257721543312073</v>
          </cell>
          <cell r="T44">
            <v>-0.27855142951011658</v>
          </cell>
          <cell r="U44">
            <v>-0.29973316192626953</v>
          </cell>
          <cell r="V44">
            <v>-0.32071658968925476</v>
          </cell>
          <cell r="W44">
            <v>-0.34345540404319763</v>
          </cell>
          <cell r="X44">
            <v>-0.36780643463134766</v>
          </cell>
          <cell r="Y44">
            <v>-0.39388394355773926</v>
          </cell>
          <cell r="Z44">
            <v>-0.42181035876274109</v>
          </cell>
          <cell r="AA44">
            <v>-0.45171681046485901</v>
          </cell>
          <cell r="AB44">
            <v>-0.48374363780021667</v>
          </cell>
        </row>
        <row r="45">
          <cell r="A45" t="str">
            <v>ZAF</v>
          </cell>
          <cell r="B45" t="str">
            <v>U.S. Dollars</v>
          </cell>
          <cell r="C45" t="str">
            <v>Billions</v>
          </cell>
          <cell r="D45" t="str">
            <v>SOUTH AFRICA</v>
          </cell>
          <cell r="E45" t="str">
            <v>c:\sys\adhoc\adb\BMG.bnk,type=laremos</v>
          </cell>
          <cell r="F45" t="str">
            <v>W199BMG</v>
          </cell>
          <cell r="G45" t="str">
            <v>Imports of goods, value</v>
          </cell>
          <cell r="H45">
            <v>-23.964151354237998</v>
          </cell>
          <cell r="I45">
            <v>-21.081838691768802</v>
          </cell>
          <cell r="J45">
            <v>-15.008012376742199</v>
          </cell>
          <cell r="K45">
            <v>-19.734314692474602</v>
          </cell>
          <cell r="L45">
            <v>-14.9029336793861</v>
          </cell>
          <cell r="M45">
            <v>-10.700055637315099</v>
          </cell>
          <cell r="N45">
            <v>-11.545581457449099</v>
          </cell>
          <cell r="O45">
            <v>-14.3327947024179</v>
          </cell>
          <cell r="P45">
            <v>-17.597769048074799</v>
          </cell>
          <cell r="Q45">
            <v>-17.183567952391201</v>
          </cell>
          <cell r="R45">
            <v>-17.278883167684199</v>
          </cell>
          <cell r="S45">
            <v>-17.189604970535399</v>
          </cell>
          <cell r="T45">
            <v>-18.2243400258583</v>
          </cell>
          <cell r="U45">
            <v>-18.517997146875899</v>
          </cell>
          <cell r="V45">
            <v>-21.875352032344601</v>
          </cell>
          <cell r="W45">
            <v>-27.411781895782301</v>
          </cell>
          <cell r="X45">
            <v>-27.599055670206102</v>
          </cell>
          <cell r="Y45">
            <v>-28.876335731080999</v>
          </cell>
          <cell r="Z45">
            <v>-27.260739324793899</v>
          </cell>
          <cell r="AA45">
            <v>-24.476714874897802</v>
          </cell>
          <cell r="AB45">
            <v>-27.253615559970697</v>
          </cell>
        </row>
        <row r="46">
          <cell r="A46" t="str">
            <v>SDN</v>
          </cell>
          <cell r="B46" t="str">
            <v>U.S. Dollars</v>
          </cell>
          <cell r="C46" t="str">
            <v>Billions</v>
          </cell>
          <cell r="D46" t="str">
            <v>SUDAN</v>
          </cell>
          <cell r="E46" t="str">
            <v>c:\sys\adhoc\adb\BMG.bnk,type=laremos</v>
          </cell>
          <cell r="F46" t="str">
            <v>W732BMG</v>
          </cell>
          <cell r="G46" t="str">
            <v>Imports of goods, value</v>
          </cell>
          <cell r="H46">
            <v>-1.8900214964828501</v>
          </cell>
          <cell r="I46">
            <v>-1.9418060118637102</v>
          </cell>
          <cell r="J46">
            <v>-1.8149689967117302</v>
          </cell>
          <cell r="K46">
            <v>-1.55111198968506</v>
          </cell>
          <cell r="L46">
            <v>-1.3114134604415901</v>
          </cell>
          <cell r="M46">
            <v>-1.1625938946685801</v>
          </cell>
          <cell r="N46">
            <v>-1.2986029917678801</v>
          </cell>
          <cell r="O46">
            <v>-1.5405909354171801</v>
          </cell>
          <cell r="P46">
            <v>-1.5045939022979702</v>
          </cell>
          <cell r="Q46">
            <v>-1.3999929959259001</v>
          </cell>
          <cell r="R46">
            <v>-1.2999929720840502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U.S. Dollars</v>
          </cell>
          <cell r="C47" t="str">
            <v>Billions</v>
          </cell>
          <cell r="D47" t="str">
            <v>SWAZILAND</v>
          </cell>
          <cell r="E47" t="str">
            <v>c:\sys\adhoc\adb\BMG.bnk,type=laremos</v>
          </cell>
          <cell r="F47" t="str">
            <v>W734BMG</v>
          </cell>
          <cell r="G47" t="str">
            <v>Imports of goods, value</v>
          </cell>
          <cell r="H47">
            <v>-0.53872441018567496</v>
          </cell>
          <cell r="I47">
            <v>-0.50757292831595802</v>
          </cell>
          <cell r="J47">
            <v>-0.44071351871027503</v>
          </cell>
          <cell r="K47">
            <v>-0.46554793748219997</v>
          </cell>
          <cell r="L47">
            <v>-0.38175172386275003</v>
          </cell>
          <cell r="M47">
            <v>-0.27752578628001001</v>
          </cell>
          <cell r="N47">
            <v>-0.29883018219350799</v>
          </cell>
          <cell r="O47">
            <v>-0.38133027900000005</v>
          </cell>
          <cell r="P47">
            <v>-0.45155341483333306</v>
          </cell>
          <cell r="Q47">
            <v>-0.51681863224999991</v>
          </cell>
          <cell r="R47">
            <v>-0.58940671833333291</v>
          </cell>
          <cell r="S47">
            <v>-0.63616833775000003</v>
          </cell>
          <cell r="T47">
            <v>-0.78020599325000006</v>
          </cell>
          <cell r="U47">
            <v>-0.78959711894333307</v>
          </cell>
          <cell r="V47">
            <v>-0.84145329125408297</v>
          </cell>
          <cell r="W47">
            <v>-1.0645646731994998</v>
          </cell>
          <cell r="X47">
            <v>-1.0615110594920001</v>
          </cell>
          <cell r="Y47">
            <v>-1.0897310081873299</v>
          </cell>
          <cell r="Z47">
            <v>-1.1041098528586699</v>
          </cell>
          <cell r="AA47">
            <v>-1.0616888390299999</v>
          </cell>
          <cell r="AB47">
            <v>-1.0205140403333302</v>
          </cell>
        </row>
        <row r="48">
          <cell r="A48" t="str">
            <v>TZA</v>
          </cell>
          <cell r="B48" t="str">
            <v>U.S. Dollars</v>
          </cell>
          <cell r="C48" t="str">
            <v>Billions</v>
          </cell>
          <cell r="D48" t="str">
            <v>TANZANIA</v>
          </cell>
          <cell r="E48" t="str">
            <v>c:\sys\adhoc\adb\BMG.bnk,type=laremos</v>
          </cell>
          <cell r="F48" t="str">
            <v>W738BMG</v>
          </cell>
          <cell r="G48" t="str">
            <v>Imports of goods, value</v>
          </cell>
          <cell r="H48">
            <v>-1.14670610427856</v>
          </cell>
          <cell r="I48">
            <v>-1.1892499923706101</v>
          </cell>
          <cell r="J48">
            <v>-1.12559998035431</v>
          </cell>
          <cell r="K48">
            <v>-0.94595003128051802</v>
          </cell>
          <cell r="L48">
            <v>-0.84595000743866</v>
          </cell>
          <cell r="M48">
            <v>-0.94590002298355103</v>
          </cell>
          <cell r="N48">
            <v>-1.0246000289916999</v>
          </cell>
          <cell r="O48">
            <v>-1.1000000238418599</v>
          </cell>
          <cell r="P48">
            <v>-1.1799999475479102</v>
          </cell>
          <cell r="Q48">
            <v>-1.3545999526977501</v>
          </cell>
          <cell r="R48">
            <v>-1.3459999561309801</v>
          </cell>
          <cell r="S48">
            <v>-1.3813000917434699</v>
          </cell>
          <cell r="T48">
            <v>-1.4444000720977799</v>
          </cell>
          <cell r="U48">
            <v>-1.4716999530792201</v>
          </cell>
          <cell r="V48">
            <v>-1.59052038192749</v>
          </cell>
          <cell r="W48">
            <v>-1.3803000000000001</v>
          </cell>
          <cell r="X48">
            <v>-1.3041</v>
          </cell>
          <cell r="Y48">
            <v>-1.3504</v>
          </cell>
          <cell r="Z48">
            <v>-1.4557900428771999</v>
          </cell>
          <cell r="AA48">
            <v>-1.4881300000000002</v>
          </cell>
          <cell r="AB48">
            <v>-1.3349105999999999</v>
          </cell>
        </row>
        <row r="49">
          <cell r="A49" t="str">
            <v>TGO</v>
          </cell>
          <cell r="B49" t="str">
            <v>U.S. Dollars</v>
          </cell>
          <cell r="C49" t="str">
            <v>Billions</v>
          </cell>
          <cell r="D49" t="str">
            <v>TOGO</v>
          </cell>
          <cell r="E49" t="str">
            <v>c:\sys\adhoc\adb\BMG.bnk,type=laremos</v>
          </cell>
          <cell r="F49" t="str">
            <v>W742BMG</v>
          </cell>
          <cell r="G49" t="str">
            <v>Imports of goods, value</v>
          </cell>
          <cell r="H49">
            <v>-0.52390003813106301</v>
          </cell>
          <cell r="I49">
            <v>-0.373900002045369</v>
          </cell>
          <cell r="J49">
            <v>-0.40808252744219603</v>
          </cell>
          <cell r="K49">
            <v>-0.29181755953886501</v>
          </cell>
          <cell r="L49">
            <v>-0.26295312872134702</v>
          </cell>
          <cell r="M49">
            <v>-0.30383296777251501</v>
          </cell>
          <cell r="N49">
            <v>-0.41871209733583603</v>
          </cell>
          <cell r="O49">
            <v>-0.44386770279803001</v>
          </cell>
          <cell r="P49">
            <v>-0.52106764950243412</v>
          </cell>
          <cell r="Q49">
            <v>-0.46518917702260104</v>
          </cell>
          <cell r="R49">
            <v>-0.51090868822258106</v>
          </cell>
          <cell r="S49">
            <v>-0.45245564394743099</v>
          </cell>
          <cell r="T49">
            <v>-0.409157880806302</v>
          </cell>
          <cell r="U49">
            <v>-0.25110365330637502</v>
          </cell>
          <cell r="V49">
            <v>-0.22923097062247799</v>
          </cell>
          <cell r="W49">
            <v>-0.34990843318332998</v>
          </cell>
          <cell r="X49">
            <v>-0.44672493390559498</v>
          </cell>
          <cell r="Y49">
            <v>-0.50791570812506404</v>
          </cell>
          <cell r="Z49">
            <v>-0.55337059409113898</v>
          </cell>
          <cell r="AA49">
            <v>-0.48996403322785304</v>
          </cell>
          <cell r="AB49">
            <v>-0.45230933634985704</v>
          </cell>
        </row>
        <row r="50">
          <cell r="A50" t="str">
            <v>TUN</v>
          </cell>
          <cell r="B50" t="str">
            <v>U.S. Dollars</v>
          </cell>
          <cell r="C50" t="str">
            <v>Billions</v>
          </cell>
          <cell r="D50" t="str">
            <v>TUNISIA</v>
          </cell>
          <cell r="E50" t="str">
            <v>c:\sys\adhoc\adb\BMG.bnk,type=laremos</v>
          </cell>
          <cell r="F50" t="str">
            <v>W744BMG</v>
          </cell>
          <cell r="G50" t="str">
            <v>Imports of goods, value</v>
          </cell>
          <cell r="H50">
            <v>-3.1383241206717658</v>
          </cell>
          <cell r="I50">
            <v>-3.5866749720454068</v>
          </cell>
          <cell r="J50">
            <v>-3.2178773471065911</v>
          </cell>
          <cell r="K50">
            <v>-2.9266353899139612</v>
          </cell>
          <cell r="L50">
            <v>-3.0302523381948818</v>
          </cell>
          <cell r="M50">
            <v>-2.57040148627501</v>
          </cell>
          <cell r="N50">
            <v>-2.7452142387187997</v>
          </cell>
          <cell r="O50">
            <v>-2.8084952475838563</v>
          </cell>
          <cell r="P50">
            <v>-3.4925392253866994</v>
          </cell>
          <cell r="Q50">
            <v>-4.1375753888367708</v>
          </cell>
          <cell r="R50">
            <v>-5.1929865737786081</v>
          </cell>
          <cell r="S50">
            <v>-4.8945490596035874</v>
          </cell>
          <cell r="T50">
            <v>-6.0792629830619758</v>
          </cell>
          <cell r="U50">
            <v>-5.7568000771208103</v>
          </cell>
          <cell r="V50">
            <v>-6.2096682626933939</v>
          </cell>
          <cell r="W50">
            <v>-7.4578138297896226</v>
          </cell>
          <cell r="X50">
            <v>-7.2801522002573984</v>
          </cell>
          <cell r="Y50">
            <v>-7.5143323871616099</v>
          </cell>
          <cell r="Z50">
            <v>-7.8870716626782738</v>
          </cell>
          <cell r="AA50">
            <v>-8.0026937384825274</v>
          </cell>
          <cell r="AB50">
            <v>-8.2313041009034364</v>
          </cell>
        </row>
        <row r="51">
          <cell r="A51" t="str">
            <v>UGA</v>
          </cell>
          <cell r="B51" t="str">
            <v>U.S. Dollars</v>
          </cell>
          <cell r="C51" t="str">
            <v>Billions</v>
          </cell>
          <cell r="D51" t="str">
            <v>UGANDA</v>
          </cell>
          <cell r="E51" t="str">
            <v>c:\sys\adhoc\adb\BMG.bnk,type=laremos</v>
          </cell>
          <cell r="F51" t="str">
            <v>W746BMG</v>
          </cell>
          <cell r="G51" t="str">
            <v>Imports of goods, value</v>
          </cell>
          <cell r="H51">
            <v>-0.41269918762493102</v>
          </cell>
          <cell r="I51">
            <v>-0.38741787471675798</v>
          </cell>
          <cell r="J51">
            <v>-0.42199999700000002</v>
          </cell>
          <cell r="K51">
            <v>-0.41399999700000001</v>
          </cell>
          <cell r="L51">
            <v>-0.44399999700000004</v>
          </cell>
          <cell r="M51">
            <v>-0.36799999700000002</v>
          </cell>
          <cell r="N51">
            <v>-0.403999997</v>
          </cell>
          <cell r="O51">
            <v>-0.37999999700000003</v>
          </cell>
          <cell r="P51">
            <v>-0.54499999700000001</v>
          </cell>
          <cell r="Q51">
            <v>-0.56199999700000003</v>
          </cell>
          <cell r="R51">
            <v>-0.58399999700000005</v>
          </cell>
          <cell r="S51">
            <v>-0.545039999</v>
          </cell>
          <cell r="T51">
            <v>-0.45063999900000001</v>
          </cell>
          <cell r="U51">
            <v>-0.52245499900000003</v>
          </cell>
          <cell r="V51">
            <v>-0.67160899900000004</v>
          </cell>
          <cell r="W51">
            <v>-1.0854699989999999</v>
          </cell>
          <cell r="X51">
            <v>-1.2182649990000001</v>
          </cell>
          <cell r="Y51">
            <v>-1.246272499</v>
          </cell>
          <cell r="Z51">
            <v>-1.411114999</v>
          </cell>
          <cell r="AA51">
            <v>-1.3915374989999998</v>
          </cell>
          <cell r="AB51">
            <v>-1.5133387323920799</v>
          </cell>
        </row>
        <row r="52">
          <cell r="A52" t="str">
            <v>ZMB</v>
          </cell>
          <cell r="B52" t="str">
            <v>U.S. Dollars</v>
          </cell>
          <cell r="C52" t="str">
            <v>Billions</v>
          </cell>
          <cell r="D52" t="str">
            <v>ZAMBIA</v>
          </cell>
          <cell r="E52" t="str">
            <v>c:\sys\adhoc\adb\BMG.bnk,type=laremos</v>
          </cell>
          <cell r="F52" t="str">
            <v>W754BMG</v>
          </cell>
          <cell r="G52" t="str">
            <v>Imports of goods, value</v>
          </cell>
          <cell r="H52">
            <v>-1.0841744374765598</v>
          </cell>
          <cell r="I52">
            <v>-1.0152568349375</v>
          </cell>
          <cell r="J52">
            <v>-1.1581064443125</v>
          </cell>
          <cell r="K52">
            <v>-0.83916815085546903</v>
          </cell>
          <cell r="L52">
            <v>-0.74928246970312506</v>
          </cell>
          <cell r="M52">
            <v>-0.83331500144140602</v>
          </cell>
          <cell r="N52">
            <v>-0.68127838034765609</v>
          </cell>
          <cell r="O52">
            <v>-0.58499999899999999</v>
          </cell>
          <cell r="P52">
            <v>-0.68699999899999997</v>
          </cell>
          <cell r="Q52">
            <v>-1.0199999989999999</v>
          </cell>
          <cell r="R52">
            <v>-1.083999999</v>
          </cell>
          <cell r="S52">
            <v>-0.95199999899999999</v>
          </cell>
          <cell r="T52">
            <v>-1.301999999</v>
          </cell>
          <cell r="U52">
            <v>-0.94999999899999998</v>
          </cell>
          <cell r="V52">
            <v>-1.0024999990000001</v>
          </cell>
          <cell r="W52">
            <v>-1.1938999990000001</v>
          </cell>
          <cell r="X52">
            <v>-1.0554999989999998</v>
          </cell>
          <cell r="Y52">
            <v>-1.2179854998967798</v>
          </cell>
          <cell r="Z52">
            <v>-0.97069999900000004</v>
          </cell>
          <cell r="AA52">
            <v>-0.87079999899999994</v>
          </cell>
          <cell r="AB52">
            <v>-1.0079999989999999</v>
          </cell>
        </row>
        <row r="53">
          <cell r="A53" t="str">
            <v>ZWE</v>
          </cell>
          <cell r="B53" t="str">
            <v>U.S. Dollars</v>
          </cell>
          <cell r="C53" t="str">
            <v>Billions</v>
          </cell>
          <cell r="D53" t="str">
            <v>ZIMBABWE</v>
          </cell>
          <cell r="E53" t="str">
            <v>c:\sys\adhoc\adb\BMG.bnk,type=laremos</v>
          </cell>
          <cell r="F53" t="str">
            <v>W698BMG</v>
          </cell>
          <cell r="G53" t="str">
            <v>Imports of goods, value</v>
          </cell>
          <cell r="H53">
            <v>-1.3379999979999999</v>
          </cell>
          <cell r="I53">
            <v>-1.5379999979999999</v>
          </cell>
          <cell r="J53">
            <v>-1.4709999979999997</v>
          </cell>
          <cell r="K53">
            <v>-1.0749999979999998</v>
          </cell>
          <cell r="L53">
            <v>-0.99399999800000005</v>
          </cell>
          <cell r="M53">
            <v>-0.92199999799999999</v>
          </cell>
          <cell r="N53">
            <v>-1.012999998</v>
          </cell>
          <cell r="O53">
            <v>-1.0729999979999998</v>
          </cell>
          <cell r="P53">
            <v>-1.1659999979999998</v>
          </cell>
          <cell r="Q53">
            <v>-1.3229999979999998</v>
          </cell>
          <cell r="R53">
            <v>-1.5109999979999997</v>
          </cell>
          <cell r="S53">
            <v>-1.6999999979999998</v>
          </cell>
          <cell r="T53">
            <v>-1.7809999979999998</v>
          </cell>
          <cell r="U53">
            <v>-1.5119999979999998</v>
          </cell>
          <cell r="V53">
            <v>-1.7779999979999999</v>
          </cell>
          <cell r="W53">
            <v>-2.1279999980000004</v>
          </cell>
          <cell r="X53">
            <v>-2.2469999980000002</v>
          </cell>
          <cell r="Y53">
            <v>-2.6539999980000002</v>
          </cell>
          <cell r="Z53">
            <v>-2.0199999989999999</v>
          </cell>
          <cell r="AA53">
            <v>-1.674999999</v>
          </cell>
          <cell r="AB53">
            <v>-1.5530999989999998</v>
          </cell>
        </row>
      </sheetData>
      <sheetData sheetId="16">
        <row r="2">
          <cell r="A2" t="str">
            <v>DZA</v>
          </cell>
          <cell r="B2" t="str">
            <v>Volume</v>
          </cell>
          <cell r="C2" t="str">
            <v>Units</v>
          </cell>
          <cell r="D2" t="str">
            <v>ALGERIA</v>
          </cell>
          <cell r="E2" t="str">
            <v>c:\sys\adhoc\adb\TXG_R.bnk,type=laremos</v>
          </cell>
          <cell r="F2" t="str">
            <v>W612TXG_R</v>
          </cell>
          <cell r="G2" t="str">
            <v>Exports of goods volume</v>
          </cell>
          <cell r="H2">
            <v>10.970467599182053</v>
          </cell>
          <cell r="I2">
            <v>10.774428166467834</v>
          </cell>
          <cell r="J2">
            <v>10.72510894619586</v>
          </cell>
          <cell r="K2">
            <v>11.121309747188626</v>
          </cell>
          <cell r="L2">
            <v>11.494018663665813</v>
          </cell>
          <cell r="M2">
            <v>12.087472845041697</v>
          </cell>
          <cell r="N2">
            <v>10.4394111030867</v>
          </cell>
          <cell r="O2">
            <v>9.4317342170526519</v>
          </cell>
          <cell r="P2">
            <v>9.3142890463394341</v>
          </cell>
          <cell r="Q2">
            <v>9.9336224931927681</v>
          </cell>
          <cell r="R2">
            <v>12.722594133823407</v>
          </cell>
          <cell r="S2">
            <v>9.7667628425256368</v>
          </cell>
          <cell r="T2">
            <v>10.2828712765318</v>
          </cell>
          <cell r="U2">
            <v>10.191704122510554</v>
          </cell>
          <cell r="V2">
            <v>9.548810931542226</v>
          </cell>
          <cell r="W2">
            <v>10.258211164200578</v>
          </cell>
          <cell r="X2">
            <v>11.089071816364418</v>
          </cell>
          <cell r="Y2">
            <v>11.557991977121326</v>
          </cell>
          <cell r="Z2">
            <v>11.791574823380813</v>
          </cell>
          <cell r="AA2">
            <v>12.670732808744567</v>
          </cell>
          <cell r="AB2">
            <v>13.822722123013023</v>
          </cell>
        </row>
        <row r="3">
          <cell r="A3" t="str">
            <v>AGO</v>
          </cell>
          <cell r="B3" t="str">
            <v>Volume</v>
          </cell>
          <cell r="C3" t="str">
            <v>Units</v>
          </cell>
          <cell r="D3" t="str">
            <v>ANGOLA</v>
          </cell>
          <cell r="E3" t="str">
            <v>c:\sys\adhoc\adb\TXG_R.bnk,type=laremos</v>
          </cell>
          <cell r="F3" t="str">
            <v>W614TXG_R</v>
          </cell>
          <cell r="G3" t="str">
            <v>Exports of goods volume</v>
          </cell>
          <cell r="H3">
            <v>1.3344353095094419</v>
          </cell>
          <cell r="I3">
            <v>1.1958337307518498</v>
          </cell>
          <cell r="J3">
            <v>0.95621895416730884</v>
          </cell>
          <cell r="K3">
            <v>1.1172519806164347</v>
          </cell>
          <cell r="L3">
            <v>1.3244243422223299</v>
          </cell>
          <cell r="M3">
            <v>1.5413002169990866</v>
          </cell>
          <cell r="N3">
            <v>1.7984241871373698</v>
          </cell>
          <cell r="O3">
            <v>2.3182026119036756</v>
          </cell>
          <cell r="P3">
            <v>2.9674919603121039</v>
          </cell>
          <cell r="Q3">
            <v>2.9524890829446866</v>
          </cell>
          <cell r="R3">
            <v>3.0772026858270998</v>
          </cell>
          <cell r="S3">
            <v>3.0829295724693826</v>
          </cell>
          <cell r="T3">
            <v>3.3406427167434596</v>
          </cell>
          <cell r="U3">
            <v>3.0642041368754867</v>
          </cell>
          <cell r="V3">
            <v>3.3167044800777661</v>
          </cell>
          <cell r="W3">
            <v>3.7225000452723767</v>
          </cell>
          <cell r="X3">
            <v>4.1219464852763306</v>
          </cell>
          <cell r="Y3">
            <v>4.3692012587461928</v>
          </cell>
          <cell r="Z3">
            <v>4.4796246778987356</v>
          </cell>
          <cell r="AA3">
            <v>4.5411044595471362</v>
          </cell>
          <cell r="AB3">
            <v>4.6692639865624139</v>
          </cell>
        </row>
        <row r="4">
          <cell r="A4" t="str">
            <v>BEN</v>
          </cell>
          <cell r="B4" t="str">
            <v>Volume</v>
          </cell>
          <cell r="C4" t="str">
            <v>Units</v>
          </cell>
          <cell r="D4" t="str">
            <v>BENIN</v>
          </cell>
          <cell r="E4" t="str">
            <v>c:\sys\adhoc\adb\TXG_R.bnk,type=laremos</v>
          </cell>
          <cell r="F4" t="str">
            <v>W638TXG_R</v>
          </cell>
          <cell r="G4" t="str">
            <v>Exports of goods volume</v>
          </cell>
          <cell r="H4">
            <v>0.24200983210833971</v>
          </cell>
          <cell r="I4">
            <v>0.28265526750095077</v>
          </cell>
          <cell r="J4">
            <v>0.28843462801356129</v>
          </cell>
          <cell r="K4">
            <v>0.18532728367693632</v>
          </cell>
          <cell r="L4">
            <v>0.21766288327083011</v>
          </cell>
          <cell r="M4">
            <v>0.31821371649741942</v>
          </cell>
          <cell r="N4">
            <v>0.2899282347498166</v>
          </cell>
          <cell r="O4">
            <v>0.1613425444460973</v>
          </cell>
          <cell r="P4">
            <v>0.10080751147717097</v>
          </cell>
          <cell r="Q4">
            <v>0.12816216654579371</v>
          </cell>
          <cell r="R4">
            <v>0.13209937650486031</v>
          </cell>
          <cell r="S4">
            <v>0.16039343702357547</v>
          </cell>
          <cell r="T4">
            <v>0.18653862310469718</v>
          </cell>
          <cell r="U4">
            <v>0.17094266720555029</v>
          </cell>
          <cell r="V4">
            <v>0.24575441866580941</v>
          </cell>
          <cell r="W4">
            <v>0.2350453131862234</v>
          </cell>
          <cell r="X4">
            <v>0.2906844429864977</v>
          </cell>
          <cell r="Y4">
            <v>0.23722967447920099</v>
          </cell>
          <cell r="Z4">
            <v>0.28204588918615681</v>
          </cell>
          <cell r="AA4">
            <v>0.315876967139542</v>
          </cell>
          <cell r="AB4">
            <v>0.34550121790013838</v>
          </cell>
        </row>
        <row r="5">
          <cell r="A5" t="str">
            <v>BWA</v>
          </cell>
          <cell r="B5" t="str">
            <v>Volume</v>
          </cell>
          <cell r="C5" t="str">
            <v>Units</v>
          </cell>
          <cell r="D5" t="str">
            <v>BOTSWANA</v>
          </cell>
          <cell r="E5" t="str">
            <v>c:\sys\adhoc\adb\TXG_R.bnk,type=laremos</v>
          </cell>
          <cell r="F5" t="str">
            <v>W616TXG_R</v>
          </cell>
          <cell r="G5" t="str">
            <v>Exports of goods volume</v>
          </cell>
          <cell r="H5">
            <v>0.63443979321606803</v>
          </cell>
          <cell r="I5">
            <v>0.81501226598122545</v>
          </cell>
          <cell r="J5">
            <v>1.0716244494846248</v>
          </cell>
          <cell r="K5">
            <v>1.1328300902274382</v>
          </cell>
          <cell r="L5">
            <v>1.564336196602085</v>
          </cell>
          <cell r="M5">
            <v>1.4939805172911929</v>
          </cell>
          <cell r="N5">
            <v>1.5067530288018163</v>
          </cell>
          <cell r="O5">
            <v>1.5181968332765123</v>
          </cell>
          <cell r="P5">
            <v>1.7152824737373726</v>
          </cell>
          <cell r="Q5">
            <v>1.7321726032790903</v>
          </cell>
          <cell r="R5">
            <v>1.8954537912402665</v>
          </cell>
          <cell r="S5">
            <v>1.8444046552932318</v>
          </cell>
          <cell r="T5">
            <v>1.9003372326315111</v>
          </cell>
          <cell r="U5">
            <v>1.676323587007146</v>
          </cell>
          <cell r="V5">
            <v>2.0020050384782291</v>
          </cell>
          <cell r="W5">
            <v>2.1601924848174661</v>
          </cell>
          <cell r="X5">
            <v>2.6307044554237256</v>
          </cell>
          <cell r="Y5">
            <v>2.4224317445109373</v>
          </cell>
          <cell r="Z5">
            <v>2.1151230828069365</v>
          </cell>
          <cell r="AA5">
            <v>2.3512330521129781</v>
          </cell>
          <cell r="AB5">
            <v>3.1384481994179496</v>
          </cell>
        </row>
        <row r="6">
          <cell r="A6" t="str">
            <v>BFA</v>
          </cell>
          <cell r="B6" t="str">
            <v>Volume</v>
          </cell>
          <cell r="C6" t="str">
            <v>Units</v>
          </cell>
          <cell r="D6" t="str">
            <v>BURKINA FASO</v>
          </cell>
          <cell r="E6" t="str">
            <v>c:\sys\adhoc\adb\TXG_R.bnk,type=laremos</v>
          </cell>
          <cell r="F6" t="str">
            <v>W748TXG_R</v>
          </cell>
          <cell r="G6" t="str">
            <v>Exports of goods volume</v>
          </cell>
          <cell r="H6">
            <v>0.67444474517653386</v>
          </cell>
          <cell r="I6">
            <v>0.54143941761156977</v>
          </cell>
          <cell r="J6">
            <v>0.37133873728608868</v>
          </cell>
          <cell r="K6">
            <v>0.26264614568256783</v>
          </cell>
          <cell r="L6">
            <v>0.25817890844182573</v>
          </cell>
          <cell r="M6">
            <v>0.26394422774746285</v>
          </cell>
          <cell r="N6">
            <v>0.34603751443390229</v>
          </cell>
          <cell r="O6">
            <v>0.43059550131249397</v>
          </cell>
          <cell r="P6">
            <v>0.47682047912428233</v>
          </cell>
          <cell r="Q6">
            <v>0.35545081619777519</v>
          </cell>
          <cell r="R6">
            <v>0.55305069116165706</v>
          </cell>
          <cell r="S6">
            <v>0.54609010293892557</v>
          </cell>
          <cell r="T6">
            <v>0.49474843237296118</v>
          </cell>
          <cell r="U6">
            <v>0.56693372355359561</v>
          </cell>
          <cell r="V6">
            <v>0.20569000647234401</v>
          </cell>
          <cell r="W6">
            <v>0.23674631302401811</v>
          </cell>
          <cell r="X6">
            <v>0.24413650854981964</v>
          </cell>
          <cell r="Y6">
            <v>0.26457820389637471</v>
          </cell>
          <cell r="Z6">
            <v>0.39507356512820346</v>
          </cell>
          <cell r="AA6">
            <v>0.34563689630662869</v>
          </cell>
          <cell r="AB6">
            <v>0.31985441472097575</v>
          </cell>
        </row>
        <row r="7">
          <cell r="A7" t="str">
            <v>BDI</v>
          </cell>
          <cell r="B7" t="str">
            <v>Volume</v>
          </cell>
          <cell r="C7" t="str">
            <v>Units</v>
          </cell>
          <cell r="D7" t="str">
            <v>BURUNDI</v>
          </cell>
          <cell r="E7" t="str">
            <v>c:\sys\adhoc\adb\TXG_R.bnk,type=laremos</v>
          </cell>
          <cell r="F7" t="str">
            <v>W618TXG_R</v>
          </cell>
          <cell r="G7" t="str">
            <v>Exports of goods volume</v>
          </cell>
          <cell r="H7">
            <v>6.4234671044765476E-2</v>
          </cell>
          <cell r="I7">
            <v>9.4190946178055554E-2</v>
          </cell>
          <cell r="J7">
            <v>0.10508907197823752</v>
          </cell>
          <cell r="K7">
            <v>8.8839745671715584E-2</v>
          </cell>
          <cell r="L7">
            <v>0.10533820748785093</v>
          </cell>
          <cell r="M7">
            <v>0.12071605675470493</v>
          </cell>
          <cell r="N7">
            <v>0.1054473462353001</v>
          </cell>
          <cell r="O7">
            <v>0.11491490024680769</v>
          </cell>
          <cell r="P7">
            <v>0.11698458688153422</v>
          </cell>
          <cell r="Q7">
            <v>0.10513606530172899</v>
          </cell>
          <cell r="R7">
            <v>0.10560440496661254</v>
          </cell>
          <cell r="S7">
            <v>0.12245513872944999</v>
          </cell>
          <cell r="T7">
            <v>0.14288896766291301</v>
          </cell>
          <cell r="U7">
            <v>0.11308553876321462</v>
          </cell>
          <cell r="V7">
            <v>8.4731328071918702E-2</v>
          </cell>
          <cell r="W7">
            <v>0.11288567529916722</v>
          </cell>
          <cell r="X7">
            <v>5.4351799277290044E-2</v>
          </cell>
          <cell r="Y7">
            <v>0.10311348190330293</v>
          </cell>
          <cell r="Z7">
            <v>7.6250207405898857E-2</v>
          </cell>
          <cell r="AA7">
            <v>8.1897143465897035E-2</v>
          </cell>
          <cell r="AB7">
            <v>7.9528692318815028E-2</v>
          </cell>
        </row>
        <row r="8">
          <cell r="A8" t="str">
            <v>CMR</v>
          </cell>
          <cell r="B8" t="str">
            <v>Volume</v>
          </cell>
          <cell r="C8" t="str">
            <v>Units</v>
          </cell>
          <cell r="D8" t="str">
            <v>CAMEROON</v>
          </cell>
          <cell r="E8" t="str">
            <v>c:\sys\adhoc\adb\TXG_R.bnk,type=laremos</v>
          </cell>
          <cell r="F8" t="str">
            <v>W622TXG_R</v>
          </cell>
          <cell r="G8" t="str">
            <v>Exports of goods volume</v>
          </cell>
          <cell r="H8">
            <v>3.4434159115336387</v>
          </cell>
          <cell r="I8">
            <v>3.3495068866010582</v>
          </cell>
          <cell r="J8">
            <v>4.6247276919242362</v>
          </cell>
          <cell r="K8">
            <v>3.639212560507918</v>
          </cell>
          <cell r="L8">
            <v>3.7158494146703078</v>
          </cell>
          <cell r="M8">
            <v>1.8664015960862779</v>
          </cell>
          <cell r="N8">
            <v>1.7404880163681631</v>
          </cell>
          <cell r="O8">
            <v>1.77826683984851</v>
          </cell>
          <cell r="P8">
            <v>1.7204161013179671</v>
          </cell>
          <cell r="Q8">
            <v>2.1261607345383022</v>
          </cell>
          <cell r="R8">
            <v>2.1685148512200598</v>
          </cell>
          <cell r="S8">
            <v>2.0800513442053932</v>
          </cell>
          <cell r="T8">
            <v>2.1910615963602247</v>
          </cell>
          <cell r="U8">
            <v>1.8295323238590819</v>
          </cell>
          <cell r="V8">
            <v>1.6279506182443122</v>
          </cell>
          <cell r="W8">
            <v>1.6546831650101688</v>
          </cell>
          <cell r="X8">
            <v>1.7774721287204245</v>
          </cell>
          <cell r="Y8">
            <v>2.0221782680016545</v>
          </cell>
          <cell r="Z8">
            <v>2.2472556544051154</v>
          </cell>
          <cell r="AA8">
            <v>2.4305867071807352</v>
          </cell>
          <cell r="AB8">
            <v>2.4137726470524949</v>
          </cell>
        </row>
        <row r="9">
          <cell r="A9" t="str">
            <v>CPV</v>
          </cell>
          <cell r="B9" t="str">
            <v>Volume</v>
          </cell>
          <cell r="C9" t="str">
            <v>Units</v>
          </cell>
          <cell r="D9" t="str">
            <v>CAPE VERDE</v>
          </cell>
          <cell r="E9" t="str">
            <v>c:\sys\adhoc\adb\TXG_R.bnk,type=laremos</v>
          </cell>
          <cell r="F9" t="str">
            <v>W624TXG_R</v>
          </cell>
          <cell r="G9" t="str">
            <v>Exports of goods volume</v>
          </cell>
          <cell r="H9">
            <v>1.4882546950108241E-3</v>
          </cell>
          <cell r="I9">
            <v>1.2318409221127493E-3</v>
          </cell>
          <cell r="J9">
            <v>2.173616037703577E-3</v>
          </cell>
          <cell r="K9">
            <v>1.4817601379367427E-3</v>
          </cell>
          <cell r="L9">
            <v>2.3070295200083718E-3</v>
          </cell>
          <cell r="M9">
            <v>2.2764803262728009E-3</v>
          </cell>
          <cell r="N9">
            <v>2.4599085198751675E-3</v>
          </cell>
          <cell r="O9">
            <v>4.0164672792740276E-3</v>
          </cell>
          <cell r="P9">
            <v>3.1800817587325997E-3</v>
          </cell>
          <cell r="Q9">
            <v>2.9099594715775827E-3</v>
          </cell>
          <cell r="R9">
            <v>3.0316963343058295E-3</v>
          </cell>
          <cell r="S9">
            <v>3.580720369229024E-3</v>
          </cell>
          <cell r="T9">
            <v>2.7831075243974577E-3</v>
          </cell>
          <cell r="U9">
            <v>3.6922910641061183E-3</v>
          </cell>
          <cell r="V9">
            <v>2.0383458545629077E-2</v>
          </cell>
          <cell r="W9">
            <v>2.5110686902249258E-2</v>
          </cell>
          <cell r="X9">
            <v>2.8501227105958645E-2</v>
          </cell>
          <cell r="Y9">
            <v>3.5892811010707897E-2</v>
          </cell>
          <cell r="Z9">
            <v>2.4886853209784791E-2</v>
          </cell>
          <cell r="AA9">
            <v>1.6624508073353649E-2</v>
          </cell>
          <cell r="AB9">
            <v>2.5268590459896351E-2</v>
          </cell>
        </row>
        <row r="10">
          <cell r="A10" t="str">
            <v>CAF</v>
          </cell>
          <cell r="B10" t="str">
            <v>Volume</v>
          </cell>
          <cell r="C10" t="str">
            <v>Units</v>
          </cell>
          <cell r="D10" t="str">
            <v>CENTRAL AFRICAN REP.</v>
          </cell>
          <cell r="E10" t="str">
            <v>c:\sys\adhoc\adb\TXG_R.bnk,type=laremos</v>
          </cell>
          <cell r="F10" t="str">
            <v>W626TXG_R</v>
          </cell>
          <cell r="G10" t="str">
            <v>Exports of goods volume</v>
          </cell>
          <cell r="H10">
            <v>0.24246727972362667</v>
          </cell>
          <cell r="I10">
            <v>0.25850029418623832</v>
          </cell>
          <cell r="J10">
            <v>0.30523969287223762</v>
          </cell>
          <cell r="K10">
            <v>0.2900796087938492</v>
          </cell>
          <cell r="L10">
            <v>0.27362065276787068</v>
          </cell>
          <cell r="M10">
            <v>0.30096166905118477</v>
          </cell>
          <cell r="N10">
            <v>0.22673101250463884</v>
          </cell>
          <cell r="O10">
            <v>0.27249525337306091</v>
          </cell>
          <cell r="P10">
            <v>0.23534458800079935</v>
          </cell>
          <cell r="Q10">
            <v>0.25487681890352987</v>
          </cell>
          <cell r="R10">
            <v>0.2845712315139981</v>
          </cell>
          <cell r="S10">
            <v>0.26551857677806778</v>
          </cell>
          <cell r="T10">
            <v>0.24990444135572154</v>
          </cell>
          <cell r="U10">
            <v>0.27828422297551858</v>
          </cell>
          <cell r="V10">
            <v>0.1678557427405736</v>
          </cell>
          <cell r="W10">
            <v>0.1862324192673723</v>
          </cell>
          <cell r="X10">
            <v>0.16699997094676089</v>
          </cell>
          <cell r="Y10">
            <v>0.17723823153015925</v>
          </cell>
          <cell r="Z10">
            <v>0.15825883198639906</v>
          </cell>
          <cell r="AA10">
            <v>0.16064585776286325</v>
          </cell>
          <cell r="AB10">
            <v>0.15590409182953047</v>
          </cell>
        </row>
        <row r="11">
          <cell r="A11" t="str">
            <v>TCD</v>
          </cell>
          <cell r="B11" t="str">
            <v>Volume</v>
          </cell>
          <cell r="C11" t="str">
            <v>Units</v>
          </cell>
          <cell r="D11" t="str">
            <v>CHAD</v>
          </cell>
          <cell r="E11" t="str">
            <v>c:\sys\adhoc\adb\TXG_R.bnk,type=laremos</v>
          </cell>
          <cell r="F11" t="str">
            <v>W628TXG_R</v>
          </cell>
          <cell r="G11" t="str">
            <v>Exports of goods volume</v>
          </cell>
          <cell r="H11">
            <v>0.18637405619032993</v>
          </cell>
          <cell r="I11">
            <v>0.29064304161651988</v>
          </cell>
          <cell r="J11">
            <v>0.18580570747931946</v>
          </cell>
          <cell r="K11">
            <v>0.23267658876643671</v>
          </cell>
          <cell r="L11">
            <v>0.40789176042687286</v>
          </cell>
          <cell r="M11">
            <v>0.32134764906601665</v>
          </cell>
          <cell r="N11">
            <v>0.3277129629730644</v>
          </cell>
          <cell r="O11">
            <v>0.31792704833541746</v>
          </cell>
          <cell r="P11">
            <v>0.38005616717966001</v>
          </cell>
          <cell r="Q11">
            <v>0.41293337135800956</v>
          </cell>
          <cell r="R11">
            <v>0.46370392341772415</v>
          </cell>
          <cell r="S11">
            <v>0.46897274887526075</v>
          </cell>
          <cell r="T11">
            <v>0.45508783884687737</v>
          </cell>
          <cell r="U11">
            <v>0.41030792610672867</v>
          </cell>
          <cell r="V11">
            <v>0.16265487370116574</v>
          </cell>
          <cell r="W11">
            <v>0.24295903405479305</v>
          </cell>
          <cell r="X11">
            <v>0.23052368202999188</v>
          </cell>
          <cell r="Y11">
            <v>0.2850238272164527</v>
          </cell>
          <cell r="Z11">
            <v>0.30664937912727525</v>
          </cell>
          <cell r="AA11">
            <v>0.26510154611266151</v>
          </cell>
          <cell r="AB11">
            <v>0.27074132780434351</v>
          </cell>
        </row>
        <row r="12">
          <cell r="A12" t="str">
            <v>COM</v>
          </cell>
          <cell r="B12" t="str">
            <v>Volume</v>
          </cell>
          <cell r="C12" t="str">
            <v>Units</v>
          </cell>
          <cell r="D12" t="str">
            <v>COMOROS</v>
          </cell>
          <cell r="E12" t="str">
            <v>c:\sys\adhoc\adb\TXG_R.bnk,type=laremos</v>
          </cell>
          <cell r="F12" t="str">
            <v>W632TXG_R</v>
          </cell>
          <cell r="G12" t="str">
            <v>Exports of goods volume</v>
          </cell>
          <cell r="H12">
            <v>5.6518040290928009E-3</v>
          </cell>
          <cell r="I12">
            <v>8.2925774763784616E-3</v>
          </cell>
          <cell r="J12">
            <v>9.7937307168767009E-3</v>
          </cell>
          <cell r="K12">
            <v>8.7268572289128064E-3</v>
          </cell>
          <cell r="L12">
            <v>2.7997487131837672E-3</v>
          </cell>
          <cell r="M12">
            <v>9.5612757098900211E-3</v>
          </cell>
          <cell r="N12">
            <v>1.2433930601388454E-2</v>
          </cell>
          <cell r="O12">
            <v>6.0127591282777048E-3</v>
          </cell>
          <cell r="P12">
            <v>1.2839975728157229E-2</v>
          </cell>
          <cell r="Q12">
            <v>1.0896513876386097E-2</v>
          </cell>
          <cell r="R12">
            <v>9.3586735624652043E-3</v>
          </cell>
          <cell r="S12">
            <v>1.4527916975541223E-2</v>
          </cell>
          <cell r="T12">
            <v>1.2219312309664589E-2</v>
          </cell>
          <cell r="U12">
            <v>1.4702567810843439E-2</v>
          </cell>
          <cell r="V12">
            <v>9.4041822955528622E-3</v>
          </cell>
          <cell r="W12">
            <v>1.1314629776590659E-2</v>
          </cell>
          <cell r="X12">
            <v>7.7051013831377869E-3</v>
          </cell>
          <cell r="Y12">
            <v>1.0434870437775069E-2</v>
          </cell>
          <cell r="Z12">
            <v>1.142109965273989E-2</v>
          </cell>
          <cell r="AA12">
            <v>8.8041043001647473E-3</v>
          </cell>
          <cell r="AB12">
            <v>8.0962508460518962E-3</v>
          </cell>
        </row>
        <row r="13">
          <cell r="A13" t="str">
            <v>ZAR</v>
          </cell>
          <cell r="B13" t="str">
            <v>Volume</v>
          </cell>
          <cell r="C13" t="str">
            <v>Units</v>
          </cell>
          <cell r="D13" t="str">
            <v>CONGO, DEM. REP. OF</v>
          </cell>
          <cell r="E13" t="str">
            <v>c:\sys\adhoc\adb\TXG_R.bnk,type=laremos</v>
          </cell>
          <cell r="F13" t="str">
            <v>W636TXG_R</v>
          </cell>
          <cell r="G13" t="str">
            <v>Exports of goods volume</v>
          </cell>
          <cell r="H13">
            <v>4.227134271190871</v>
          </cell>
          <cell r="I13">
            <v>3.2503634835369812</v>
          </cell>
          <cell r="J13">
            <v>3.5955348269214511</v>
          </cell>
          <cell r="K13">
            <v>3.8537350770862235</v>
          </cell>
          <cell r="L13">
            <v>4.2791599493499577</v>
          </cell>
          <cell r="M13">
            <v>3.9743864908576545</v>
          </cell>
          <cell r="N13">
            <v>3.9097188515938823</v>
          </cell>
          <cell r="O13">
            <v>3.5106380235699999</v>
          </cell>
          <cell r="P13">
            <v>4.0887030267300917</v>
          </cell>
          <cell r="Q13">
            <v>3.8513336109709497</v>
          </cell>
          <cell r="R13">
            <v>3.9395031164663603</v>
          </cell>
          <cell r="S13">
            <v>2.899593070377799</v>
          </cell>
          <cell r="T13">
            <v>1.9651635119814808</v>
          </cell>
          <cell r="U13">
            <v>2.6415321283770772</v>
          </cell>
          <cell r="V13">
            <v>1.424606387633109</v>
          </cell>
          <cell r="W13">
            <v>1.611603820451571</v>
          </cell>
          <cell r="X13">
            <v>1.8612297155820425</v>
          </cell>
          <cell r="Y13">
            <v>1.441576669474401</v>
          </cell>
          <cell r="Z13">
            <v>1.7940352924386462</v>
          </cell>
          <cell r="AA13">
            <v>2.6286255396951446</v>
          </cell>
          <cell r="AB13">
            <v>2.5007853885900997</v>
          </cell>
        </row>
        <row r="14">
          <cell r="A14" t="str">
            <v>COG</v>
          </cell>
          <cell r="B14" t="str">
            <v>Volume</v>
          </cell>
          <cell r="C14" t="str">
            <v>Units</v>
          </cell>
          <cell r="D14" t="str">
            <v>CONGO, REPUBLIC OF</v>
          </cell>
          <cell r="E14" t="str">
            <v>c:\sys\adhoc\adb\TXG_R.bnk,type=laremos</v>
          </cell>
          <cell r="F14" t="str">
            <v>W634TXG_R</v>
          </cell>
          <cell r="G14" t="str">
            <v>Exports of goods volume</v>
          </cell>
          <cell r="H14">
            <v>1.3004180479059357</v>
          </cell>
          <cell r="I14">
            <v>1.3481700809361994</v>
          </cell>
          <cell r="J14">
            <v>1.1557481183013945</v>
          </cell>
          <cell r="K14">
            <v>1.0332663927061241</v>
          </cell>
          <cell r="L14">
            <v>0.93416949436267926</v>
          </cell>
          <cell r="M14">
            <v>0.941957498983646</v>
          </cell>
          <cell r="N14">
            <v>1.266869835034963</v>
          </cell>
          <cell r="O14">
            <v>1.5134127813087344</v>
          </cell>
          <cell r="P14">
            <v>1.5831564588217786</v>
          </cell>
          <cell r="Q14">
            <v>1.8245691009042206</v>
          </cell>
          <cell r="R14">
            <v>2.1832087105510429</v>
          </cell>
          <cell r="S14">
            <v>1.650483110004751</v>
          </cell>
          <cell r="T14">
            <v>1.9435109805796995</v>
          </cell>
          <cell r="U14">
            <v>1.8329198129835373</v>
          </cell>
          <cell r="V14">
            <v>0.92848188441024437</v>
          </cell>
          <cell r="W14">
            <v>1.1725977168443062</v>
          </cell>
          <cell r="X14">
            <v>1.1130867784567353</v>
          </cell>
          <cell r="Y14">
            <v>1.1288687815575178</v>
          </cell>
          <cell r="Z14">
            <v>1.0788991314727812</v>
          </cell>
          <cell r="AA14">
            <v>1.2079916832171904</v>
          </cell>
          <cell r="AB14">
            <v>1.1823299111282521</v>
          </cell>
        </row>
        <row r="15">
          <cell r="A15" t="str">
            <v>CIV</v>
          </cell>
          <cell r="B15" t="str">
            <v>Volume</v>
          </cell>
          <cell r="C15" t="str">
            <v>Units</v>
          </cell>
          <cell r="D15" t="str">
            <v>COTE D IVOIRE</v>
          </cell>
          <cell r="E15" t="str">
            <v>c:\sys\adhoc\adb\TXG_R.bnk,type=laremos</v>
          </cell>
          <cell r="F15" t="str">
            <v>W662TXG_R</v>
          </cell>
          <cell r="G15" t="str">
            <v>Exports of goods volume</v>
          </cell>
          <cell r="H15">
            <v>3.4176654155706441</v>
          </cell>
          <cell r="I15">
            <v>3.5646250284402003</v>
          </cell>
          <cell r="J15">
            <v>3.742856279862206</v>
          </cell>
          <cell r="K15">
            <v>3.9037990998962768</v>
          </cell>
          <cell r="L15">
            <v>3.8335307160981391</v>
          </cell>
          <cell r="M15">
            <v>3.7108577331830226</v>
          </cell>
          <cell r="N15">
            <v>3.5587125661225256</v>
          </cell>
          <cell r="O15">
            <v>3.4380837979501728</v>
          </cell>
          <cell r="P15">
            <v>3.1694346528496049</v>
          </cell>
          <cell r="Q15">
            <v>3.2668615086065262</v>
          </cell>
          <cell r="R15">
            <v>3.7605447602448669</v>
          </cell>
          <cell r="S15">
            <v>3.6053937768910775</v>
          </cell>
          <cell r="T15">
            <v>4.0314464910886763</v>
          </cell>
          <cell r="U15">
            <v>3.3502128636372572</v>
          </cell>
          <cell r="V15">
            <v>3.6363694787562419</v>
          </cell>
          <cell r="W15">
            <v>3.8200965806711356</v>
          </cell>
          <cell r="X15">
            <v>4.6598788197787249</v>
          </cell>
          <cell r="Y15">
            <v>4.8666380657682033</v>
          </cell>
          <cell r="Z15">
            <v>4.9525923105378382</v>
          </cell>
          <cell r="AA15">
            <v>5.3317511293204518</v>
          </cell>
          <cell r="AB15">
            <v>5.4845558010365618</v>
          </cell>
        </row>
        <row r="16">
          <cell r="A16" t="str">
            <v>DJI</v>
          </cell>
          <cell r="B16" t="str">
            <v>Volume</v>
          </cell>
          <cell r="C16" t="str">
            <v>Units</v>
          </cell>
          <cell r="D16" t="str">
            <v>DJIBOUTI</v>
          </cell>
          <cell r="E16" t="str">
            <v>c:\sys\adhoc\adb\TXG_R.bnk,type=laremos</v>
          </cell>
          <cell r="F16" t="str">
            <v>W611TXG_R</v>
          </cell>
          <cell r="G16" t="str">
            <v>Exports of goods volume</v>
          </cell>
          <cell r="H16">
            <v>2.7621797337282965E-2</v>
          </cell>
          <cell r="I16">
            <v>2.7569526180631399E-2</v>
          </cell>
          <cell r="J16">
            <v>2.422411834485437E-2</v>
          </cell>
          <cell r="K16">
            <v>2.6824092890627805E-2</v>
          </cell>
          <cell r="L16">
            <v>2.521241578862914E-2</v>
          </cell>
          <cell r="M16">
            <v>2.5603442193670799E-2</v>
          </cell>
          <cell r="N16">
            <v>2.7769554028269406E-2</v>
          </cell>
          <cell r="O16">
            <v>5.533237363263923E-2</v>
          </cell>
          <cell r="P16">
            <v>4.7911276073422167E-2</v>
          </cell>
          <cell r="Q16">
            <v>4.7839672227553295E-2</v>
          </cell>
          <cell r="R16">
            <v>5.8220881100932355E-2</v>
          </cell>
          <cell r="S16">
            <v>5.8665027829574147E-2</v>
          </cell>
          <cell r="T16">
            <v>4.3737662443719724E-2</v>
          </cell>
          <cell r="U16">
            <v>6.6775374619044467E-2</v>
          </cell>
          <cell r="V16">
            <v>6.1996232994193233E-2</v>
          </cell>
          <cell r="W16">
            <v>3.7592635159243069E-2</v>
          </cell>
          <cell r="X16">
            <v>4.088271134340269E-2</v>
          </cell>
          <cell r="Y16">
            <v>4.7858740366666971E-2</v>
          </cell>
          <cell r="Z16">
            <v>6.7365412611343309E-2</v>
          </cell>
          <cell r="AA16">
            <v>8.0880148803847279E-2</v>
          </cell>
          <cell r="AB16">
            <v>8.8759820414568064E-2</v>
          </cell>
        </row>
        <row r="17">
          <cell r="A17" t="str">
            <v>EGY</v>
          </cell>
          <cell r="B17" t="str">
            <v>Volume</v>
          </cell>
          <cell r="C17" t="str">
            <v>Units</v>
          </cell>
          <cell r="D17" t="str">
            <v>EGYPT</v>
          </cell>
          <cell r="E17" t="str">
            <v>c:\sys\adhoc\adb\TXG_R.bnk,type=laremos</v>
          </cell>
          <cell r="F17" t="str">
            <v>W469TXG_R</v>
          </cell>
          <cell r="G17" t="str">
            <v>Exports of goods volume</v>
          </cell>
          <cell r="H17">
            <v>5.7767566193704383</v>
          </cell>
          <cell r="I17">
            <v>5.1662440920394905</v>
          </cell>
          <cell r="J17">
            <v>5.915039873631696</v>
          </cell>
          <cell r="K17">
            <v>5.6458078921356751</v>
          </cell>
          <cell r="L17">
            <v>6.477716842920386</v>
          </cell>
          <cell r="M17">
            <v>6.236790083723724</v>
          </cell>
          <cell r="N17">
            <v>5.74290680488728</v>
          </cell>
          <cell r="O17">
            <v>3.122974362940949</v>
          </cell>
          <cell r="P17">
            <v>2.7945298019746008</v>
          </cell>
          <cell r="Q17">
            <v>3.1900611165636286</v>
          </cell>
          <cell r="R17">
            <v>3.0645430591781184</v>
          </cell>
          <cell r="S17">
            <v>3.642887124448015</v>
          </cell>
          <cell r="T17">
            <v>3.6853476723080703</v>
          </cell>
          <cell r="U17">
            <v>3.6986163896133761</v>
          </cell>
          <cell r="V17">
            <v>3.8216138780732427</v>
          </cell>
          <cell r="W17">
            <v>4.9580011837991149</v>
          </cell>
          <cell r="X17">
            <v>4.2341777692263367</v>
          </cell>
          <cell r="Y17">
            <v>4.760639523873242</v>
          </cell>
          <cell r="Z17">
            <v>5.3486704148487858</v>
          </cell>
          <cell r="AA17">
            <v>5.3143393364655047</v>
          </cell>
          <cell r="AB17">
            <v>6.2545122848559629</v>
          </cell>
        </row>
        <row r="18">
          <cell r="A18" t="str">
            <v>GNQ</v>
          </cell>
          <cell r="B18" t="str">
            <v>Volume</v>
          </cell>
          <cell r="C18" t="str">
            <v>Units</v>
          </cell>
          <cell r="D18" t="str">
            <v>EQUATORIAL GUINEA</v>
          </cell>
          <cell r="E18" t="str">
            <v>c:\sys\adhoc\adb\TXG_R.bnk,type=laremos</v>
          </cell>
          <cell r="F18" t="str">
            <v>W642TXG_R</v>
          </cell>
          <cell r="G18" t="str">
            <v>Exports of goods volume</v>
          </cell>
          <cell r="H18">
            <v>1.2306038995886464E-2</v>
          </cell>
          <cell r="I18">
            <v>1.9276114840913551E-2</v>
          </cell>
          <cell r="J18">
            <v>1.4231699036132622E-2</v>
          </cell>
          <cell r="K18">
            <v>2.0435230290800951E-2</v>
          </cell>
          <cell r="L18">
            <v>1.6761270047905848E-2</v>
          </cell>
          <cell r="M18">
            <v>1.9683568640136245E-2</v>
          </cell>
          <cell r="N18">
            <v>3.1215185517349475E-2</v>
          </cell>
          <cell r="O18">
            <v>3.6948167466382555E-2</v>
          </cell>
          <cell r="P18">
            <v>4.2322106297228476E-2</v>
          </cell>
          <cell r="Q18">
            <v>3.1700815565401608E-2</v>
          </cell>
          <cell r="R18">
            <v>3.7642910450749544E-2</v>
          </cell>
          <cell r="S18">
            <v>3.5229445349130681E-2</v>
          </cell>
          <cell r="T18">
            <v>5.6122520711804479E-2</v>
          </cell>
          <cell r="U18">
            <v>5.6651146693377293E-2</v>
          </cell>
          <cell r="V18">
            <v>6.9930605157513828E-2</v>
          </cell>
          <cell r="W18">
            <v>8.6438522175451421E-2</v>
          </cell>
          <cell r="X18">
            <v>0.14057826118263561</v>
          </cell>
          <cell r="Y18">
            <v>0.20950233960977513</v>
          </cell>
          <cell r="Z18">
            <v>0.2043743075052199</v>
          </cell>
          <cell r="AA18">
            <v>0.24146287430846092</v>
          </cell>
          <cell r="AB18">
            <v>0.26213450307703334</v>
          </cell>
        </row>
        <row r="19">
          <cell r="A19" t="str">
            <v>ETH</v>
          </cell>
          <cell r="B19" t="str">
            <v>Volume</v>
          </cell>
          <cell r="C19" t="str">
            <v>Units</v>
          </cell>
          <cell r="D19" t="str">
            <v>ETHIOPIA</v>
          </cell>
          <cell r="E19" t="str">
            <v>c:\sys\adhoc\adb\TXG_R.bnk,type=laremos</v>
          </cell>
          <cell r="F19" t="str">
            <v>W644TXG_R</v>
          </cell>
          <cell r="G19" t="str">
            <v>Exports of goods volume</v>
          </cell>
          <cell r="H19">
            <v>0.51173863557069699</v>
          </cell>
          <cell r="I19">
            <v>0.45978972211916286</v>
          </cell>
          <cell r="J19">
            <v>0.4454187672725427</v>
          </cell>
          <cell r="K19">
            <v>0.47026938027342186</v>
          </cell>
          <cell r="L19">
            <v>0.51890754827541274</v>
          </cell>
          <cell r="M19">
            <v>0.40231204061114167</v>
          </cell>
          <cell r="N19">
            <v>0.38384185266379822</v>
          </cell>
          <cell r="O19">
            <v>0.32264757411471701</v>
          </cell>
          <cell r="P19">
            <v>0.29999624410661957</v>
          </cell>
          <cell r="Q19">
            <v>0.3409912008821594</v>
          </cell>
          <cell r="R19">
            <v>0.49193094022013395</v>
          </cell>
          <cell r="S19">
            <v>0.37834473921699635</v>
          </cell>
          <cell r="T19">
            <v>0.19957194134444067</v>
          </cell>
          <cell r="U19">
            <v>0.34070508648552839</v>
          </cell>
          <cell r="V19">
            <v>0.39545531134734119</v>
          </cell>
          <cell r="W19">
            <v>0.45359990157810187</v>
          </cell>
          <cell r="X19">
            <v>0.51918921849775646</v>
          </cell>
          <cell r="Y19">
            <v>0.70682477262369003</v>
          </cell>
          <cell r="Z19">
            <v>0.6380393646903747</v>
          </cell>
          <cell r="AA19">
            <v>0.62935161467839196</v>
          </cell>
          <cell r="AB19">
            <v>0.75862591454261408</v>
          </cell>
        </row>
        <row r="20">
          <cell r="A20" t="str">
            <v>GAB</v>
          </cell>
          <cell r="B20" t="str">
            <v>Volume</v>
          </cell>
          <cell r="C20" t="str">
            <v>Units</v>
          </cell>
          <cell r="D20" t="str">
            <v>GABON</v>
          </cell>
          <cell r="E20" t="str">
            <v>c:\sys\adhoc\adb\TXG_R.bnk,type=laremos</v>
          </cell>
          <cell r="F20" t="str">
            <v>W646TXG_R</v>
          </cell>
          <cell r="G20" t="str">
            <v>Exports of goods volume</v>
          </cell>
          <cell r="H20">
            <v>2.4472858797504613</v>
          </cell>
          <cell r="I20">
            <v>2.060151898058292</v>
          </cell>
          <cell r="J20">
            <v>2.0954625715366313</v>
          </cell>
          <cell r="K20">
            <v>2.0766236333395853</v>
          </cell>
          <cell r="L20">
            <v>2.2266462864072105</v>
          </cell>
          <cell r="M20">
            <v>2.2816716094475082</v>
          </cell>
          <cell r="N20">
            <v>2.1469649799764179</v>
          </cell>
          <cell r="O20">
            <v>2.0186941473732394</v>
          </cell>
          <cell r="P20">
            <v>2.1229026961693664</v>
          </cell>
          <cell r="Q20">
            <v>2.6575959230512769</v>
          </cell>
          <cell r="R20">
            <v>3.7214120845893586</v>
          </cell>
          <cell r="S20">
            <v>3.551578486628852</v>
          </cell>
          <cell r="T20">
            <v>3.8941834054897395</v>
          </cell>
          <cell r="U20">
            <v>4.1243147748156916</v>
          </cell>
          <cell r="V20">
            <v>2.2807336481190177</v>
          </cell>
          <cell r="W20">
            <v>2.6429096004034709</v>
          </cell>
          <cell r="X20">
            <v>2.6310472057129699</v>
          </cell>
          <cell r="Y20">
            <v>2.5051461606086294</v>
          </cell>
          <cell r="Z20">
            <v>2.2194793636210903</v>
          </cell>
          <cell r="AA20">
            <v>2.0215700203844551</v>
          </cell>
          <cell r="AB20">
            <v>1.5311341878913938</v>
          </cell>
        </row>
        <row r="21">
          <cell r="A21" t="str">
            <v>GMB</v>
          </cell>
          <cell r="B21" t="str">
            <v>Volume</v>
          </cell>
          <cell r="C21" t="str">
            <v>Units</v>
          </cell>
          <cell r="D21" t="str">
            <v>GAMBIA, THE</v>
          </cell>
          <cell r="E21" t="str">
            <v>c:\sys\adhoc\adb\TXG_R.bnk,type=laremos</v>
          </cell>
          <cell r="F21" t="str">
            <v>W648TXG_R</v>
          </cell>
          <cell r="G21" t="str">
            <v>Exports of goods volume</v>
          </cell>
          <cell r="H21">
            <v>4.9724907194912141E-2</v>
          </cell>
          <cell r="I21">
            <v>6.8482555827943298E-2</v>
          </cell>
          <cell r="J21">
            <v>8.036623043275376E-2</v>
          </cell>
          <cell r="K21">
            <v>9.8453830548451471E-2</v>
          </cell>
          <cell r="L21">
            <v>0.11428200089907187</v>
          </cell>
          <cell r="M21">
            <v>8.8607821450120527E-2</v>
          </cell>
          <cell r="N21">
            <v>8.5151889062950237E-2</v>
          </cell>
          <cell r="O21">
            <v>9.8537294375728487E-2</v>
          </cell>
          <cell r="P21">
            <v>9.6227162476434064E-2</v>
          </cell>
          <cell r="Q21">
            <v>0.11188619231772876</v>
          </cell>
          <cell r="R21">
            <v>0.13358560103890843</v>
          </cell>
          <cell r="S21">
            <v>0.14069254898469491</v>
          </cell>
          <cell r="T21">
            <v>0.15830913379191786</v>
          </cell>
          <cell r="U21">
            <v>0.15800046055233946</v>
          </cell>
          <cell r="V21">
            <v>0.1309553756624138</v>
          </cell>
          <cell r="W21">
            <v>0.12336423435783474</v>
          </cell>
          <cell r="X21">
            <v>0.11743601401229978</v>
          </cell>
          <cell r="Y21">
            <v>0.11029860494231514</v>
          </cell>
          <cell r="Z21">
            <v>0.13429782976616844</v>
          </cell>
          <cell r="AA21">
            <v>0.12904801901811669</v>
          </cell>
          <cell r="AB21">
            <v>0.15065101246716284</v>
          </cell>
        </row>
        <row r="22">
          <cell r="A22" t="str">
            <v>GHA</v>
          </cell>
          <cell r="B22" t="str">
            <v>Volume</v>
          </cell>
          <cell r="C22" t="str">
            <v>Units</v>
          </cell>
          <cell r="D22" t="str">
            <v>GHANA</v>
          </cell>
          <cell r="E22" t="str">
            <v>c:\sys\adhoc\adb\TXG_R.bnk,type=laremos</v>
          </cell>
          <cell r="F22" t="str">
            <v>W652TXG_R</v>
          </cell>
          <cell r="G22" t="str">
            <v>Exports of goods volume</v>
          </cell>
          <cell r="H22">
            <v>0.59750892511733089</v>
          </cell>
          <cell r="I22">
            <v>0.53895305045583186</v>
          </cell>
          <cell r="J22">
            <v>0.50499900827711475</v>
          </cell>
          <cell r="K22">
            <v>0.51156399538471797</v>
          </cell>
          <cell r="L22">
            <v>0.54391646703269736</v>
          </cell>
          <cell r="M22">
            <v>0.65007795205759367</v>
          </cell>
          <cell r="N22">
            <v>0.70749756383280005</v>
          </cell>
          <cell r="O22">
            <v>0.75290388749151904</v>
          </cell>
          <cell r="P22">
            <v>0.83301849079580137</v>
          </cell>
          <cell r="Q22">
            <v>0.91208401287824914</v>
          </cell>
          <cell r="R22">
            <v>0.98512606690453897</v>
          </cell>
          <cell r="S22">
            <v>1.1231655580626132</v>
          </cell>
          <cell r="T22">
            <v>1.164384528514899</v>
          </cell>
          <cell r="U22">
            <v>1.401405661871054</v>
          </cell>
          <cell r="V22">
            <v>1.4142150160198448</v>
          </cell>
          <cell r="W22">
            <v>1.4312430902888733</v>
          </cell>
          <cell r="X22">
            <v>1.8447407889720031</v>
          </cell>
          <cell r="Y22">
            <v>1.9292473820405576</v>
          </cell>
          <cell r="Z22">
            <v>2.1671928183817326</v>
          </cell>
          <cell r="AA22">
            <v>2.1061657814995418</v>
          </cell>
          <cell r="AB22">
            <v>2.1806292917770405</v>
          </cell>
        </row>
        <row r="23">
          <cell r="A23" t="str">
            <v>GIN</v>
          </cell>
          <cell r="B23" t="str">
            <v>Volume</v>
          </cell>
          <cell r="C23" t="str">
            <v>Units</v>
          </cell>
          <cell r="D23" t="str">
            <v>GUINEA</v>
          </cell>
          <cell r="E23" t="str">
            <v>c:\sys\adhoc\adb\TXG_R.bnk,type=laremos</v>
          </cell>
          <cell r="F23" t="str">
            <v>W656TXG_R</v>
          </cell>
          <cell r="G23" t="str">
            <v>Exports of goods volume</v>
          </cell>
          <cell r="H23">
            <v>0.56819429842111047</v>
          </cell>
          <cell r="I23">
            <v>0.49031613429587267</v>
          </cell>
          <cell r="J23">
            <v>0.46701353459154471</v>
          </cell>
          <cell r="K23">
            <v>0.48651118728572212</v>
          </cell>
          <cell r="L23">
            <v>0.49437780004716986</v>
          </cell>
          <cell r="M23">
            <v>0.51703904672995582</v>
          </cell>
          <cell r="N23">
            <v>0.63902652507234281</v>
          </cell>
          <cell r="O23">
            <v>0.68260511035498594</v>
          </cell>
          <cell r="P23">
            <v>0.71207149751732912</v>
          </cell>
          <cell r="Q23">
            <v>0.75981861061870115</v>
          </cell>
          <cell r="R23">
            <v>0.76478426406954014</v>
          </cell>
          <cell r="S23">
            <v>0.84343562854471477</v>
          </cell>
          <cell r="T23">
            <v>0.7413566057370885</v>
          </cell>
          <cell r="U23">
            <v>0.7609869705451473</v>
          </cell>
          <cell r="V23">
            <v>0.67115579087915067</v>
          </cell>
          <cell r="W23">
            <v>0.64870409023509612</v>
          </cell>
          <cell r="X23">
            <v>0.61827048252188899</v>
          </cell>
          <cell r="Y23">
            <v>0.69553366572284336</v>
          </cell>
          <cell r="Z23">
            <v>0.76619361788493745</v>
          </cell>
          <cell r="AA23">
            <v>0.79742977533490023</v>
          </cell>
          <cell r="AB23">
            <v>0.98120115816045694</v>
          </cell>
        </row>
        <row r="24">
          <cell r="A24" t="str">
            <v>GNB</v>
          </cell>
          <cell r="B24" t="str">
            <v>Volume</v>
          </cell>
          <cell r="C24" t="str">
            <v>Units</v>
          </cell>
          <cell r="D24" t="str">
            <v>GUINEA-BISSAU</v>
          </cell>
          <cell r="E24" t="str">
            <v>c:\sys\adhoc\adb\TXG_R.bnk,type=laremos</v>
          </cell>
          <cell r="F24" t="str">
            <v>W654TXG_R</v>
          </cell>
          <cell r="G24" t="str">
            <v>Exports of goods volume</v>
          </cell>
          <cell r="H24">
            <v>1.0207428841391544E-2</v>
          </cell>
          <cell r="I24">
            <v>1.1788526035479932E-2</v>
          </cell>
          <cell r="J24">
            <v>1.2736434107447635E-2</v>
          </cell>
          <cell r="K24">
            <v>9.3230770162310364E-3</v>
          </cell>
          <cell r="L24">
            <v>1.5413182672555205E-2</v>
          </cell>
          <cell r="M24">
            <v>1.0563505876136367E-2</v>
          </cell>
          <cell r="N24">
            <v>9.8821505977608748E-3</v>
          </cell>
          <cell r="O24">
            <v>1.2724793833598438E-2</v>
          </cell>
          <cell r="P24">
            <v>1.5384839305851288E-2</v>
          </cell>
          <cell r="Q24">
            <v>1.2871129030016477E-2</v>
          </cell>
          <cell r="R24">
            <v>1.8140922167254988E-2</v>
          </cell>
          <cell r="S24">
            <v>1.9211825392793262E-2</v>
          </cell>
          <cell r="T24">
            <v>5.6372549082424591E-3</v>
          </cell>
          <cell r="U24">
            <v>1.4917751957172185E-2</v>
          </cell>
          <cell r="V24">
            <v>3.4994594398302374E-2</v>
          </cell>
          <cell r="W24">
            <v>2.390149191756365E-2</v>
          </cell>
          <cell r="X24">
            <v>2.0816707015699466E-2</v>
          </cell>
          <cell r="Y24">
            <v>4.488821462477384E-2</v>
          </cell>
          <cell r="Z24">
            <v>2.8165125568908669E-2</v>
          </cell>
          <cell r="AA24">
            <v>4.6043915779290685E-2</v>
          </cell>
          <cell r="AB24">
            <v>5.4754746467346953E-2</v>
          </cell>
        </row>
        <row r="25">
          <cell r="A25" t="str">
            <v>KEN</v>
          </cell>
          <cell r="B25" t="str">
            <v>Volume</v>
          </cell>
          <cell r="C25" t="str">
            <v>Units</v>
          </cell>
          <cell r="D25" t="str">
            <v>KENYA</v>
          </cell>
          <cell r="E25" t="str">
            <v>c:\sys\adhoc\adb\TXG_R.bnk,type=laremos</v>
          </cell>
          <cell r="F25" t="str">
            <v>W664TXG_R</v>
          </cell>
          <cell r="G25" t="str">
            <v>Exports of goods volume</v>
          </cell>
          <cell r="H25">
            <v>0.98557459522802926</v>
          </cell>
          <cell r="I25">
            <v>0.93962396998639941</v>
          </cell>
          <cell r="J25">
            <v>0.99875188378881818</v>
          </cell>
          <cell r="K25">
            <v>0.95493315426949155</v>
          </cell>
          <cell r="L25">
            <v>0.94554306482867634</v>
          </cell>
          <cell r="M25">
            <v>1.0000131457263655</v>
          </cell>
          <cell r="N25">
            <v>1.1316200866001873</v>
          </cell>
          <cell r="O25">
            <v>1.0833536563262436</v>
          </cell>
          <cell r="P25">
            <v>1.1358503206529447</v>
          </cell>
          <cell r="Q25">
            <v>1.1358503206529447</v>
          </cell>
          <cell r="R25">
            <v>1.2257713055226083</v>
          </cell>
          <cell r="S25">
            <v>1.305512701505132</v>
          </cell>
          <cell r="T25">
            <v>1.2403925856328959</v>
          </cell>
          <cell r="U25">
            <v>1.3852136165415887</v>
          </cell>
          <cell r="V25">
            <v>1.6499560351499185</v>
          </cell>
          <cell r="W25">
            <v>1.9238673020602135</v>
          </cell>
          <cell r="X25">
            <v>2.132681614078487</v>
          </cell>
          <cell r="Y25">
            <v>1.9192318352561919</v>
          </cell>
          <cell r="Z25">
            <v>1.8799671521128412</v>
          </cell>
          <cell r="AA25">
            <v>1.7819177191485083</v>
          </cell>
          <cell r="AB25">
            <v>1.6729141703299157</v>
          </cell>
        </row>
        <row r="26">
          <cell r="A26" t="str">
            <v>LSO</v>
          </cell>
          <cell r="B26" t="str">
            <v>Volume</v>
          </cell>
          <cell r="C26" t="str">
            <v>Units</v>
          </cell>
          <cell r="D26" t="str">
            <v>LESOTHO</v>
          </cell>
          <cell r="E26" t="str">
            <v>c:\sys\adhoc\adb\TXG_R.bnk,type=laremos</v>
          </cell>
          <cell r="F26" t="str">
            <v>W666TXG_R</v>
          </cell>
          <cell r="G26" t="str">
            <v>Exports of goods volume</v>
          </cell>
          <cell r="H26">
            <v>7.6575869638826885E-2</v>
          </cell>
          <cell r="I26">
            <v>6.8486870016140428E-2</v>
          </cell>
          <cell r="J26">
            <v>5.8582028078413215E-2</v>
          </cell>
          <cell r="K26">
            <v>4.9606072180232802E-2</v>
          </cell>
          <cell r="L26">
            <v>5.4955767255081084E-2</v>
          </cell>
          <cell r="M26">
            <v>5.5892107551789583E-2</v>
          </cell>
          <cell r="N26">
            <v>5.6222898088268324E-2</v>
          </cell>
          <cell r="O26">
            <v>5.7130019958699124E-2</v>
          </cell>
          <cell r="P26">
            <v>9.6447700977721235E-2</v>
          </cell>
          <cell r="Q26">
            <v>8.5948155167998572E-2</v>
          </cell>
          <cell r="R26">
            <v>6.6970686391941397E-2</v>
          </cell>
          <cell r="S26">
            <v>9.0315594034338129E-2</v>
          </cell>
          <cell r="T26">
            <v>0.12191212451846627</v>
          </cell>
          <cell r="U26">
            <v>0.15111531524048322</v>
          </cell>
          <cell r="V26">
            <v>0.16020707070413717</v>
          </cell>
          <cell r="W26">
            <v>0.15516055925065392</v>
          </cell>
          <cell r="X26">
            <v>0.22738537842938161</v>
          </cell>
          <cell r="Y26">
            <v>0.2204349599214607</v>
          </cell>
          <cell r="Z26">
            <v>0.22008547230490816</v>
          </cell>
          <cell r="AA26">
            <v>0.21962720170280303</v>
          </cell>
          <cell r="AB26">
            <v>0.22507849561603113</v>
          </cell>
        </row>
        <row r="27">
          <cell r="A27" t="str">
            <v>LBR</v>
          </cell>
          <cell r="B27" t="str">
            <v>Volume</v>
          </cell>
          <cell r="C27" t="str">
            <v>Units</v>
          </cell>
          <cell r="D27" t="str">
            <v>LIBERIA</v>
          </cell>
          <cell r="E27" t="str">
            <v>c:\sys\adhoc\adb\TXG_R.bnk,type=laremos</v>
          </cell>
          <cell r="F27" t="str">
            <v>W668TXG_R</v>
          </cell>
          <cell r="G27" t="str">
            <v>Exports of goods volume</v>
          </cell>
          <cell r="H27">
            <v>0.68037776175689391</v>
          </cell>
          <cell r="I27">
            <v>0.59341024922260022</v>
          </cell>
          <cell r="J27">
            <v>0.54099328311163275</v>
          </cell>
          <cell r="K27">
            <v>0.56554587562117686</v>
          </cell>
          <cell r="L27">
            <v>0.61949590716677505</v>
          </cell>
          <cell r="M27">
            <v>0.64441925827321411</v>
          </cell>
          <cell r="N27">
            <v>0.47500901842257348</v>
          </cell>
          <cell r="O27">
            <v>0.50915216928796103</v>
          </cell>
          <cell r="P27">
            <v>0.46613838098378813</v>
          </cell>
          <cell r="Q27">
            <v>0.54656289123845958</v>
          </cell>
          <cell r="R27">
            <v>0.46130798269541623</v>
          </cell>
          <cell r="S27">
            <v>0.53835423831038098</v>
          </cell>
          <cell r="T27">
            <v>0.62759760866486081</v>
          </cell>
          <cell r="U27">
            <v>0.73511037665805468</v>
          </cell>
          <cell r="V27">
            <v>0.73420448021472651</v>
          </cell>
          <cell r="W27">
            <v>0.73840004205703735</v>
          </cell>
          <cell r="X27">
            <v>0.74261971196807874</v>
          </cell>
          <cell r="Y27">
            <v>0.74686339491125031</v>
          </cell>
          <cell r="Z27">
            <v>0.75113121770107294</v>
          </cell>
          <cell r="AA27">
            <v>0.75542352757226716</v>
          </cell>
          <cell r="AB27">
            <v>0.75974040472496518</v>
          </cell>
        </row>
        <row r="28">
          <cell r="A28" t="str">
            <v>LBY</v>
          </cell>
          <cell r="B28" t="str">
            <v>Volume</v>
          </cell>
          <cell r="C28" t="str">
            <v>Units</v>
          </cell>
          <cell r="D28" t="str">
            <v>LIBYA</v>
          </cell>
          <cell r="E28" t="str">
            <v>c:\sys\adhoc\adb\TXG_R.bnk,type=laremos</v>
          </cell>
          <cell r="F28" t="str">
            <v>W672TXG_R</v>
          </cell>
          <cell r="G28" t="str">
            <v>Exports of goods volume</v>
          </cell>
        </row>
        <row r="29">
          <cell r="A29" t="str">
            <v>MDG</v>
          </cell>
          <cell r="B29" t="str">
            <v>Volume</v>
          </cell>
          <cell r="C29" t="str">
            <v>Units</v>
          </cell>
          <cell r="D29" t="str">
            <v>MADAGASCAR</v>
          </cell>
          <cell r="E29" t="str">
            <v>c:\sys\adhoc\adb\TXG_R.bnk,type=laremos</v>
          </cell>
          <cell r="F29" t="str">
            <v>W674TXG_R</v>
          </cell>
          <cell r="G29" t="str">
            <v>Exports of goods volume</v>
          </cell>
          <cell r="H29">
            <v>0.34009575494076394</v>
          </cell>
          <cell r="I29">
            <v>0.34009575494076394</v>
          </cell>
          <cell r="J29">
            <v>0.34009575494076394</v>
          </cell>
          <cell r="K29">
            <v>0.34009575494076394</v>
          </cell>
          <cell r="L29">
            <v>0.34009575494076394</v>
          </cell>
          <cell r="M29">
            <v>0.34009575494076394</v>
          </cell>
          <cell r="N29">
            <v>0.32279301036195707</v>
          </cell>
          <cell r="O29">
            <v>0.35851506016476697</v>
          </cell>
          <cell r="P29">
            <v>0.32244807972394918</v>
          </cell>
          <cell r="Q29">
            <v>0.39345475782560335</v>
          </cell>
          <cell r="R29">
            <v>0.38856694584580082</v>
          </cell>
          <cell r="S29">
            <v>0.42777893532578015</v>
          </cell>
          <cell r="T29">
            <v>0.41500620954609735</v>
          </cell>
          <cell r="U29">
            <v>0.44406814530665956</v>
          </cell>
          <cell r="V29">
            <v>0.47839804349916937</v>
          </cell>
          <cell r="W29">
            <v>0.5227370421560843</v>
          </cell>
          <cell r="X29">
            <v>0.62011159229459656</v>
          </cell>
          <cell r="Y29">
            <v>0.64041927065175486</v>
          </cell>
          <cell r="Z29">
            <v>0.67830034694287844</v>
          </cell>
          <cell r="AA29">
            <v>0.79517924748966307</v>
          </cell>
          <cell r="AB29">
            <v>0.92498936174207769</v>
          </cell>
        </row>
        <row r="30">
          <cell r="A30" t="str">
            <v>MWI</v>
          </cell>
          <cell r="B30" t="str">
            <v>Volume</v>
          </cell>
          <cell r="C30" t="str">
            <v>Units</v>
          </cell>
          <cell r="D30" t="str">
            <v>MALAWI</v>
          </cell>
          <cell r="E30" t="str">
            <v>c:\sys\adhoc\adb\TXG_R.bnk,type=laremos</v>
          </cell>
          <cell r="F30" t="str">
            <v>W676TXG_R</v>
          </cell>
          <cell r="G30" t="str">
            <v>Exports of goods volume</v>
          </cell>
          <cell r="H30">
            <v>0.32336467646867545</v>
          </cell>
          <cell r="I30">
            <v>0.25759769690238171</v>
          </cell>
          <cell r="J30">
            <v>0.23310602398260971</v>
          </cell>
          <cell r="K30">
            <v>0.2416843256651687</v>
          </cell>
          <cell r="L30">
            <v>0.32237009076635131</v>
          </cell>
          <cell r="M30">
            <v>0.33741319951402748</v>
          </cell>
          <cell r="N30">
            <v>0.33032677638495456</v>
          </cell>
          <cell r="O30">
            <v>0.33567267453496041</v>
          </cell>
          <cell r="P30">
            <v>0.3408942494721704</v>
          </cell>
          <cell r="Q30">
            <v>0.28743526797215735</v>
          </cell>
          <cell r="R30">
            <v>0.36277513492333635</v>
          </cell>
          <cell r="S30">
            <v>0.3841340876133581</v>
          </cell>
          <cell r="T30">
            <v>0.38088318591065634</v>
          </cell>
          <cell r="U30">
            <v>0.36277860537490852</v>
          </cell>
          <cell r="V30">
            <v>0.39734959218537402</v>
          </cell>
          <cell r="W30">
            <v>0.4042425637201339</v>
          </cell>
          <cell r="X30">
            <v>0.46735602229405254</v>
          </cell>
          <cell r="Y30">
            <v>0.49691987239800772</v>
          </cell>
          <cell r="Z30">
            <v>0.60504328253162865</v>
          </cell>
          <cell r="AA30">
            <v>0.48015878477479335</v>
          </cell>
          <cell r="AB30">
            <v>0.45271071054599643</v>
          </cell>
        </row>
        <row r="31">
          <cell r="A31" t="str">
            <v>MLI</v>
          </cell>
          <cell r="B31" t="str">
            <v>Volume</v>
          </cell>
          <cell r="C31" t="str">
            <v>Units</v>
          </cell>
          <cell r="D31" t="str">
            <v>MALI</v>
          </cell>
          <cell r="E31" t="str">
            <v>c:\sys\adhoc\adb\TXG_R.bnk,type=laremos</v>
          </cell>
          <cell r="F31" t="str">
            <v>W678TXG_R</v>
          </cell>
          <cell r="G31" t="str">
            <v>Exports of goods volume</v>
          </cell>
          <cell r="H31">
            <v>8.8464699878717218E-2</v>
          </cell>
          <cell r="I31">
            <v>9.8066903176443884E-2</v>
          </cell>
          <cell r="J31">
            <v>0.1261426077389223</v>
          </cell>
          <cell r="K31">
            <v>0.17826183066025561</v>
          </cell>
          <cell r="L31">
            <v>0.23062257755663518</v>
          </cell>
          <cell r="M31">
            <v>0.22248133690481015</v>
          </cell>
          <cell r="N31">
            <v>0.25473949797311846</v>
          </cell>
          <cell r="O31">
            <v>0.2553465271483783</v>
          </cell>
          <cell r="P31">
            <v>0.24831060136489921</v>
          </cell>
          <cell r="Q31">
            <v>0.28088663381148976</v>
          </cell>
          <cell r="R31">
            <v>0.28844056638073967</v>
          </cell>
          <cell r="S31">
            <v>0.34976450990756142</v>
          </cell>
          <cell r="T31">
            <v>0.36545857509778318</v>
          </cell>
          <cell r="U31">
            <v>0.37383112682645203</v>
          </cell>
          <cell r="V31">
            <v>0.38198997303703502</v>
          </cell>
          <cell r="W31">
            <v>0.44175965088950114</v>
          </cell>
          <cell r="X31">
            <v>0.4515642644084934</v>
          </cell>
          <cell r="Y31">
            <v>0.67435589196982759</v>
          </cell>
          <cell r="Z31">
            <v>0.67392371605107571</v>
          </cell>
          <cell r="AA31">
            <v>0.79145540912322498</v>
          </cell>
          <cell r="AB31">
            <v>0.75737912657431328</v>
          </cell>
        </row>
        <row r="32">
          <cell r="A32" t="str">
            <v>MRT</v>
          </cell>
          <cell r="B32" t="str">
            <v>Volume</v>
          </cell>
          <cell r="C32" t="str">
            <v>Units</v>
          </cell>
          <cell r="D32" t="str">
            <v>MAURITANIA</v>
          </cell>
          <cell r="E32" t="str">
            <v>c:\sys\adhoc\adb\TXG_R.bnk,type=laremos</v>
          </cell>
          <cell r="F32" t="str">
            <v>W682TXG_R</v>
          </cell>
          <cell r="G32" t="str">
            <v>Exports of goods volume</v>
          </cell>
          <cell r="H32">
            <v>0.33290492606331507</v>
          </cell>
          <cell r="I32">
            <v>0.4697797535185797</v>
          </cell>
          <cell r="J32">
            <v>0.46762401461157593</v>
          </cell>
          <cell r="K32">
            <v>0.68791889715003895</v>
          </cell>
          <cell r="L32">
            <v>0.62610694706339098</v>
          </cell>
          <cell r="M32">
            <v>0.76284399683490955</v>
          </cell>
          <cell r="N32">
            <v>0.66615620109190099</v>
          </cell>
          <cell r="O32">
            <v>0.59978931436849381</v>
          </cell>
          <cell r="P32">
            <v>0.57657506012559134</v>
          </cell>
          <cell r="Q32">
            <v>0.60115898819418678</v>
          </cell>
          <cell r="R32">
            <v>0.53200907365963002</v>
          </cell>
          <cell r="S32">
            <v>0.51977286521913846</v>
          </cell>
          <cell r="T32">
            <v>0.48286899228427321</v>
          </cell>
          <cell r="U32">
            <v>0.54274474548552665</v>
          </cell>
          <cell r="V32">
            <v>0.43962324384327717</v>
          </cell>
          <cell r="W32">
            <v>0.47885231992352978</v>
          </cell>
          <cell r="X32">
            <v>0.48731918019251125</v>
          </cell>
          <cell r="Y32">
            <v>0.41154785523955206</v>
          </cell>
          <cell r="Z32">
            <v>0.38864735000302003</v>
          </cell>
          <cell r="AA32">
            <v>0.41035791915424241</v>
          </cell>
          <cell r="AB32">
            <v>0.40890574924564305</v>
          </cell>
        </row>
        <row r="33">
          <cell r="A33" t="str">
            <v>MUS</v>
          </cell>
          <cell r="B33" t="str">
            <v>Volume</v>
          </cell>
          <cell r="C33" t="str">
            <v>Units</v>
          </cell>
          <cell r="D33" t="str">
            <v>MAURITIUS</v>
          </cell>
          <cell r="E33" t="str">
            <v>c:\sys\adhoc\adb\TXG_R.bnk,type=laremos</v>
          </cell>
          <cell r="F33" t="str">
            <v>W684TXG_R</v>
          </cell>
          <cell r="G33" t="str">
            <v>Exports of goods volume</v>
          </cell>
          <cell r="H33">
            <v>0.70765701889346522</v>
          </cell>
          <cell r="I33">
            <v>0.68873360646042758</v>
          </cell>
          <cell r="J33">
            <v>0.78441632264367966</v>
          </cell>
          <cell r="K33">
            <v>0.72539669247070837</v>
          </cell>
          <cell r="L33">
            <v>0.81922894876123786</v>
          </cell>
          <cell r="M33">
            <v>0.75345186884447068</v>
          </cell>
          <cell r="N33">
            <v>0.97895617349255881</v>
          </cell>
          <cell r="O33">
            <v>1.2989963779355</v>
          </cell>
          <cell r="P33">
            <v>1.3377199918538627</v>
          </cell>
          <cell r="Q33">
            <v>1.4003944570566145</v>
          </cell>
          <cell r="R33">
            <v>1.3437652801659814</v>
          </cell>
          <cell r="S33">
            <v>1.4613795804245151</v>
          </cell>
          <cell r="T33">
            <v>1.4335965211374528</v>
          </cell>
          <cell r="U33">
            <v>1.4802728429600729</v>
          </cell>
          <cell r="V33">
            <v>1.4638238069450815</v>
          </cell>
          <cell r="W33">
            <v>1.4811546203160182</v>
          </cell>
          <cell r="X33">
            <v>1.5186969817966858</v>
          </cell>
          <cell r="Y33">
            <v>1.6026296991632187</v>
          </cell>
          <cell r="Z33">
            <v>1.6146875720125891</v>
          </cell>
          <cell r="AA33">
            <v>1.6423405106076143</v>
          </cell>
          <cell r="AB33">
            <v>1.7378171269808786</v>
          </cell>
        </row>
        <row r="34">
          <cell r="A34" t="str">
            <v>MAR</v>
          </cell>
          <cell r="B34" t="str">
            <v>Volume</v>
          </cell>
          <cell r="C34" t="str">
            <v>Units</v>
          </cell>
          <cell r="D34" t="str">
            <v>MOROCCO</v>
          </cell>
          <cell r="E34" t="str">
            <v>c:\sys\adhoc\adb\TXG_R.bnk,type=laremos</v>
          </cell>
          <cell r="F34" t="str">
            <v>W686TXG_R</v>
          </cell>
          <cell r="G34" t="str">
            <v>Exports of goods volume</v>
          </cell>
          <cell r="H34">
            <v>2.9087186623391665</v>
          </cell>
          <cell r="I34">
            <v>3.3393422776218027</v>
          </cell>
          <cell r="J34">
            <v>3.4297413075113572</v>
          </cell>
          <cell r="K34">
            <v>3.6510076803197054</v>
          </cell>
          <cell r="L34">
            <v>4.2821267872832349</v>
          </cell>
          <cell r="M34">
            <v>4.537824536240465</v>
          </cell>
          <cell r="N34">
            <v>4.1483703281760134</v>
          </cell>
          <cell r="O34">
            <v>4.2109755718347994</v>
          </cell>
          <cell r="P34">
            <v>4.8030699076509835</v>
          </cell>
          <cell r="Q34">
            <v>4.6317251242597415</v>
          </cell>
          <cell r="R34">
            <v>5.5701734251202799</v>
          </cell>
          <cell r="S34">
            <v>5.7383432453947485</v>
          </cell>
          <cell r="T34">
            <v>5.6904473471845458</v>
          </cell>
          <cell r="U34">
            <v>6.1359958573122499</v>
          </cell>
          <cell r="V34">
            <v>6.6459441282880629</v>
          </cell>
          <cell r="W34">
            <v>6.8709588525391778</v>
          </cell>
          <cell r="X34">
            <v>6.6916202318939098</v>
          </cell>
          <cell r="Y34">
            <v>7.2872864045483894</v>
          </cell>
          <cell r="Z34">
            <v>7.5021726093155054</v>
          </cell>
          <cell r="AA34">
            <v>8.3687885348941116</v>
          </cell>
          <cell r="AB34">
            <v>8.8899964591418268</v>
          </cell>
        </row>
        <row r="35">
          <cell r="A35" t="str">
            <v>MOZ</v>
          </cell>
          <cell r="B35" t="str">
            <v>Volume</v>
          </cell>
          <cell r="C35" t="str">
            <v>Units</v>
          </cell>
          <cell r="D35" t="str">
            <v>MOZAMBIQUE</v>
          </cell>
          <cell r="E35" t="str">
            <v>c:\sys\adhoc\adb\TXG_R.bnk,type=laremos</v>
          </cell>
          <cell r="F35" t="str">
            <v>W688TXG_R</v>
          </cell>
          <cell r="G35" t="str">
            <v>Exports of goods volume</v>
          </cell>
          <cell r="H35">
            <v>0.24972731621606506</v>
          </cell>
          <cell r="I35">
            <v>0.20797953772097555</v>
          </cell>
          <cell r="J35">
            <v>0.20837787591138821</v>
          </cell>
          <cell r="K35">
            <v>0.13735794919664379</v>
          </cell>
          <cell r="L35">
            <v>8.6657504815975769E-2</v>
          </cell>
          <cell r="M35">
            <v>7.2339548744283194E-2</v>
          </cell>
          <cell r="N35">
            <v>6.8591084674426026E-2</v>
          </cell>
          <cell r="O35">
            <v>7.8361132341869394E-2</v>
          </cell>
          <cell r="P35">
            <v>8.7504346354194573E-2</v>
          </cell>
          <cell r="Q35">
            <v>9.586220777882587E-2</v>
          </cell>
          <cell r="R35">
            <v>0.11505342088634471</v>
          </cell>
          <cell r="S35">
            <v>0.13607531047259822</v>
          </cell>
          <cell r="T35">
            <v>0.15420359688288748</v>
          </cell>
          <cell r="U35">
            <v>0.14716170846265203</v>
          </cell>
          <cell r="V35">
            <v>0.18019783915940157</v>
          </cell>
          <cell r="W35">
            <v>0.17426200191234339</v>
          </cell>
          <cell r="X35">
            <v>0.22839227369260773</v>
          </cell>
          <cell r="Y35">
            <v>0.23271274824079952</v>
          </cell>
          <cell r="Z35">
            <v>0.25495302363503602</v>
          </cell>
          <cell r="AA35">
            <v>0.28180062111657544</v>
          </cell>
          <cell r="AB35">
            <v>0.32120921621689791</v>
          </cell>
        </row>
        <row r="36">
          <cell r="A36" t="str">
            <v>NAM</v>
          </cell>
          <cell r="B36" t="str">
            <v>Volume</v>
          </cell>
          <cell r="C36" t="str">
            <v>Units</v>
          </cell>
          <cell r="D36" t="str">
            <v>NAMIBIA</v>
          </cell>
          <cell r="E36" t="str">
            <v>c:\sys\adhoc\adb\TXG_R.bnk,type=laremos</v>
          </cell>
          <cell r="F36" t="str">
            <v>W728TXG_R</v>
          </cell>
          <cell r="G36" t="str">
            <v>Exports of goods volume</v>
          </cell>
          <cell r="H36">
            <v>1.2049892503443116</v>
          </cell>
          <cell r="I36">
            <v>0.95374706821199096</v>
          </cell>
          <cell r="J36">
            <v>1.1308974772793734</v>
          </cell>
          <cell r="K36">
            <v>0.87938530540025739</v>
          </cell>
          <cell r="L36">
            <v>0.70125736222190449</v>
          </cell>
          <cell r="M36">
            <v>0.98050822667774906</v>
          </cell>
          <cell r="N36">
            <v>1.4885361804480957</v>
          </cell>
          <cell r="O36">
            <v>1.0438300579165725</v>
          </cell>
          <cell r="P36">
            <v>0.93980283928470132</v>
          </cell>
          <cell r="Q36">
            <v>1.2573709345603661</v>
          </cell>
          <cell r="R36">
            <v>0.93505442498228108</v>
          </cell>
          <cell r="S36">
            <v>1.2043500993771783</v>
          </cell>
          <cell r="T36">
            <v>1.281024562225725</v>
          </cell>
          <cell r="U36">
            <v>1.4175425082731383</v>
          </cell>
          <cell r="V36">
            <v>1.277284344525796</v>
          </cell>
          <cell r="W36">
            <v>1.4184775626981203</v>
          </cell>
          <cell r="X36">
            <v>1.4848664268718625</v>
          </cell>
          <cell r="Y36">
            <v>1.5035675153715082</v>
          </cell>
          <cell r="Z36">
            <v>1.489541698996774</v>
          </cell>
          <cell r="AA36">
            <v>1.678714367453209</v>
          </cell>
          <cell r="AB36">
            <v>1.7271383790296897</v>
          </cell>
        </row>
        <row r="37">
          <cell r="A37" t="str">
            <v>NER</v>
          </cell>
          <cell r="B37" t="str">
            <v>Volume</v>
          </cell>
          <cell r="C37" t="str">
            <v>Units</v>
          </cell>
          <cell r="D37" t="str">
            <v>NIGER</v>
          </cell>
          <cell r="E37" t="str">
            <v>c:\sys\adhoc\adb\TXG_R.bnk,type=laremos</v>
          </cell>
          <cell r="F37" t="str">
            <v>W692TXG_R</v>
          </cell>
          <cell r="G37" t="str">
            <v>Exports of goods volume</v>
          </cell>
          <cell r="H37">
            <v>0.40490084981897939</v>
          </cell>
          <cell r="I37">
            <v>0.48295441048087867</v>
          </cell>
          <cell r="J37">
            <v>0.40382244764636932</v>
          </cell>
          <cell r="K37">
            <v>0.3604741657825391</v>
          </cell>
          <cell r="L37">
            <v>0.34889607218067398</v>
          </cell>
          <cell r="M37">
            <v>0.32847538904268542</v>
          </cell>
          <cell r="N37">
            <v>0.31973964346626355</v>
          </cell>
          <cell r="O37">
            <v>0.3417307631819837</v>
          </cell>
          <cell r="P37">
            <v>0.32069801078840499</v>
          </cell>
          <cell r="Q37">
            <v>0.30666554741175062</v>
          </cell>
          <cell r="R37">
            <v>0.28894754255253952</v>
          </cell>
          <cell r="S37">
            <v>0.27400661364243684</v>
          </cell>
          <cell r="T37">
            <v>0.30057038030217209</v>
          </cell>
          <cell r="U37">
            <v>0.27806515071209864</v>
          </cell>
          <cell r="V37">
            <v>0.26000474248767069</v>
          </cell>
          <cell r="W37">
            <v>0.28641685518735654</v>
          </cell>
          <cell r="X37">
            <v>0.32593705016899621</v>
          </cell>
          <cell r="Y37">
            <v>0.33335880828070047</v>
          </cell>
          <cell r="Z37">
            <v>0.38056055987902981</v>
          </cell>
          <cell r="AA37">
            <v>0.3410646794953926</v>
          </cell>
          <cell r="AB37">
            <v>0.34342219720082423</v>
          </cell>
        </row>
        <row r="38">
          <cell r="A38" t="str">
            <v>NGA</v>
          </cell>
          <cell r="B38" t="str">
            <v>Volume</v>
          </cell>
          <cell r="C38" t="str">
            <v>Units</v>
          </cell>
          <cell r="D38" t="str">
            <v>NIGERIA</v>
          </cell>
          <cell r="E38" t="str">
            <v>c:\sys\adhoc\adb\TXG_R.bnk,type=laremos</v>
          </cell>
          <cell r="F38" t="str">
            <v>W694TXG_R</v>
          </cell>
          <cell r="G38" t="str">
            <v>Exports of goods volume</v>
          </cell>
          <cell r="H38">
            <v>12.175369778589102</v>
          </cell>
          <cell r="I38">
            <v>8.642335363812883</v>
          </cell>
          <cell r="J38">
            <v>6.4445755355983207</v>
          </cell>
          <cell r="K38">
            <v>6.0188008919771576</v>
          </cell>
          <cell r="L38">
            <v>7.1664248739108789</v>
          </cell>
          <cell r="M38">
            <v>7.8984397489987721</v>
          </cell>
          <cell r="N38">
            <v>8.2362028271964807</v>
          </cell>
          <cell r="O38">
            <v>7.120525983576365</v>
          </cell>
          <cell r="P38">
            <v>7.5396795037059414</v>
          </cell>
          <cell r="Q38">
            <v>9.4272420600508084</v>
          </cell>
          <cell r="R38">
            <v>10.414096739369803</v>
          </cell>
          <cell r="S38">
            <v>10.772453927898294</v>
          </cell>
          <cell r="T38">
            <v>10.742035866596547</v>
          </cell>
          <cell r="U38">
            <v>10.171244435483493</v>
          </cell>
          <cell r="V38">
            <v>10.157214172221819</v>
          </cell>
          <cell r="W38">
            <v>11.734395207062873</v>
          </cell>
          <cell r="X38">
            <v>13.609010335455441</v>
          </cell>
          <cell r="Y38">
            <v>13.874078364893347</v>
          </cell>
          <cell r="Z38">
            <v>13.183783714677009</v>
          </cell>
          <cell r="AA38">
            <v>12.173757859602784</v>
          </cell>
          <cell r="AB38">
            <v>12.43071214023534</v>
          </cell>
        </row>
        <row r="39">
          <cell r="A39" t="str">
            <v>RWA</v>
          </cell>
          <cell r="B39" t="str">
            <v>Volume</v>
          </cell>
          <cell r="C39" t="str">
            <v>Units</v>
          </cell>
          <cell r="D39" t="str">
            <v>RWANDA</v>
          </cell>
          <cell r="E39" t="str">
            <v>c:\sys\adhoc\adb\TXG_R.bnk,type=laremos</v>
          </cell>
          <cell r="F39" t="str">
            <v>W714TXG_R</v>
          </cell>
          <cell r="G39" t="str">
            <v>Exports of goods volume</v>
          </cell>
          <cell r="H39">
            <v>7.6629310390952263E-2</v>
          </cell>
          <cell r="I39">
            <v>0.10151721133624565</v>
          </cell>
          <cell r="J39">
            <v>8.4835977963167636E-2</v>
          </cell>
          <cell r="K39">
            <v>0.10729155807245323</v>
          </cell>
          <cell r="L39">
            <v>0.12177190350446943</v>
          </cell>
          <cell r="M39">
            <v>0.1083988660619616</v>
          </cell>
          <cell r="N39">
            <v>0.1389814225987612</v>
          </cell>
          <cell r="O39">
            <v>0.13491939640936731</v>
          </cell>
          <cell r="P39">
            <v>0.10457668377992312</v>
          </cell>
          <cell r="Q39">
            <v>0.10413303542892899</v>
          </cell>
          <cell r="R39">
            <v>0.12912320867711272</v>
          </cell>
          <cell r="S39">
            <v>0.12056893169373627</v>
          </cell>
          <cell r="T39">
            <v>0.11615604194192285</v>
          </cell>
          <cell r="U39">
            <v>0.10459712748068896</v>
          </cell>
          <cell r="V39">
            <v>4.1566535029384705E-2</v>
          </cell>
          <cell r="W39">
            <v>5.044159248445465E-2</v>
          </cell>
          <cell r="X39">
            <v>7.0303110395735044E-2</v>
          </cell>
          <cell r="Y39">
            <v>7.9699838750400556E-2</v>
          </cell>
          <cell r="Z39">
            <v>7.2633187670728599E-2</v>
          </cell>
          <cell r="AA39">
            <v>8.1974934926212856E-2</v>
          </cell>
          <cell r="AB39">
            <v>0.11159477045098148</v>
          </cell>
        </row>
        <row r="40">
          <cell r="A40" t="str">
            <v>STP</v>
          </cell>
          <cell r="B40" t="str">
            <v>Volume</v>
          </cell>
          <cell r="C40" t="str">
            <v>Units</v>
          </cell>
          <cell r="D40" t="str">
            <v>SAO TOME &amp; PRINCIPE</v>
          </cell>
          <cell r="E40" t="str">
            <v>c:\sys\adhoc\adb\TXG_R.bnk,type=laremos</v>
          </cell>
          <cell r="F40" t="str">
            <v>W716TXG_R</v>
          </cell>
          <cell r="G40" t="str">
            <v>Exports of goods volume</v>
          </cell>
          <cell r="H40">
            <v>6.6795486441950276E-3</v>
          </cell>
          <cell r="I40">
            <v>4.1148034257523529E-3</v>
          </cell>
          <cell r="J40">
            <v>6.1868784285689267E-3</v>
          </cell>
          <cell r="K40">
            <v>4.5159400068542441E-3</v>
          </cell>
          <cell r="L40">
            <v>5.9950950331565901E-3</v>
          </cell>
          <cell r="M40">
            <v>3.7508020639762597E-3</v>
          </cell>
          <cell r="N40">
            <v>4.9720609429555977E-3</v>
          </cell>
          <cell r="O40">
            <v>3.4876701062227216E-3</v>
          </cell>
          <cell r="P40">
            <v>7.0348639526791393E-3</v>
          </cell>
          <cell r="Q40">
            <v>4.6186540578384058E-3</v>
          </cell>
          <cell r="R40">
            <v>4.0805035390630798E-3</v>
          </cell>
          <cell r="S40">
            <v>5.6482419421649954E-3</v>
          </cell>
          <cell r="T40">
            <v>5.116423984874257E-3</v>
          </cell>
          <cell r="U40">
            <v>5.0567422241398355E-3</v>
          </cell>
          <cell r="V40">
            <v>5.5967093435592948E-3</v>
          </cell>
          <cell r="W40">
            <v>5.1000040033606685E-3</v>
          </cell>
          <cell r="X40">
            <v>4.9867551525136933E-3</v>
          </cell>
          <cell r="Y40">
            <v>5.2798018394021188E-3</v>
          </cell>
          <cell r="Z40">
            <v>4.8818320803451125E-3</v>
          </cell>
          <cell r="AA40">
            <v>4.2771203128754588E-3</v>
          </cell>
          <cell r="AB40">
            <v>4.7261728756031567E-3</v>
          </cell>
        </row>
        <row r="41">
          <cell r="A41" t="str">
            <v>SEN</v>
          </cell>
          <cell r="B41" t="str">
            <v>Volume</v>
          </cell>
          <cell r="C41" t="str">
            <v>Units</v>
          </cell>
          <cell r="D41" t="str">
            <v>SENEGAL</v>
          </cell>
          <cell r="E41" t="str">
            <v>c:\sys\adhoc\adb\TXG_R.bnk,type=laremos</v>
          </cell>
          <cell r="F41" t="str">
            <v>W722TXG_R</v>
          </cell>
          <cell r="G41" t="str">
            <v>Exports of goods volume</v>
          </cell>
          <cell r="H41">
            <v>0.50108261427403844</v>
          </cell>
          <cell r="I41">
            <v>0.5716939624927635</v>
          </cell>
          <cell r="J41">
            <v>0.76714846259929426</v>
          </cell>
          <cell r="K41">
            <v>0.82827604471313276</v>
          </cell>
          <cell r="L41">
            <v>0.77835882945966672</v>
          </cell>
          <cell r="M41">
            <v>0.64917613031941501</v>
          </cell>
          <cell r="N41">
            <v>0.76248659624199699</v>
          </cell>
          <cell r="O41">
            <v>0.66528024051159929</v>
          </cell>
          <cell r="P41">
            <v>0.70746321503104725</v>
          </cell>
          <cell r="Q41">
            <v>0.80331576901294</v>
          </cell>
          <cell r="R41">
            <v>0.85079931212022519</v>
          </cell>
          <cell r="S41">
            <v>0.90355161979311527</v>
          </cell>
          <cell r="T41">
            <v>0.87323963350380762</v>
          </cell>
          <cell r="U41">
            <v>0.82058113563827406</v>
          </cell>
          <cell r="V41">
            <v>0.85247472473740571</v>
          </cell>
          <cell r="W41">
            <v>0.96839840786006592</v>
          </cell>
          <cell r="X41">
            <v>0.96992465585215171</v>
          </cell>
          <cell r="Y41">
            <v>0.94536045879260544</v>
          </cell>
          <cell r="Z41">
            <v>1.0297231877026427</v>
          </cell>
          <cell r="AA41">
            <v>1.1536231929794396</v>
          </cell>
          <cell r="AB41">
            <v>1.1291594237643872</v>
          </cell>
        </row>
        <row r="42">
          <cell r="A42" t="str">
            <v>SYC</v>
          </cell>
          <cell r="B42" t="str">
            <v>Volume</v>
          </cell>
          <cell r="C42" t="str">
            <v>Units</v>
          </cell>
          <cell r="D42" t="str">
            <v>SEYCHELLES</v>
          </cell>
          <cell r="E42" t="str">
            <v>c:\sys\adhoc\adb\TXG_R.bnk,type=laremos</v>
          </cell>
          <cell r="F42" t="str">
            <v>W718TXG_R</v>
          </cell>
          <cell r="G42" t="str">
            <v>Exports of goods volume</v>
          </cell>
          <cell r="H42">
            <v>0.15684182790627665</v>
          </cell>
          <cell r="I42">
            <v>0.12312518129817963</v>
          </cell>
          <cell r="J42">
            <v>0.12489388105973714</v>
          </cell>
          <cell r="K42">
            <v>0.17394673777941275</v>
          </cell>
          <cell r="L42">
            <v>0.22517720046842807</v>
          </cell>
          <cell r="M42">
            <v>0.24322313808548132</v>
          </cell>
          <cell r="N42">
            <v>0.12724953492772242</v>
          </cell>
          <cell r="O42">
            <v>5.5582212932560209E-2</v>
          </cell>
          <cell r="P42">
            <v>3.9088279155416676E-2</v>
          </cell>
          <cell r="Q42">
            <v>4.1147022564186633E-2</v>
          </cell>
          <cell r="R42">
            <v>7.0211436928557455E-2</v>
          </cell>
          <cell r="S42">
            <v>4.8317682889077868E-2</v>
          </cell>
          <cell r="T42">
            <v>4.7815543958182723E-2</v>
          </cell>
          <cell r="U42">
            <v>4.6666748132054688E-2</v>
          </cell>
          <cell r="V42">
            <v>5.7684158700919946E-2</v>
          </cell>
          <cell r="W42">
            <v>5.3296935328006521E-2</v>
          </cell>
          <cell r="X42">
            <v>9.5487907815299172E-2</v>
          </cell>
          <cell r="Y42">
            <v>0.15254605782260172</v>
          </cell>
          <cell r="Z42">
            <v>0.18730362714394502</v>
          </cell>
          <cell r="AA42">
            <v>0.20800755925490017</v>
          </cell>
          <cell r="AB42">
            <v>0.23055855015783716</v>
          </cell>
        </row>
        <row r="43">
          <cell r="A43" t="str">
            <v>SLE</v>
          </cell>
          <cell r="B43" t="str">
            <v>Volume</v>
          </cell>
          <cell r="C43" t="str">
            <v>Units</v>
          </cell>
          <cell r="D43" t="str">
            <v>SIERRA LEONE</v>
          </cell>
          <cell r="E43" t="str">
            <v>c:\sys\adhoc\adb\TXG_R.bnk,type=laremos</v>
          </cell>
          <cell r="F43" t="str">
            <v>W724TXG_R</v>
          </cell>
          <cell r="G43" t="str">
            <v>Exports of goods volume</v>
          </cell>
          <cell r="H43">
            <v>0.1647573782545593</v>
          </cell>
          <cell r="I43">
            <v>0.11704305119141648</v>
          </cell>
          <cell r="J43">
            <v>8.1830550025664819E-2</v>
          </cell>
          <cell r="K43">
            <v>8.5048712863379047E-2</v>
          </cell>
          <cell r="L43">
            <v>9.0654370620353197E-2</v>
          </cell>
          <cell r="M43">
            <v>9.9781547330196702E-2</v>
          </cell>
          <cell r="N43">
            <v>0.13092060680344589</v>
          </cell>
          <cell r="O43">
            <v>0.15021769682064132</v>
          </cell>
          <cell r="P43">
            <v>8.8582200558706692E-2</v>
          </cell>
          <cell r="Q43">
            <v>0.12421618028188602</v>
          </cell>
          <cell r="R43">
            <v>0.17050449506334167</v>
          </cell>
          <cell r="S43">
            <v>0.19384836840362574</v>
          </cell>
          <cell r="T43">
            <v>0.15916214528322264</v>
          </cell>
          <cell r="U43">
            <v>0.13313078880847534</v>
          </cell>
          <cell r="V43">
            <v>0.21240664007514759</v>
          </cell>
          <cell r="W43">
            <v>0.10100000093347525</v>
          </cell>
          <cell r="X43">
            <v>0.10756756056293995</v>
          </cell>
          <cell r="Y43">
            <v>9.8048267341513409E-2</v>
          </cell>
          <cell r="Z43">
            <v>7.3200327582814764E-2</v>
          </cell>
          <cell r="AA43">
            <v>7.4129175127824118E-2</v>
          </cell>
          <cell r="AB43">
            <v>8.6919239821147659E-2</v>
          </cell>
        </row>
        <row r="44">
          <cell r="A44" t="str">
            <v>SOM</v>
          </cell>
          <cell r="B44" t="str">
            <v>Volume</v>
          </cell>
          <cell r="C44" t="str">
            <v>Units</v>
          </cell>
          <cell r="D44" t="str">
            <v>SOMALIA</v>
          </cell>
          <cell r="E44" t="str">
            <v>c:\sys\adhoc\adb\TXG_R.bnk,type=laremos</v>
          </cell>
          <cell r="F44" t="str">
            <v>W726TXG_R</v>
          </cell>
          <cell r="G44" t="str">
            <v>Exports of goods volume</v>
          </cell>
          <cell r="H44">
            <v>0.14411669958820666</v>
          </cell>
          <cell r="I44">
            <v>0.13325647700302962</v>
          </cell>
          <cell r="J44">
            <v>0.16655089630135611</v>
          </cell>
          <cell r="K44">
            <v>0.11676326461728916</v>
          </cell>
          <cell r="L44">
            <v>7.8750341043291802E-2</v>
          </cell>
          <cell r="M44">
            <v>0.12214176398428245</v>
          </cell>
          <cell r="N44">
            <v>0.12292842109904301</v>
          </cell>
          <cell r="O44">
            <v>0.12445103648642684</v>
          </cell>
          <cell r="P44">
            <v>7.4406151770870302E-2</v>
          </cell>
          <cell r="Q44">
            <v>7.5139405545793889E-2</v>
          </cell>
          <cell r="R44">
            <v>7.0075358966421392E-2</v>
          </cell>
          <cell r="S44">
            <v>8.0160594091920737E-2</v>
          </cell>
          <cell r="T44">
            <v>8.3366479671822646E-2</v>
          </cell>
          <cell r="U44">
            <v>8.7915044620206551E-2</v>
          </cell>
          <cell r="V44">
            <v>9.321657803884191E-2</v>
          </cell>
          <cell r="W44">
            <v>9.8874665796756744E-2</v>
          </cell>
          <cell r="X44">
            <v>0.10487619236945973</v>
          </cell>
          <cell r="Y44">
            <v>0.11124198691571477</v>
          </cell>
          <cell r="Z44">
            <v>0.11799418184411739</v>
          </cell>
          <cell r="AA44">
            <v>0.1251562286110135</v>
          </cell>
          <cell r="AB44">
            <v>0.13275300681888669</v>
          </cell>
        </row>
        <row r="45">
          <cell r="A45" t="str">
            <v>ZAF</v>
          </cell>
          <cell r="B45" t="str">
            <v>Volume</v>
          </cell>
          <cell r="C45" t="str">
            <v>Units</v>
          </cell>
          <cell r="D45" t="str">
            <v>SOUTH AFRICA</v>
          </cell>
          <cell r="E45" t="str">
            <v>c:\sys\adhoc\adb\TXG_R.bnk,type=laremos</v>
          </cell>
          <cell r="F45" t="str">
            <v>W199TXG_R</v>
          </cell>
          <cell r="G45" t="str">
            <v>Exports of goods volume</v>
          </cell>
          <cell r="H45">
            <v>20.05703378070838</v>
          </cell>
          <cell r="I45">
            <v>19.069456184039101</v>
          </cell>
          <cell r="J45">
            <v>18.77059127203751</v>
          </cell>
          <cell r="K45">
            <v>18.555265168464533</v>
          </cell>
          <cell r="L45">
            <v>19.14251817820924</v>
          </cell>
          <cell r="M45">
            <v>21.088172868241443</v>
          </cell>
          <cell r="N45">
            <v>20.581701610541412</v>
          </cell>
          <cell r="O45">
            <v>20.334669358554908</v>
          </cell>
          <cell r="P45">
            <v>22.507505494610363</v>
          </cell>
          <cell r="Q45">
            <v>23.178848724060263</v>
          </cell>
          <cell r="R45">
            <v>23.761414737952492</v>
          </cell>
          <cell r="S45">
            <v>24.706533666311653</v>
          </cell>
          <cell r="T45">
            <v>25.422541209178849</v>
          </cell>
          <cell r="U45">
            <v>26.654945412727628</v>
          </cell>
          <cell r="V45">
            <v>27.453940352746514</v>
          </cell>
          <cell r="W45">
            <v>30.084172142870685</v>
          </cell>
          <cell r="X45">
            <v>32.326486099797307</v>
          </cell>
          <cell r="Y45">
            <v>34.083833838817412</v>
          </cell>
          <cell r="Z45">
            <v>34.465134736693933</v>
          </cell>
          <cell r="AA45">
            <v>34.950376660238909</v>
          </cell>
          <cell r="AB45">
            <v>37.881954713110147</v>
          </cell>
        </row>
        <row r="46">
          <cell r="A46" t="str">
            <v>SDN</v>
          </cell>
          <cell r="B46" t="str">
            <v>Volume</v>
          </cell>
          <cell r="C46" t="str">
            <v>Units</v>
          </cell>
          <cell r="D46" t="str">
            <v>SUDAN</v>
          </cell>
          <cell r="E46" t="str">
            <v>c:\sys\adhoc\adb\TXG_R.bnk,type=laremos</v>
          </cell>
          <cell r="F46" t="str">
            <v>W732TXG_R</v>
          </cell>
          <cell r="G46" t="str">
            <v>Exports of goods volume</v>
          </cell>
          <cell r="H46">
            <v>0.87972309173795837</v>
          </cell>
          <cell r="I46">
            <v>0.89622211926193718</v>
          </cell>
          <cell r="J46">
            <v>0.90980525645203481</v>
          </cell>
          <cell r="K46">
            <v>1.1279732229930479</v>
          </cell>
          <cell r="L46">
            <v>1.0813972018151266</v>
          </cell>
          <cell r="M46">
            <v>0.86302863206527181</v>
          </cell>
          <cell r="N46">
            <v>0.58181294788666849</v>
          </cell>
          <cell r="O46">
            <v>0.53436978475145214</v>
          </cell>
          <cell r="P46">
            <v>0.28406701320708466</v>
          </cell>
          <cell r="Q46">
            <v>0.48821839684543683</v>
          </cell>
          <cell r="R46">
            <v>0.44550591728462713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Volume</v>
          </cell>
          <cell r="C47" t="str">
            <v>Units</v>
          </cell>
          <cell r="D47" t="str">
            <v>SWAZILAND</v>
          </cell>
          <cell r="E47" t="str">
            <v>c:\sys\adhoc\adb\TXG_R.bnk,type=laremos</v>
          </cell>
          <cell r="F47" t="str">
            <v>W734TXG_R</v>
          </cell>
          <cell r="G47" t="str">
            <v>Exports of goods volume</v>
          </cell>
          <cell r="H47">
            <v>0.55454543337743056</v>
          </cell>
          <cell r="I47">
            <v>0.62779040427642629</v>
          </cell>
          <cell r="J47">
            <v>0.54252264696359009</v>
          </cell>
          <cell r="K47">
            <v>0.51670866284161054</v>
          </cell>
          <cell r="L47">
            <v>0.41516660338016664</v>
          </cell>
          <cell r="M47">
            <v>0.31759063770979518</v>
          </cell>
          <cell r="N47">
            <v>0.41970681714338665</v>
          </cell>
          <cell r="O47">
            <v>0.55821486993176328</v>
          </cell>
          <cell r="P47">
            <v>0.56662806181231817</v>
          </cell>
          <cell r="Q47">
            <v>0.60309769285514236</v>
          </cell>
          <cell r="R47">
            <v>0.61917658359123839</v>
          </cell>
          <cell r="S47">
            <v>0.67649893940313044</v>
          </cell>
          <cell r="T47">
            <v>0.70280992551568966</v>
          </cell>
          <cell r="U47">
            <v>0.78815713615275418</v>
          </cell>
          <cell r="V47">
            <v>0.87131271006788569</v>
          </cell>
          <cell r="W47">
            <v>0.86795924213365649</v>
          </cell>
          <cell r="X47">
            <v>0.88002850606932459</v>
          </cell>
          <cell r="Y47">
            <v>1.0623746587756304</v>
          </cell>
          <cell r="Z47">
            <v>1.1172034045326964</v>
          </cell>
          <cell r="AA47">
            <v>1.1000461150567622</v>
          </cell>
          <cell r="AB47">
            <v>1.121876688191781</v>
          </cell>
        </row>
        <row r="48">
          <cell r="A48" t="str">
            <v>TZA</v>
          </cell>
          <cell r="B48" t="str">
            <v>Volume</v>
          </cell>
          <cell r="C48" t="str">
            <v>Units</v>
          </cell>
          <cell r="D48" t="str">
            <v>TANZANIA</v>
          </cell>
          <cell r="E48" t="str">
            <v>c:\sys\adhoc\adb\TXG_R.bnk,type=laremos</v>
          </cell>
          <cell r="F48" t="str">
            <v>W738TXG_R</v>
          </cell>
          <cell r="G48" t="str">
            <v>Exports of goods volume</v>
          </cell>
          <cell r="H48">
            <v>0.43209060579884406</v>
          </cell>
          <cell r="I48">
            <v>0.48708844426319986</v>
          </cell>
          <cell r="J48">
            <v>0.49592471209535283</v>
          </cell>
          <cell r="K48">
            <v>0.40949170842688626</v>
          </cell>
          <cell r="L48">
            <v>0.39983695074575393</v>
          </cell>
          <cell r="M48">
            <v>0.38597703134618483</v>
          </cell>
          <cell r="N48">
            <v>0.36363316306845361</v>
          </cell>
          <cell r="O48">
            <v>0.39171887993822174</v>
          </cell>
          <cell r="P48">
            <v>0.43379281229582817</v>
          </cell>
          <cell r="Q48">
            <v>0.50730428755927359</v>
          </cell>
          <cell r="R48">
            <v>0.55081604834790365</v>
          </cell>
          <cell r="S48">
            <v>0.50086453519943186</v>
          </cell>
          <cell r="T48">
            <v>0.4989597549002982</v>
          </cell>
          <cell r="U48">
            <v>0.51713401156682726</v>
          </cell>
          <cell r="V48">
            <v>0.65365807047547875</v>
          </cell>
          <cell r="W48">
            <v>0.67200000100000024</v>
          </cell>
          <cell r="X48">
            <v>0.681344386062253</v>
          </cell>
          <cell r="Y48">
            <v>0.82252223042710848</v>
          </cell>
          <cell r="Z48">
            <v>0.864972285009171</v>
          </cell>
          <cell r="AA48">
            <v>0.85168859841964428</v>
          </cell>
          <cell r="AB48">
            <v>1.032748710825145</v>
          </cell>
        </row>
        <row r="49">
          <cell r="A49" t="str">
            <v>TGO</v>
          </cell>
          <cell r="B49" t="str">
            <v>Volume</v>
          </cell>
          <cell r="C49" t="str">
            <v>Units</v>
          </cell>
          <cell r="D49" t="str">
            <v>TOGO</v>
          </cell>
          <cell r="E49" t="str">
            <v>c:\sys\adhoc\adb\TXG_R.bnk,type=laremos</v>
          </cell>
          <cell r="F49" t="str">
            <v>W742TXG_R</v>
          </cell>
          <cell r="G49" t="str">
            <v>Exports of goods volume</v>
          </cell>
          <cell r="H49">
            <v>0.32731673904047143</v>
          </cell>
          <cell r="I49">
            <v>0.26303188568285368</v>
          </cell>
          <cell r="J49">
            <v>0.27830206131274682</v>
          </cell>
          <cell r="K49">
            <v>0.2391025901642552</v>
          </cell>
          <cell r="L49">
            <v>0.26353671648178845</v>
          </cell>
          <cell r="M49">
            <v>0.22101421089897211</v>
          </cell>
          <cell r="N49">
            <v>0.19090470014625979</v>
          </cell>
          <cell r="O49">
            <v>0.17804699893149289</v>
          </cell>
          <cell r="P49">
            <v>0.17571856554399215</v>
          </cell>
          <cell r="Q49">
            <v>0.18799111871426999</v>
          </cell>
          <cell r="R49">
            <v>0.1755957750904289</v>
          </cell>
          <cell r="S49">
            <v>0.17612758075106469</v>
          </cell>
          <cell r="T49">
            <v>0.16083535043854216</v>
          </cell>
          <cell r="U49">
            <v>0.1477910836170841</v>
          </cell>
          <cell r="V49">
            <v>0.28745197896251923</v>
          </cell>
          <cell r="W49">
            <v>0.35742336288044385</v>
          </cell>
          <cell r="X49">
            <v>0.32105784616018396</v>
          </cell>
          <cell r="Y49">
            <v>0.32954255261973275</v>
          </cell>
          <cell r="Z49">
            <v>0.36881969409564269</v>
          </cell>
          <cell r="AA49">
            <v>0.36482508883362968</v>
          </cell>
          <cell r="AB49">
            <v>0.40087503799054375</v>
          </cell>
        </row>
        <row r="50">
          <cell r="A50" t="str">
            <v>TUN</v>
          </cell>
          <cell r="B50" t="str">
            <v>Volume</v>
          </cell>
          <cell r="C50" t="str">
            <v>Units</v>
          </cell>
          <cell r="D50" t="str">
            <v>TUNISIA</v>
          </cell>
          <cell r="E50" t="str">
            <v>c:\sys\adhoc\adb\TXG_R.bnk,type=laremos</v>
          </cell>
          <cell r="F50" t="str">
            <v>W744TXG_R</v>
          </cell>
          <cell r="G50" t="str">
            <v>Exports of goods volume</v>
          </cell>
          <cell r="H50">
            <v>2.2997169649734639</v>
          </cell>
          <cell r="I50">
            <v>2.6378046238422512</v>
          </cell>
          <cell r="J50">
            <v>2.4279647239838216</v>
          </cell>
          <cell r="K50">
            <v>2.5022713292381025</v>
          </cell>
          <cell r="L50">
            <v>2.5765796670054772</v>
          </cell>
          <cell r="M50">
            <v>2.5688691565308237</v>
          </cell>
          <cell r="N50">
            <v>2.8626595801318619</v>
          </cell>
          <cell r="O50">
            <v>3.1154876872542521</v>
          </cell>
          <cell r="P50">
            <v>3.3848040527239887</v>
          </cell>
          <cell r="Q50">
            <v>4.0225968330745658</v>
          </cell>
          <cell r="R50">
            <v>4.2031843377667952</v>
          </cell>
          <cell r="S50">
            <v>4.3888070548144995</v>
          </cell>
          <cell r="T50">
            <v>4.3166809256016725</v>
          </cell>
          <cell r="U50">
            <v>4.4895114724214276</v>
          </cell>
          <cell r="V50">
            <v>5.3105245633995777</v>
          </cell>
          <cell r="W50">
            <v>5.4693381413862587</v>
          </cell>
          <cell r="X50">
            <v>5.3377419722978718</v>
          </cell>
          <cell r="Y50">
            <v>5.8762383925406052</v>
          </cell>
          <cell r="Z50">
            <v>6.2487086118719954</v>
          </cell>
          <cell r="AA50">
            <v>6.6674484445187421</v>
          </cell>
          <cell r="AB50">
            <v>7.1021784174638807</v>
          </cell>
        </row>
        <row r="51">
          <cell r="A51" t="str">
            <v>UGA</v>
          </cell>
          <cell r="B51" t="str">
            <v>Volume</v>
          </cell>
          <cell r="C51" t="str">
            <v>Units</v>
          </cell>
          <cell r="D51" t="str">
            <v>UGANDA</v>
          </cell>
          <cell r="E51" t="str">
            <v>c:\sys\adhoc\adb\TXG_R.bnk,type=laremos</v>
          </cell>
          <cell r="F51" t="str">
            <v>W746TXG_R</v>
          </cell>
          <cell r="G51" t="str">
            <v>Exports of goods volume</v>
          </cell>
          <cell r="H51">
            <v>5.6626546770570878E-2</v>
          </cell>
          <cell r="I51">
            <v>6.7324938820651173E-2</v>
          </cell>
          <cell r="J51">
            <v>8.1255147616190793E-2</v>
          </cell>
          <cell r="K51">
            <v>8.4698794005960795E-2</v>
          </cell>
          <cell r="L51">
            <v>7.3603245761119554E-2</v>
          </cell>
          <cell r="M51">
            <v>6.3961220566413027E-2</v>
          </cell>
          <cell r="N51">
            <v>0.26862109286303082</v>
          </cell>
          <cell r="O51">
            <v>0.29070314284782112</v>
          </cell>
          <cell r="P51">
            <v>0.25165308264568692</v>
          </cell>
          <cell r="Q51">
            <v>0.25957181959277276</v>
          </cell>
          <cell r="R51">
            <v>0.30493189536716953</v>
          </cell>
          <cell r="S51">
            <v>0.30493189536716953</v>
          </cell>
          <cell r="T51">
            <v>0.3726885808728751</v>
          </cell>
          <cell r="U51">
            <v>0.36734251378097132</v>
          </cell>
          <cell r="V51">
            <v>0.45622910659581528</v>
          </cell>
          <cell r="W51">
            <v>0.59531880188466779</v>
          </cell>
          <cell r="X51">
            <v>0.77690929612956405</v>
          </cell>
          <cell r="Y51">
            <v>1.0377229151486489</v>
          </cell>
          <cell r="Z51">
            <v>0.62972184797489905</v>
          </cell>
          <cell r="AA51">
            <v>0.84040567560769175</v>
          </cell>
          <cell r="AB51">
            <v>0.80376311793339239</v>
          </cell>
        </row>
        <row r="52">
          <cell r="A52" t="str">
            <v>ZMB</v>
          </cell>
          <cell r="B52" t="str">
            <v>Volume</v>
          </cell>
          <cell r="C52" t="str">
            <v>Units</v>
          </cell>
          <cell r="D52" t="str">
            <v>ZAMBIA</v>
          </cell>
          <cell r="E52" t="str">
            <v>c:\sys\adhoc\adb\TXG_R.bnk,type=laremos</v>
          </cell>
          <cell r="F52" t="str">
            <v>W754TXG_R</v>
          </cell>
          <cell r="G52" t="str">
            <v>Exports of goods volume</v>
          </cell>
          <cell r="H52">
            <v>1.2308556048011521</v>
          </cell>
          <cell r="I52">
            <v>1.1321935481714549</v>
          </cell>
          <cell r="J52">
            <v>1.2515935902496444</v>
          </cell>
          <cell r="K52">
            <v>1.2514195149240195</v>
          </cell>
          <cell r="L52">
            <v>1.6741150661815416</v>
          </cell>
          <cell r="M52">
            <v>1.6054081055332818</v>
          </cell>
          <cell r="N52">
            <v>1.3311774787017348</v>
          </cell>
          <cell r="O52">
            <v>1.2721799933984732</v>
          </cell>
          <cell r="P52">
            <v>1.1942567878775205</v>
          </cell>
          <cell r="Q52">
            <v>1.2933642642682162</v>
          </cell>
          <cell r="R52">
            <v>1.2390632729590707</v>
          </cell>
          <cell r="S52">
            <v>1.2120794383302851</v>
          </cell>
          <cell r="T52">
            <v>1.2681079827683939</v>
          </cell>
          <cell r="U52">
            <v>1.357681151144339</v>
          </cell>
          <cell r="V52">
            <v>1.2558375861315398</v>
          </cell>
          <cell r="W52">
            <v>1.1859000078043926</v>
          </cell>
          <cell r="X52">
            <v>1.2366645811895216</v>
          </cell>
          <cell r="Y52">
            <v>1.339828817470921</v>
          </cell>
          <cell r="Z52">
            <v>1.2217283392155927</v>
          </cell>
          <cell r="AA52">
            <v>1.1743616046647092</v>
          </cell>
          <cell r="AB52">
            <v>1.1154953982219074</v>
          </cell>
        </row>
        <row r="53">
          <cell r="A53" t="str">
            <v>ZWE</v>
          </cell>
          <cell r="B53" t="str">
            <v>Volume</v>
          </cell>
          <cell r="C53" t="str">
            <v>Units</v>
          </cell>
          <cell r="D53" t="str">
            <v>ZIMBABWE</v>
          </cell>
          <cell r="E53" t="str">
            <v>c:\sys\adhoc\adb\TXG_R.bnk,type=laremos</v>
          </cell>
          <cell r="F53" t="str">
            <v>W698TXG_R</v>
          </cell>
          <cell r="G53" t="str">
            <v>Exports of goods volume</v>
          </cell>
          <cell r="H53">
            <v>5.1765310140179572</v>
          </cell>
          <cell r="I53">
            <v>4.7183655871692967</v>
          </cell>
          <cell r="J53">
            <v>4.4092819483391059</v>
          </cell>
          <cell r="K53">
            <v>3.4346703530363327</v>
          </cell>
          <cell r="L53">
            <v>2.7012313333362887</v>
          </cell>
          <cell r="M53">
            <v>2.1567880791956435</v>
          </cell>
          <cell r="N53">
            <v>2.3552125821637762</v>
          </cell>
          <cell r="O53">
            <v>2.3913077939897054</v>
          </cell>
          <cell r="P53">
            <v>2.0822425411875343</v>
          </cell>
          <cell r="Q53">
            <v>1.9942604619654682</v>
          </cell>
          <cell r="R53">
            <v>1.9220700403744129</v>
          </cell>
          <cell r="S53">
            <v>1.8217793679042182</v>
          </cell>
          <cell r="T53">
            <v>1.663668779247256</v>
          </cell>
          <cell r="U53">
            <v>1.9631768605606346</v>
          </cell>
          <cell r="V53">
            <v>2.1984777822923194</v>
          </cell>
          <cell r="W53">
            <v>2.2159999992110992</v>
          </cell>
          <cell r="X53">
            <v>2.3465796280949225</v>
          </cell>
          <cell r="Y53">
            <v>2.3473963072054413</v>
          </cell>
          <cell r="Z53">
            <v>2.3447458408711643</v>
          </cell>
          <cell r="AA53">
            <v>2.3458388093786025</v>
          </cell>
          <cell r="AB53">
            <v>2.3437695614747724</v>
          </cell>
        </row>
      </sheetData>
      <sheetData sheetId="17">
        <row r="2">
          <cell r="A2" t="str">
            <v>DZA</v>
          </cell>
          <cell r="B2" t="str">
            <v>Volume</v>
          </cell>
          <cell r="C2" t="str">
            <v>Units</v>
          </cell>
          <cell r="D2" t="str">
            <v>ALGERIA</v>
          </cell>
          <cell r="E2" t="str">
            <v>c:\sys\adhoc\adb\TMG_R.bnk,type=laremos</v>
          </cell>
          <cell r="F2" t="str">
            <v>W612TMG_R</v>
          </cell>
          <cell r="G2" t="str">
            <v>Imports of goods volume</v>
          </cell>
          <cell r="H2">
            <v>11.964938683758977</v>
          </cell>
          <cell r="I2">
            <v>13.348384933866248</v>
          </cell>
          <cell r="J2">
            <v>13.515621990925842</v>
          </cell>
          <cell r="K2">
            <v>13.3766046547293</v>
          </cell>
          <cell r="L2">
            <v>13.389009169990596</v>
          </cell>
          <cell r="M2">
            <v>13.653744763909472</v>
          </cell>
          <cell r="N2">
            <v>10.429995022993564</v>
          </cell>
          <cell r="O2">
            <v>7.9271138043417686</v>
          </cell>
          <cell r="P2">
            <v>7.8145322835389308</v>
          </cell>
          <cell r="Q2">
            <v>9.6691642654375887</v>
          </cell>
          <cell r="R2">
            <v>12.007094260034746</v>
          </cell>
          <cell r="S2">
            <v>8.2578384955002289</v>
          </cell>
          <cell r="T2">
            <v>8.6878195600229393</v>
          </cell>
          <cell r="U2">
            <v>7.736192634131883</v>
          </cell>
          <cell r="V2">
            <v>9.8044960968850052</v>
          </cell>
          <cell r="W2">
            <v>10.09999937225199</v>
          </cell>
          <cell r="X2">
            <v>8.4910380407508796</v>
          </cell>
          <cell r="Y2">
            <v>8.5027733398245502</v>
          </cell>
          <cell r="Z2">
            <v>9.1073879609470332</v>
          </cell>
          <cell r="AA2">
            <v>9.0571020927263266</v>
          </cell>
          <cell r="AB2">
            <v>9.9466886328738795</v>
          </cell>
        </row>
        <row r="3">
          <cell r="A3" t="str">
            <v>AGO</v>
          </cell>
          <cell r="B3" t="str">
            <v>Volume</v>
          </cell>
          <cell r="C3" t="str">
            <v>Units</v>
          </cell>
          <cell r="D3" t="str">
            <v>ANGOLA</v>
          </cell>
          <cell r="E3" t="str">
            <v>c:\sys\adhoc\adb\TMG_R.bnk,type=laremos</v>
          </cell>
          <cell r="F3" t="str">
            <v>W614TMG_R</v>
          </cell>
          <cell r="G3" t="str">
            <v>Imports of goods volume</v>
          </cell>
          <cell r="H3">
            <v>2.6101813505891029</v>
          </cell>
          <cell r="I3">
            <v>2.524497685636538</v>
          </cell>
          <cell r="J3">
            <v>1.9828045453682903</v>
          </cell>
          <cell r="K3">
            <v>1.6416139904059199</v>
          </cell>
          <cell r="L3">
            <v>2.1413012504153874</v>
          </cell>
          <cell r="M3">
            <v>1.8314257121855284</v>
          </cell>
          <cell r="N3">
            <v>1.360468658690585</v>
          </cell>
          <cell r="O3">
            <v>1.5895529838955671</v>
          </cell>
          <cell r="P3">
            <v>1.6226930768832033</v>
          </cell>
          <cell r="Q3">
            <v>1.5321502471979189</v>
          </cell>
          <cell r="R3">
            <v>1.7291630492270502</v>
          </cell>
          <cell r="S3">
            <v>1.4826370414474876</v>
          </cell>
          <cell r="T3">
            <v>2.104923385398588</v>
          </cell>
          <cell r="U3">
            <v>1.6704249183367497</v>
          </cell>
          <cell r="V3">
            <v>1.5347093950277242</v>
          </cell>
          <cell r="W3">
            <v>1.8519999971395003</v>
          </cell>
          <cell r="X3">
            <v>2.2213238718599135</v>
          </cell>
          <cell r="Y3">
            <v>3.0983435836266566</v>
          </cell>
          <cell r="Z3">
            <v>2.3807961978423648</v>
          </cell>
          <cell r="AA3">
            <v>3.5822046110353609</v>
          </cell>
          <cell r="AB3">
            <v>3.9592448441157391</v>
          </cell>
        </row>
        <row r="4">
          <cell r="A4" t="str">
            <v>BEN</v>
          </cell>
          <cell r="B4" t="str">
            <v>Volume</v>
          </cell>
          <cell r="C4" t="str">
            <v>Units</v>
          </cell>
          <cell r="D4" t="str">
            <v>BENIN</v>
          </cell>
          <cell r="E4" t="str">
            <v>c:\sys\adhoc\adb\TMG_R.bnk,type=laremos</v>
          </cell>
          <cell r="F4" t="str">
            <v>W638TMG_R</v>
          </cell>
          <cell r="G4" t="str">
            <v>Imports of goods volume</v>
          </cell>
          <cell r="H4">
            <v>0.26547607304662652</v>
          </cell>
          <cell r="I4">
            <v>0.32758494619061546</v>
          </cell>
          <cell r="J4">
            <v>0.344407421910849</v>
          </cell>
          <cell r="K4">
            <v>0.20399724995040816</v>
          </cell>
          <cell r="L4">
            <v>0.20085830404588387</v>
          </cell>
          <cell r="M4">
            <v>0.30034173012202303</v>
          </cell>
          <cell r="N4">
            <v>0.3386209910569295</v>
          </cell>
          <cell r="O4">
            <v>0.34921178726097885</v>
          </cell>
          <cell r="P4">
            <v>0.31551177962763599</v>
          </cell>
          <cell r="Q4">
            <v>0.2296587626367603</v>
          </cell>
          <cell r="R4">
            <v>0.3341375132804148</v>
          </cell>
          <cell r="S4">
            <v>0.32856938517942597</v>
          </cell>
          <cell r="T4">
            <v>0.42906142868581981</v>
          </cell>
          <cell r="U4">
            <v>0.43397345395782305</v>
          </cell>
          <cell r="V4">
            <v>0.30525339977966287</v>
          </cell>
          <cell r="W4">
            <v>0.43900889507990276</v>
          </cell>
          <cell r="X4">
            <v>0.44868444570472943</v>
          </cell>
          <cell r="Y4">
            <v>0.4742568492778873</v>
          </cell>
          <cell r="Z4">
            <v>0.50598249593995381</v>
          </cell>
          <cell r="AA4">
            <v>0.5406164907002563</v>
          </cell>
          <cell r="AB4">
            <v>0.56194344448813949</v>
          </cell>
        </row>
        <row r="5">
          <cell r="A5" t="str">
            <v>BWA</v>
          </cell>
          <cell r="B5" t="str">
            <v>Volume</v>
          </cell>
          <cell r="C5" t="str">
            <v>Units</v>
          </cell>
          <cell r="D5" t="str">
            <v>BOTSWANA</v>
          </cell>
          <cell r="E5" t="str">
            <v>c:\sys\adhoc\adb\TMG_R.bnk,type=laremos</v>
          </cell>
          <cell r="F5" t="str">
            <v>W616TMG_R</v>
          </cell>
          <cell r="G5" t="str">
            <v>Imports of goods volume</v>
          </cell>
          <cell r="H5">
            <v>3.1532426210641047</v>
          </cell>
          <cell r="I5">
            <v>3.2704355962131224</v>
          </cell>
          <cell r="J5">
            <v>2.5639399153227451</v>
          </cell>
          <cell r="K5">
            <v>2.5540381716212019</v>
          </cell>
          <cell r="L5">
            <v>2.2554757183012701</v>
          </cell>
          <cell r="M5">
            <v>1.7690125068627263</v>
          </cell>
          <cell r="N5">
            <v>2.0703628805242023</v>
          </cell>
          <cell r="O5">
            <v>2.6340202476223027</v>
          </cell>
          <cell r="P5">
            <v>3.2331965657302955</v>
          </cell>
          <cell r="Q5">
            <v>3.9303998503032265</v>
          </cell>
          <cell r="R5">
            <v>0.97735189921715249</v>
          </cell>
          <cell r="S5">
            <v>1.0291569180817814</v>
          </cell>
          <cell r="T5">
            <v>1.0760244099969203</v>
          </cell>
          <cell r="U5">
            <v>1.1970524174597379</v>
          </cell>
          <cell r="V5">
            <v>1.4272525205759452</v>
          </cell>
          <cell r="W5">
            <v>1.605435861104954</v>
          </cell>
          <cell r="X5">
            <v>1.7717382686619305</v>
          </cell>
          <cell r="Y5">
            <v>2.4561583151852053</v>
          </cell>
          <cell r="Z5">
            <v>2.8786722221867178</v>
          </cell>
          <cell r="AA5">
            <v>2.9022854406153376</v>
          </cell>
          <cell r="AB5">
            <v>3.7122225330405754</v>
          </cell>
        </row>
        <row r="6">
          <cell r="A6" t="str">
            <v>BFA</v>
          </cell>
          <cell r="B6" t="str">
            <v>Volume</v>
          </cell>
          <cell r="C6" t="str">
            <v>Units</v>
          </cell>
          <cell r="D6" t="str">
            <v>BURKINA FASO</v>
          </cell>
          <cell r="E6" t="str">
            <v>c:\sys\adhoc\adb\TMG_R.bnk,type=laremos</v>
          </cell>
          <cell r="F6" t="str">
            <v>W748TMG_R</v>
          </cell>
          <cell r="G6" t="str">
            <v>Imports of goods volume</v>
          </cell>
          <cell r="H6">
            <v>0.82415607857719042</v>
          </cell>
          <cell r="I6">
            <v>0.64709981442644093</v>
          </cell>
          <cell r="J6">
            <v>0.59613577683617514</v>
          </cell>
          <cell r="K6">
            <v>0.44596734666584931</v>
          </cell>
          <cell r="L6">
            <v>0.33896440942470368</v>
          </cell>
          <cell r="M6">
            <v>0.47132843455526519</v>
          </cell>
          <cell r="N6">
            <v>0.82644337255164235</v>
          </cell>
          <cell r="O6">
            <v>0.86500040033140768</v>
          </cell>
          <cell r="P6">
            <v>0.82110606662003349</v>
          </cell>
          <cell r="Q6">
            <v>0.69638493003607893</v>
          </cell>
          <cell r="R6">
            <v>0.96268293031764574</v>
          </cell>
          <cell r="S6">
            <v>0.86300539273546217</v>
          </cell>
          <cell r="T6">
            <v>0.94910304579578109</v>
          </cell>
          <cell r="U6">
            <v>0.98086975850287028</v>
          </cell>
          <cell r="V6">
            <v>0.35605534250117904</v>
          </cell>
          <cell r="W6">
            <v>0.48532296018109916</v>
          </cell>
          <cell r="X6">
            <v>0.55110347830797002</v>
          </cell>
          <cell r="Y6">
            <v>0.54345920886317645</v>
          </cell>
          <cell r="Z6">
            <v>0.73907582649615511</v>
          </cell>
          <cell r="AA6">
            <v>0.67015404532758127</v>
          </cell>
          <cell r="AB6">
            <v>0.56549132815133818</v>
          </cell>
        </row>
        <row r="7">
          <cell r="A7" t="str">
            <v>BDI</v>
          </cell>
          <cell r="B7" t="str">
            <v>Volume</v>
          </cell>
          <cell r="C7" t="str">
            <v>Units</v>
          </cell>
          <cell r="D7" t="str">
            <v>BURUNDI</v>
          </cell>
          <cell r="E7" t="str">
            <v>c:\sys\adhoc\adb\TMG_R.bnk,type=laremos</v>
          </cell>
          <cell r="F7" t="str">
            <v>W618TMG_R</v>
          </cell>
          <cell r="G7" t="str">
            <v>Imports of goods volume</v>
          </cell>
          <cell r="H7">
            <v>0.23290107758253345</v>
          </cell>
          <cell r="I7">
            <v>0.22457045021657634</v>
          </cell>
          <cell r="J7">
            <v>0.29758227203023213</v>
          </cell>
          <cell r="K7">
            <v>0.27570994073475463</v>
          </cell>
          <cell r="L7">
            <v>0.30074090529084258</v>
          </cell>
          <cell r="M7">
            <v>0.23662284897310479</v>
          </cell>
          <cell r="N7">
            <v>0.24464507641945765</v>
          </cell>
          <cell r="O7">
            <v>0.2042524311151222</v>
          </cell>
          <cell r="P7">
            <v>0.20787447283247049</v>
          </cell>
          <cell r="Q7">
            <v>0.18579964969906257</v>
          </cell>
          <cell r="R7">
            <v>0.21619403975413923</v>
          </cell>
          <cell r="S7">
            <v>0.2217800848236974</v>
          </cell>
          <cell r="T7">
            <v>0.20064737833276008</v>
          </cell>
          <cell r="U7">
            <v>0.1991769149911421</v>
          </cell>
          <cell r="V7">
            <v>0.19463990875769643</v>
          </cell>
          <cell r="W7">
            <v>0.17549999800000002</v>
          </cell>
          <cell r="X7">
            <v>9.7744010645161639E-2</v>
          </cell>
          <cell r="Y7">
            <v>7.3778839952148637E-2</v>
          </cell>
          <cell r="Z7">
            <v>0.10925038258883363</v>
          </cell>
          <cell r="AA7">
            <v>0.10253670537476137</v>
          </cell>
          <cell r="AB7">
            <v>0.11199146110354728</v>
          </cell>
        </row>
        <row r="8">
          <cell r="A8" t="str">
            <v>CMR</v>
          </cell>
          <cell r="B8" t="str">
            <v>Volume</v>
          </cell>
          <cell r="C8" t="str">
            <v>Units</v>
          </cell>
          <cell r="D8" t="str">
            <v>CAMEROON</v>
          </cell>
          <cell r="E8" t="str">
            <v>c:\sys\adhoc\adb\TMG_R.bnk,type=laremos</v>
          </cell>
          <cell r="F8" t="str">
            <v>W622TMG_R</v>
          </cell>
          <cell r="G8" t="str">
            <v>Imports of goods volume</v>
          </cell>
          <cell r="H8">
            <v>5.3141092953627309</v>
          </cell>
          <cell r="I8">
            <v>6.7283590449510475</v>
          </cell>
          <cell r="J8">
            <v>4.8478335410668745</v>
          </cell>
          <cell r="K8">
            <v>4.0296879724149361</v>
          </cell>
          <cell r="L8">
            <v>3.3489538449000404</v>
          </cell>
          <cell r="M8">
            <v>1.5683442603746038</v>
          </cell>
          <cell r="N8">
            <v>1.8334022115604256</v>
          </cell>
          <cell r="O8">
            <v>1.7889784951310645</v>
          </cell>
          <cell r="P8">
            <v>1.423664300013693</v>
          </cell>
          <cell r="Q8">
            <v>1.1935325597596516</v>
          </cell>
          <cell r="R8">
            <v>1.3141511268749235</v>
          </cell>
          <cell r="S8">
            <v>1.3593730940723865</v>
          </cell>
          <cell r="T8">
            <v>1.0956234114042278</v>
          </cell>
          <cell r="U8">
            <v>1.1044601658225992</v>
          </cell>
          <cell r="V8">
            <v>1.1380908199521329</v>
          </cell>
          <cell r="W8">
            <v>1.0735803939914708</v>
          </cell>
          <cell r="X8">
            <v>1.2156509728341738</v>
          </cell>
          <cell r="Y8">
            <v>1.4532778006819758</v>
          </cell>
          <cell r="Z8">
            <v>1.6499537805268614</v>
          </cell>
          <cell r="AA8">
            <v>1.6638397154633395</v>
          </cell>
          <cell r="AB8">
            <v>1.9067215917141314</v>
          </cell>
        </row>
        <row r="9">
          <cell r="A9" t="str">
            <v>CPV</v>
          </cell>
          <cell r="B9" t="str">
            <v>Volume</v>
          </cell>
          <cell r="C9" t="str">
            <v>Units</v>
          </cell>
          <cell r="D9" t="str">
            <v>CAPE VERDE</v>
          </cell>
          <cell r="E9" t="str">
            <v>c:\sys\adhoc\adb\TMG_R.bnk,type=laremos</v>
          </cell>
          <cell r="F9" t="str">
            <v>W624TMG_R</v>
          </cell>
          <cell r="G9" t="str">
            <v>Imports of goods volume</v>
          </cell>
          <cell r="H9">
            <v>0.12840955552521791</v>
          </cell>
          <cell r="I9">
            <v>0.1414317859887827</v>
          </cell>
          <cell r="J9">
            <v>0.16698984278067186</v>
          </cell>
          <cell r="K9">
            <v>0.16648726084285015</v>
          </cell>
          <cell r="L9">
            <v>0.16616197825162324</v>
          </cell>
          <cell r="M9">
            <v>0.1574032288431646</v>
          </cell>
          <cell r="N9">
            <v>0.15210713027727155</v>
          </cell>
          <cell r="O9">
            <v>0.13808224566223531</v>
          </cell>
          <cell r="P9">
            <v>0.1430664264245618</v>
          </cell>
          <cell r="Q9">
            <v>0.14732645140795056</v>
          </cell>
          <cell r="R9">
            <v>0.13148315390783841</v>
          </cell>
          <cell r="S9">
            <v>0.13026021576481139</v>
          </cell>
          <cell r="T9">
            <v>0.13891540023653015</v>
          </cell>
          <cell r="U9">
            <v>0.14681294737300932</v>
          </cell>
          <cell r="V9">
            <v>0.20131722121380907</v>
          </cell>
          <cell r="W9">
            <v>0.23355031418072436</v>
          </cell>
          <cell r="X9">
            <v>0.18662804362020846</v>
          </cell>
          <cell r="Y9">
            <v>0.19431041639459384</v>
          </cell>
          <cell r="Z9">
            <v>0.18557297895874736</v>
          </cell>
          <cell r="AA9">
            <v>0.20008400437320237</v>
          </cell>
          <cell r="AB9">
            <v>0.22842314103117509</v>
          </cell>
        </row>
        <row r="10">
          <cell r="A10" t="str">
            <v>CAF</v>
          </cell>
          <cell r="B10" t="str">
            <v>Volume</v>
          </cell>
          <cell r="C10" t="str">
            <v>Units</v>
          </cell>
          <cell r="D10" t="str">
            <v>CENTRAL AFRICAN REP.</v>
          </cell>
          <cell r="E10" t="str">
            <v>c:\sys\adhoc\adb\TMG_R.bnk,type=laremos</v>
          </cell>
          <cell r="F10" t="str">
            <v>W626TMG_R</v>
          </cell>
          <cell r="G10" t="str">
            <v>Imports of goods volume</v>
          </cell>
          <cell r="H10">
            <v>0.35781017551340805</v>
          </cell>
          <cell r="I10">
            <v>0.38952008010219918</v>
          </cell>
          <cell r="J10">
            <v>0.40902412855905185</v>
          </cell>
          <cell r="K10">
            <v>0.40311528188640239</v>
          </cell>
          <cell r="L10">
            <v>0.4041829672254002</v>
          </cell>
          <cell r="M10">
            <v>0.48358332637554968</v>
          </cell>
          <cell r="N10">
            <v>0.41710324321070985</v>
          </cell>
          <cell r="O10">
            <v>0.44794344359701943</v>
          </cell>
          <cell r="P10">
            <v>0.36548441826290345</v>
          </cell>
          <cell r="Q10">
            <v>0.34733061380966967</v>
          </cell>
          <cell r="R10">
            <v>0.46830378896407249</v>
          </cell>
          <cell r="S10">
            <v>0.3539644965774692</v>
          </cell>
          <cell r="T10">
            <v>0.37878226867122633</v>
          </cell>
          <cell r="U10">
            <v>0.32375706760083417</v>
          </cell>
          <cell r="V10">
            <v>0.15527281840308274</v>
          </cell>
          <cell r="W10">
            <v>0.18115137127617931</v>
          </cell>
          <cell r="X10">
            <v>0.14883981940173288</v>
          </cell>
          <cell r="Y10">
            <v>0.13559511148140069</v>
          </cell>
          <cell r="Z10">
            <v>0.15542645366101737</v>
          </cell>
          <cell r="AA10">
            <v>0.1330806267717598</v>
          </cell>
          <cell r="AB10">
            <v>9.8248237930501553E-2</v>
          </cell>
        </row>
        <row r="11">
          <cell r="A11" t="str">
            <v>TCD</v>
          </cell>
          <cell r="B11" t="str">
            <v>Volume</v>
          </cell>
          <cell r="C11" t="str">
            <v>Units</v>
          </cell>
          <cell r="D11" t="str">
            <v>CHAD</v>
          </cell>
          <cell r="E11" t="str">
            <v>c:\sys\adhoc\adb\TMG_R.bnk,type=laremos</v>
          </cell>
          <cell r="F11" t="str">
            <v>W628TMG_R</v>
          </cell>
          <cell r="G11" t="str">
            <v>Imports of goods volume</v>
          </cell>
          <cell r="H11">
            <v>8.3028442122402984E-2</v>
          </cell>
          <cell r="I11">
            <v>0.16568109149422672</v>
          </cell>
          <cell r="J11">
            <v>0.17926727332762871</v>
          </cell>
          <cell r="K11">
            <v>0.26320192129223019</v>
          </cell>
          <cell r="L11">
            <v>0.31104599263226873</v>
          </cell>
          <cell r="M11">
            <v>0.38084846500589359</v>
          </cell>
          <cell r="N11">
            <v>0.41637037600508475</v>
          </cell>
          <cell r="O11">
            <v>0.37745905839243199</v>
          </cell>
          <cell r="P11">
            <v>0.36464941065020257</v>
          </cell>
          <cell r="Q11">
            <v>0.32897699397404118</v>
          </cell>
          <cell r="R11">
            <v>0.4570207914996095</v>
          </cell>
          <cell r="S11">
            <v>0.55758652919192686</v>
          </cell>
          <cell r="T11">
            <v>0.52241548246081526</v>
          </cell>
          <cell r="U11">
            <v>0.45318230394856512</v>
          </cell>
          <cell r="V11">
            <v>0.22455363595863076</v>
          </cell>
          <cell r="W11">
            <v>0.27651206855965155</v>
          </cell>
          <cell r="X11">
            <v>0.24546260533902611</v>
          </cell>
          <cell r="Y11">
            <v>0.29548468432800273</v>
          </cell>
          <cell r="Z11">
            <v>0.34320790232954029</v>
          </cell>
          <cell r="AA11">
            <v>0.31801942906024055</v>
          </cell>
          <cell r="AB11">
            <v>0.32338308713416969</v>
          </cell>
        </row>
        <row r="12">
          <cell r="A12" t="str">
            <v>COM</v>
          </cell>
          <cell r="B12" t="str">
            <v>Volume</v>
          </cell>
          <cell r="C12" t="str">
            <v>Units</v>
          </cell>
          <cell r="D12" t="str">
            <v>COMOROS</v>
          </cell>
          <cell r="E12" t="str">
            <v>c:\sys\adhoc\adb\TMG_R.bnk,type=laremos</v>
          </cell>
          <cell r="F12" t="str">
            <v>W632TMG_R</v>
          </cell>
          <cell r="G12" t="str">
            <v>Imports of goods volume</v>
          </cell>
          <cell r="H12">
            <v>1.9139041669171498E-2</v>
          </cell>
          <cell r="I12">
            <v>2.2655141690811568E-2</v>
          </cell>
          <cell r="J12">
            <v>2.4135096158007258E-2</v>
          </cell>
          <cell r="K12">
            <v>2.3782527090982018E-2</v>
          </cell>
          <cell r="L12">
            <v>3.8703430211502909E-2</v>
          </cell>
          <cell r="M12">
            <v>4.5792646134396861E-2</v>
          </cell>
          <cell r="N12">
            <v>4.3691295301931304E-2</v>
          </cell>
          <cell r="O12">
            <v>4.3918727884352249E-2</v>
          </cell>
          <cell r="P12">
            <v>4.9871891394997696E-2</v>
          </cell>
          <cell r="Q12">
            <v>4.2337840820146473E-2</v>
          </cell>
          <cell r="R12">
            <v>5.0372776172843262E-2</v>
          </cell>
          <cell r="S12">
            <v>5.5766298531699281E-2</v>
          </cell>
          <cell r="T12">
            <v>6.3861156289926196E-2</v>
          </cell>
          <cell r="U12">
            <v>5.747862182520893E-2</v>
          </cell>
          <cell r="V12">
            <v>5.0533326047743896E-2</v>
          </cell>
          <cell r="W12">
            <v>5.3499448115614696E-2</v>
          </cell>
          <cell r="X12">
            <v>5.1739137086950916E-2</v>
          </cell>
          <cell r="Y12">
            <v>5.4322009278149369E-2</v>
          </cell>
          <cell r="Z12">
            <v>4.4811535473628303E-2</v>
          </cell>
          <cell r="AA12">
            <v>4.4359797185457864E-2</v>
          </cell>
          <cell r="AB12">
            <v>4.3085277909413654E-2</v>
          </cell>
        </row>
        <row r="13">
          <cell r="A13" t="str">
            <v>ZAR</v>
          </cell>
          <cell r="B13" t="str">
            <v>Volume</v>
          </cell>
          <cell r="C13" t="str">
            <v>Units</v>
          </cell>
          <cell r="D13" t="str">
            <v>CONGO, DEM. REP. OF</v>
          </cell>
          <cell r="E13" t="str">
            <v>c:\sys\adhoc\adb\TMG_R.bnk,type=laremos</v>
          </cell>
          <cell r="F13" t="str">
            <v>W636TMG_R</v>
          </cell>
          <cell r="G13" t="str">
            <v>Imports of goods volume</v>
          </cell>
          <cell r="H13">
            <v>1.8159677234669573</v>
          </cell>
          <cell r="I13">
            <v>1.7182934399007557</v>
          </cell>
          <cell r="J13">
            <v>1.7946593132434288</v>
          </cell>
          <cell r="K13">
            <v>1.9827235837382449</v>
          </cell>
          <cell r="L13">
            <v>2.0485970801086828</v>
          </cell>
          <cell r="M13">
            <v>2.258931453934252</v>
          </cell>
          <cell r="N13">
            <v>2.4540754512885958</v>
          </cell>
          <cell r="O13">
            <v>2.3991910226991324</v>
          </cell>
          <cell r="P13">
            <v>2.314581149495424</v>
          </cell>
          <cell r="Q13">
            <v>2.7018084521221981</v>
          </cell>
          <cell r="R13">
            <v>2.3775255051146318</v>
          </cell>
          <cell r="S13">
            <v>1.8929030398624789</v>
          </cell>
          <cell r="T13">
            <v>1.3054380299079591</v>
          </cell>
          <cell r="U13">
            <v>1.3290875749726516</v>
          </cell>
          <cell r="V13">
            <v>0.77677025617214257</v>
          </cell>
          <cell r="W13">
            <v>0.99708884642304729</v>
          </cell>
          <cell r="X13">
            <v>1.8773962245105809</v>
          </cell>
          <cell r="Y13">
            <v>1.4885071288390435</v>
          </cell>
          <cell r="Z13">
            <v>2.6972898515757713</v>
          </cell>
          <cell r="AA13">
            <v>4.54594151124817</v>
          </cell>
          <cell r="AB13">
            <v>4.7773940948438627</v>
          </cell>
        </row>
        <row r="14">
          <cell r="A14" t="str">
            <v>COG</v>
          </cell>
          <cell r="B14" t="str">
            <v>Volume</v>
          </cell>
          <cell r="C14" t="str">
            <v>Units</v>
          </cell>
          <cell r="D14" t="str">
            <v>CONGO, REPUBLIC OF</v>
          </cell>
          <cell r="E14" t="str">
            <v>c:\sys\adhoc\adb\TMG_R.bnk,type=laremos</v>
          </cell>
          <cell r="F14" t="str">
            <v>W634TMG_R</v>
          </cell>
          <cell r="G14" t="str">
            <v>Imports of goods volume</v>
          </cell>
          <cell r="H14">
            <v>0.6396717028000275</v>
          </cell>
          <cell r="I14">
            <v>0.66590744335731455</v>
          </cell>
          <cell r="J14">
            <v>0.57322802089068259</v>
          </cell>
          <cell r="K14">
            <v>0.51460209855827155</v>
          </cell>
          <cell r="L14">
            <v>0.46717539581686113</v>
          </cell>
          <cell r="M14">
            <v>0.47302121709414363</v>
          </cell>
          <cell r="N14">
            <v>0.63881681761182507</v>
          </cell>
          <cell r="O14">
            <v>0.76629638206289163</v>
          </cell>
          <cell r="P14">
            <v>0.80493024646185019</v>
          </cell>
          <cell r="Q14">
            <v>0.89265710820338273</v>
          </cell>
          <cell r="R14">
            <v>0.98726072458571723</v>
          </cell>
          <cell r="S14">
            <v>0.94242248294310893</v>
          </cell>
          <cell r="T14">
            <v>0.86342676159860954</v>
          </cell>
          <cell r="U14">
            <v>1.0144535738860336</v>
          </cell>
          <cell r="V14">
            <v>0.60652986940594955</v>
          </cell>
          <cell r="W14">
            <v>0.65338113806112486</v>
          </cell>
          <cell r="X14">
            <v>0.58810637170354219</v>
          </cell>
          <cell r="Y14">
            <v>0.62323482616533177</v>
          </cell>
          <cell r="Z14">
            <v>0.53229612192987252</v>
          </cell>
          <cell r="AA14">
            <v>0.56468572481726154</v>
          </cell>
          <cell r="AB14">
            <v>0.60473903387762495</v>
          </cell>
        </row>
        <row r="15">
          <cell r="A15" t="str">
            <v>CIV</v>
          </cell>
          <cell r="B15" t="str">
            <v>Volume</v>
          </cell>
          <cell r="C15" t="str">
            <v>Units</v>
          </cell>
          <cell r="D15" t="str">
            <v>COTE D IVOIRE</v>
          </cell>
          <cell r="E15" t="str">
            <v>c:\sys\adhoc\adb\TMG_R.bnk,type=laremos</v>
          </cell>
          <cell r="F15" t="str">
            <v>W662TMG_R</v>
          </cell>
          <cell r="G15" t="str">
            <v>Imports of goods volume</v>
          </cell>
          <cell r="H15">
            <v>1.9978327392287523</v>
          </cell>
          <cell r="I15">
            <v>1.9378977570519018</v>
          </cell>
          <cell r="J15">
            <v>2.0037862807916542</v>
          </cell>
          <cell r="K15">
            <v>2.059892296653822</v>
          </cell>
          <cell r="L15">
            <v>2.0248741276106985</v>
          </cell>
          <cell r="M15">
            <v>1.9843766450584854</v>
          </cell>
          <cell r="N15">
            <v>2.0498610743454178</v>
          </cell>
          <cell r="O15">
            <v>2.1318555173192499</v>
          </cell>
          <cell r="P15">
            <v>2.0167353193840123</v>
          </cell>
          <cell r="Q15">
            <v>1.8654801704301973</v>
          </cell>
          <cell r="R15">
            <v>1.579323376137048</v>
          </cell>
          <cell r="S15">
            <v>1.6404866604134511</v>
          </cell>
          <cell r="T15">
            <v>1.6776215115812536</v>
          </cell>
          <cell r="U15">
            <v>1.8265152148712271</v>
          </cell>
          <cell r="V15">
            <v>1.7588610741202551</v>
          </cell>
          <cell r="W15">
            <v>2.4560886909958213</v>
          </cell>
          <cell r="X15">
            <v>2.4794172353405259</v>
          </cell>
          <cell r="Y15">
            <v>2.6009086798722048</v>
          </cell>
          <cell r="Z15">
            <v>2.725650476489331</v>
          </cell>
          <cell r="AA15">
            <v>2.8321457148415097</v>
          </cell>
          <cell r="AB15">
            <v>2.6593848262361757</v>
          </cell>
        </row>
        <row r="16">
          <cell r="A16" t="str">
            <v>DJI</v>
          </cell>
          <cell r="B16" t="str">
            <v>Volume</v>
          </cell>
          <cell r="C16" t="str">
            <v>Units</v>
          </cell>
          <cell r="D16" t="str">
            <v>DJIBOUTI</v>
          </cell>
          <cell r="E16" t="str">
            <v>c:\sys\adhoc\adb\TMG_R.bnk,type=laremos</v>
          </cell>
          <cell r="F16" t="str">
            <v>W611TMG_R</v>
          </cell>
          <cell r="G16" t="str">
            <v>Imports of goods volume</v>
          </cell>
          <cell r="H16">
            <v>0.16672743253228992</v>
          </cell>
          <cell r="I16">
            <v>0.18514786931744229</v>
          </cell>
          <cell r="J16">
            <v>0.19679810910105597</v>
          </cell>
          <cell r="K16">
            <v>0.20238976850696386</v>
          </cell>
          <cell r="L16">
            <v>0.20768874351724928</v>
          </cell>
          <cell r="M16">
            <v>0.21365908213491394</v>
          </cell>
          <cell r="N16">
            <v>0.16150569845151724</v>
          </cell>
          <cell r="O16">
            <v>0.26243333204159142</v>
          </cell>
          <cell r="P16">
            <v>0.25547710602737328</v>
          </cell>
          <cell r="Q16">
            <v>0.24517538916416115</v>
          </cell>
          <cell r="R16">
            <v>0.28195169753878635</v>
          </cell>
          <cell r="S16">
            <v>0.29064904101709049</v>
          </cell>
          <cell r="T16">
            <v>0.2880449254888634</v>
          </cell>
          <cell r="U16">
            <v>0.28217820183433445</v>
          </cell>
          <cell r="V16">
            <v>0.25563571246397293</v>
          </cell>
          <cell r="W16">
            <v>0.2068008356595423</v>
          </cell>
          <cell r="X16">
            <v>0.20401472154023256</v>
          </cell>
          <cell r="Y16">
            <v>0.22288817873267841</v>
          </cell>
          <cell r="Z16">
            <v>0.27580731172088307</v>
          </cell>
          <cell r="AA16">
            <v>0.28991779444828858</v>
          </cell>
          <cell r="AB16">
            <v>0.31901002997093736</v>
          </cell>
        </row>
        <row r="17">
          <cell r="A17" t="str">
            <v>EGY</v>
          </cell>
          <cell r="B17" t="str">
            <v>Volume</v>
          </cell>
          <cell r="C17" t="str">
            <v>Units</v>
          </cell>
          <cell r="D17" t="str">
            <v>EGYPT</v>
          </cell>
          <cell r="E17" t="str">
            <v>c:\sys\adhoc\adb\TMG_R.bnk,type=laremos</v>
          </cell>
          <cell r="F17" t="str">
            <v>W469TMG_R</v>
          </cell>
          <cell r="G17" t="str">
            <v>Imports of goods volume</v>
          </cell>
          <cell r="H17">
            <v>12.223267021393063</v>
          </cell>
          <cell r="I17">
            <v>14.141040902000139</v>
          </cell>
          <cell r="J17">
            <v>14.538273306487021</v>
          </cell>
          <cell r="K17">
            <v>15.443699334547603</v>
          </cell>
          <cell r="L17">
            <v>16.679194559346303</v>
          </cell>
          <cell r="M17">
            <v>17.913455223864972</v>
          </cell>
          <cell r="N17">
            <v>18.773301190124915</v>
          </cell>
          <cell r="O17">
            <v>10.851723989359341</v>
          </cell>
          <cell r="P17">
            <v>10.851723989359341</v>
          </cell>
          <cell r="Q17">
            <v>10.851723989359341</v>
          </cell>
          <cell r="R17">
            <v>12.002671180098817</v>
          </cell>
          <cell r="S17">
            <v>11.973012213489193</v>
          </cell>
          <cell r="T17">
            <v>10.543372032858143</v>
          </cell>
          <cell r="U17">
            <v>11.353077899799651</v>
          </cell>
          <cell r="V17">
            <v>11.352237854824377</v>
          </cell>
          <cell r="W17">
            <v>12.810998838524045</v>
          </cell>
          <cell r="X17">
            <v>13.493249132924099</v>
          </cell>
          <cell r="Y17">
            <v>15.356380320763172</v>
          </cell>
          <cell r="Z17">
            <v>17.931880276418486</v>
          </cell>
          <cell r="AA17">
            <v>20.085242279030748</v>
          </cell>
          <cell r="AB17">
            <v>19.763218515616899</v>
          </cell>
        </row>
        <row r="18">
          <cell r="A18" t="str">
            <v>GNQ</v>
          </cell>
          <cell r="B18" t="str">
            <v>Volume</v>
          </cell>
          <cell r="C18" t="str">
            <v>Units</v>
          </cell>
          <cell r="D18" t="str">
            <v>EQUATORIAL GUINEA</v>
          </cell>
          <cell r="E18" t="str">
            <v>c:\sys\adhoc\adb\TMG_R.bnk,type=laremos</v>
          </cell>
          <cell r="F18" t="str">
            <v>W642TMG_R</v>
          </cell>
          <cell r="G18" t="str">
            <v>Imports of goods volume</v>
          </cell>
          <cell r="H18">
            <v>4.4319906147382515E-2</v>
          </cell>
          <cell r="I18">
            <v>4.8887115140028338E-2</v>
          </cell>
          <cell r="J18">
            <v>5.2926993060292124E-2</v>
          </cell>
          <cell r="K18">
            <v>3.566536644883872E-2</v>
          </cell>
          <cell r="L18">
            <v>4.4809707984271141E-2</v>
          </cell>
          <cell r="M18">
            <v>3.9923183986324183E-2</v>
          </cell>
          <cell r="N18">
            <v>5.1007526809958764E-2</v>
          </cell>
          <cell r="O18">
            <v>7.0019543143237217E-2</v>
          </cell>
          <cell r="P18">
            <v>8.0282136491957368E-2</v>
          </cell>
          <cell r="Q18">
            <v>5.6231473626735307E-2</v>
          </cell>
          <cell r="R18">
            <v>6.4408175750964136E-2</v>
          </cell>
          <cell r="S18">
            <v>0.11073778227440087</v>
          </cell>
          <cell r="T18">
            <v>4.7820989913716014E-2</v>
          </cell>
          <cell r="U18">
            <v>5.9012679803564422E-2</v>
          </cell>
          <cell r="V18">
            <v>8.5933597867538486E-2</v>
          </cell>
          <cell r="W18">
            <v>9.8408002349760451E-2</v>
          </cell>
          <cell r="X18">
            <v>0.15757556267139342</v>
          </cell>
          <cell r="Y18">
            <v>9.7628773678685554E-2</v>
          </cell>
          <cell r="Z18">
            <v>8.8372562146846245E-2</v>
          </cell>
          <cell r="AA18">
            <v>7.7504814724221008E-2</v>
          </cell>
          <cell r="AB18">
            <v>8.2515770330234717E-2</v>
          </cell>
        </row>
        <row r="19">
          <cell r="A19" t="str">
            <v>ETH</v>
          </cell>
          <cell r="B19" t="str">
            <v>Volume</v>
          </cell>
          <cell r="C19" t="str">
            <v>Units</v>
          </cell>
          <cell r="D19" t="str">
            <v>ETHIOPIA</v>
          </cell>
          <cell r="E19" t="str">
            <v>c:\sys\adhoc\adb\TMG_R.bnk,type=laremos</v>
          </cell>
          <cell r="F19" t="str">
            <v>W644TMG_R</v>
          </cell>
          <cell r="G19" t="str">
            <v>Imports of goods volume</v>
          </cell>
          <cell r="H19">
            <v>0.92346343903870565</v>
          </cell>
          <cell r="I19">
            <v>0.98779760906696412</v>
          </cell>
          <cell r="J19">
            <v>1.1479226824839568</v>
          </cell>
          <cell r="K19">
            <v>1.2397198914031116</v>
          </cell>
          <cell r="L19">
            <v>1.5356292470481478</v>
          </cell>
          <cell r="M19">
            <v>1.6640433625242261</v>
          </cell>
          <cell r="N19">
            <v>1.5712054369867448</v>
          </cell>
          <cell r="O19">
            <v>1.8537060250834716</v>
          </cell>
          <cell r="P19">
            <v>1.7350134024761059</v>
          </cell>
          <cell r="Q19">
            <v>1.5563089993752197</v>
          </cell>
          <cell r="R19">
            <v>1.2516467424776447</v>
          </cell>
          <cell r="S19">
            <v>1.350011409628423</v>
          </cell>
          <cell r="T19">
            <v>1.1754605640735512</v>
          </cell>
          <cell r="U19">
            <v>1.1344392930851235</v>
          </cell>
          <cell r="V19">
            <v>0.96661670054435034</v>
          </cell>
          <cell r="W19">
            <v>1.0630333327757251</v>
          </cell>
          <cell r="X19">
            <v>1.0946533751504688</v>
          </cell>
          <cell r="Y19">
            <v>1.2963194282573702</v>
          </cell>
          <cell r="Z19">
            <v>1.4240933378581184</v>
          </cell>
          <cell r="AA19">
            <v>1.6860235601410409</v>
          </cell>
          <cell r="AB19">
            <v>1.6643950481161816</v>
          </cell>
        </row>
        <row r="20">
          <cell r="A20" t="str">
            <v>GAB</v>
          </cell>
          <cell r="B20" t="str">
            <v>Volume</v>
          </cell>
          <cell r="C20" t="str">
            <v>Units</v>
          </cell>
          <cell r="D20" t="str">
            <v>GABON</v>
          </cell>
          <cell r="E20" t="str">
            <v>c:\sys\adhoc\adb\TMG_R.bnk,type=laremos</v>
          </cell>
          <cell r="F20" t="str">
            <v>W646TMG_R</v>
          </cell>
          <cell r="G20" t="str">
            <v>Imports of goods volume</v>
          </cell>
          <cell r="H20">
            <v>0.50454136264964733</v>
          </cell>
          <cell r="I20">
            <v>0.53329189514494946</v>
          </cell>
          <cell r="J20">
            <v>0.49800438162190519</v>
          </cell>
          <cell r="K20">
            <v>0.55304801370639367</v>
          </cell>
          <cell r="L20">
            <v>0.5613131718013542</v>
          </cell>
          <cell r="M20">
            <v>0.68508949054341983</v>
          </cell>
          <cell r="N20">
            <v>1.5316132992157185</v>
          </cell>
          <cell r="O20">
            <v>0.88997052523329589</v>
          </cell>
          <cell r="P20">
            <v>1.2108724163288054</v>
          </cell>
          <cell r="Q20">
            <v>0.94546616674584416</v>
          </cell>
          <cell r="R20">
            <v>0.99129358237378318</v>
          </cell>
          <cell r="S20">
            <v>0.88705982231660163</v>
          </cell>
          <cell r="T20">
            <v>0.95154028716893835</v>
          </cell>
          <cell r="U20">
            <v>0.94930756532261229</v>
          </cell>
          <cell r="V20">
            <v>0.97923044617919575</v>
          </cell>
          <cell r="W20">
            <v>0.89824902436282661</v>
          </cell>
          <cell r="X20">
            <v>0.9426541945276119</v>
          </cell>
          <cell r="Y20">
            <v>1.0423458755895669</v>
          </cell>
          <cell r="Z20">
            <v>1.1364805023644142</v>
          </cell>
          <cell r="AA20">
            <v>1.3208998018491618</v>
          </cell>
          <cell r="AB20">
            <v>1.0060624058567713</v>
          </cell>
        </row>
        <row r="21">
          <cell r="A21" t="str">
            <v>GMB</v>
          </cell>
          <cell r="B21" t="str">
            <v>Volume</v>
          </cell>
          <cell r="C21" t="str">
            <v>Units</v>
          </cell>
          <cell r="D21" t="str">
            <v>GAMBIA, THE</v>
          </cell>
          <cell r="E21" t="str">
            <v>c:\sys\adhoc\adb\TMG_R.bnk,type=laremos</v>
          </cell>
          <cell r="F21" t="str">
            <v>W648TMG_R</v>
          </cell>
          <cell r="G21" t="str">
            <v>Imports of goods volume</v>
          </cell>
          <cell r="H21">
            <v>7.0300060034717088E-2</v>
          </cell>
          <cell r="I21">
            <v>0.1002533079053794</v>
          </cell>
          <cell r="J21">
            <v>0.10234071748745674</v>
          </cell>
          <cell r="K21">
            <v>0.10378939163951509</v>
          </cell>
          <cell r="L21">
            <v>0.12755517009001494</v>
          </cell>
          <cell r="M21">
            <v>0.10687159003244111</v>
          </cell>
          <cell r="N21">
            <v>0.1059211059024192</v>
          </cell>
          <cell r="O21">
            <v>0.13854833830706575</v>
          </cell>
          <cell r="P21">
            <v>0.12966163969468986</v>
          </cell>
          <cell r="Q21">
            <v>0.14270161383271723</v>
          </cell>
          <cell r="R21">
            <v>0.17690409084131775</v>
          </cell>
          <cell r="S21">
            <v>0.18739286217656531</v>
          </cell>
          <cell r="T21">
            <v>0.21441647490171792</v>
          </cell>
          <cell r="U21">
            <v>0.21681439675097064</v>
          </cell>
          <cell r="V21">
            <v>0.20377821311805305</v>
          </cell>
          <cell r="W21">
            <v>0.16245307600343595</v>
          </cell>
          <cell r="X21">
            <v>0.20334755834561447</v>
          </cell>
          <cell r="Y21">
            <v>0.1788866499351808</v>
          </cell>
          <cell r="Z21">
            <v>0.20442797944223914</v>
          </cell>
          <cell r="AA21">
            <v>0.20758935676614665</v>
          </cell>
          <cell r="AB21">
            <v>0.23676067702577022</v>
          </cell>
        </row>
        <row r="22">
          <cell r="A22" t="str">
            <v>GHA</v>
          </cell>
          <cell r="B22" t="str">
            <v>Volume</v>
          </cell>
          <cell r="C22" t="str">
            <v>Units</v>
          </cell>
          <cell r="D22" t="str">
            <v>GHANA</v>
          </cell>
          <cell r="E22" t="str">
            <v>c:\sys\adhoc\adb\TMG_R.bnk,type=laremos</v>
          </cell>
          <cell r="F22" t="str">
            <v>W652TMG_R</v>
          </cell>
          <cell r="G22" t="str">
            <v>Imports of goods volume</v>
          </cell>
          <cell r="H22">
            <v>0.6456102942007006</v>
          </cell>
          <cell r="I22">
            <v>0.61010172801966511</v>
          </cell>
          <cell r="J22">
            <v>0.58874816753897652</v>
          </cell>
          <cell r="K22">
            <v>0.56873072984265061</v>
          </cell>
          <cell r="L22">
            <v>0.8014627067295611</v>
          </cell>
          <cell r="M22">
            <v>0.83630023833917944</v>
          </cell>
          <cell r="N22">
            <v>0.88873613402628449</v>
          </cell>
          <cell r="O22">
            <v>1.0412382554236632</v>
          </cell>
          <cell r="P22">
            <v>1.0417559300294317</v>
          </cell>
          <cell r="Q22">
            <v>1.0649368967197677</v>
          </cell>
          <cell r="R22">
            <v>1.1496426138904561</v>
          </cell>
          <cell r="S22">
            <v>1.3062297953169395</v>
          </cell>
          <cell r="T22">
            <v>1.4204621048517678</v>
          </cell>
          <cell r="U22">
            <v>1.7912618261516724</v>
          </cell>
          <cell r="V22">
            <v>1.6022657267474145</v>
          </cell>
          <cell r="W22">
            <v>1.6844754041261996</v>
          </cell>
          <cell r="X22">
            <v>2.2984256188510113</v>
          </cell>
          <cell r="Y22">
            <v>3.231797470675656</v>
          </cell>
          <cell r="Z22">
            <v>3.2871185013632398</v>
          </cell>
          <cell r="AA22">
            <v>3.6297175835954789</v>
          </cell>
          <cell r="AB22">
            <v>2.724499454122443</v>
          </cell>
        </row>
        <row r="23">
          <cell r="A23" t="str">
            <v>GIN</v>
          </cell>
          <cell r="B23" t="str">
            <v>Volume</v>
          </cell>
          <cell r="C23" t="str">
            <v>Units</v>
          </cell>
          <cell r="D23" t="str">
            <v>GUINEA</v>
          </cell>
          <cell r="E23" t="str">
            <v>c:\sys\adhoc\adb\TMG_R.bnk,type=laremos</v>
          </cell>
          <cell r="F23" t="str">
            <v>W656TMG_R</v>
          </cell>
          <cell r="G23" t="str">
            <v>Imports of goods volume</v>
          </cell>
          <cell r="H23">
            <v>0.19062569688018713</v>
          </cell>
          <cell r="I23">
            <v>0.19107394284096529</v>
          </cell>
          <cell r="J23">
            <v>0.17846694403046434</v>
          </cell>
          <cell r="K23">
            <v>0.18118105331860943</v>
          </cell>
          <cell r="L23">
            <v>0.20736104066547803</v>
          </cell>
          <cell r="M23">
            <v>0.19224251639072501</v>
          </cell>
          <cell r="N23">
            <v>0.26293690584693818</v>
          </cell>
          <cell r="O23">
            <v>0.45821436819336592</v>
          </cell>
          <cell r="P23">
            <v>0.53075467262693921</v>
          </cell>
          <cell r="Q23">
            <v>0.50794541810732563</v>
          </cell>
          <cell r="R23">
            <v>0.5775255933466612</v>
          </cell>
          <cell r="S23">
            <v>0.58931691458447832</v>
          </cell>
          <cell r="T23">
            <v>0.59525456092307583</v>
          </cell>
          <cell r="U23">
            <v>0.62067490917929391</v>
          </cell>
          <cell r="V23">
            <v>0.58508269758034159</v>
          </cell>
          <cell r="W23">
            <v>0.58324779265824633</v>
          </cell>
          <cell r="X23">
            <v>0.60318470281357017</v>
          </cell>
          <cell r="Y23">
            <v>0.58669694442993892</v>
          </cell>
          <cell r="Z23">
            <v>0.68337198272116795</v>
          </cell>
          <cell r="AA23">
            <v>0.73799257880698343</v>
          </cell>
          <cell r="AB23">
            <v>0.84674355464784323</v>
          </cell>
        </row>
        <row r="24">
          <cell r="A24" t="str">
            <v>GNB</v>
          </cell>
          <cell r="B24" t="str">
            <v>Volume</v>
          </cell>
          <cell r="C24" t="str">
            <v>Units</v>
          </cell>
          <cell r="D24" t="str">
            <v>GUINEA-BISSAU</v>
          </cell>
          <cell r="E24" t="str">
            <v>c:\sys\adhoc\adb\TMG_R.bnk,type=laremos</v>
          </cell>
          <cell r="F24" t="str">
            <v>W654TMG_R</v>
          </cell>
          <cell r="G24" t="str">
            <v>Imports of goods volume</v>
          </cell>
          <cell r="H24">
            <v>8.4759617210103111E-2</v>
          </cell>
          <cell r="I24">
            <v>7.5805847288534983E-2</v>
          </cell>
          <cell r="J24">
            <v>0.10596690957506778</v>
          </cell>
          <cell r="K24">
            <v>9.3675105881410939E-2</v>
          </cell>
          <cell r="L24">
            <v>9.8297453985018227E-2</v>
          </cell>
          <cell r="M24">
            <v>9.7210678356594526E-2</v>
          </cell>
          <cell r="N24">
            <v>7.6387954499787858E-2</v>
          </cell>
          <cell r="O24">
            <v>5.9698513027468057E-2</v>
          </cell>
          <cell r="P24">
            <v>7.1395728282222931E-2</v>
          </cell>
          <cell r="Q24">
            <v>8.0718794659181151E-2</v>
          </cell>
          <cell r="R24">
            <v>7.5878949255407585E-2</v>
          </cell>
          <cell r="S24">
            <v>7.6288687453359441E-2</v>
          </cell>
          <cell r="T24">
            <v>9.2615914180508796E-2</v>
          </cell>
          <cell r="U24">
            <v>6.2899635184196792E-2</v>
          </cell>
          <cell r="V24">
            <v>5.9888727239230936E-2</v>
          </cell>
          <cell r="W24">
            <v>5.9332592985834029E-2</v>
          </cell>
          <cell r="X24">
            <v>5.4674873909140685E-2</v>
          </cell>
          <cell r="Y24">
            <v>7.08861627761566E-2</v>
          </cell>
          <cell r="Z24">
            <v>5.2403008736087234E-2</v>
          </cell>
          <cell r="AA24">
            <v>6.6553479281852554E-2</v>
          </cell>
          <cell r="AB24">
            <v>8.4875067395994194E-2</v>
          </cell>
        </row>
        <row r="25">
          <cell r="A25" t="str">
            <v>KEN</v>
          </cell>
          <cell r="B25" t="str">
            <v>Volume</v>
          </cell>
          <cell r="C25" t="str">
            <v>Units</v>
          </cell>
          <cell r="D25" t="str">
            <v>KENYA</v>
          </cell>
          <cell r="E25" t="str">
            <v>c:\sys\adhoc\adb\TMG_R.bnk,type=laremos</v>
          </cell>
          <cell r="F25" t="str">
            <v>W664TMG_R</v>
          </cell>
          <cell r="G25" t="str">
            <v>Imports of goods volume</v>
          </cell>
          <cell r="H25">
            <v>2.5132934155615296</v>
          </cell>
          <cell r="I25">
            <v>1.8723532461314576</v>
          </cell>
          <cell r="J25">
            <v>1.5731534476131772</v>
          </cell>
          <cell r="K25">
            <v>1.2229592289415336</v>
          </cell>
          <cell r="L25">
            <v>1.45662797265335</v>
          </cell>
          <cell r="M25">
            <v>1.3220621830007568</v>
          </cell>
          <cell r="N25">
            <v>1.5769919730068929</v>
          </cell>
          <cell r="O25">
            <v>1.7591277189810208</v>
          </cell>
          <cell r="P25">
            <v>1.9143234938118727</v>
          </cell>
          <cell r="Q25">
            <v>1.9143234938118727</v>
          </cell>
          <cell r="R25">
            <v>2.0052471468536681</v>
          </cell>
          <cell r="S25">
            <v>1.8440495585173184</v>
          </cell>
          <cell r="T25">
            <v>1.8307948537715819</v>
          </cell>
          <cell r="U25">
            <v>1.6064347037205704</v>
          </cell>
          <cell r="V25">
            <v>2.0188691719356111</v>
          </cell>
          <cell r="W25">
            <v>2.6663000035765925</v>
          </cell>
          <cell r="X25">
            <v>2.7239752257043546</v>
          </cell>
          <cell r="Y25">
            <v>2.7545279128047597</v>
          </cell>
          <cell r="Z25">
            <v>2.666434111288118</v>
          </cell>
          <cell r="AA25">
            <v>2.4971231137452281</v>
          </cell>
          <cell r="AB25">
            <v>2.6395301822849997</v>
          </cell>
        </row>
        <row r="26">
          <cell r="A26" t="str">
            <v>LSO</v>
          </cell>
          <cell r="B26" t="str">
            <v>Volume</v>
          </cell>
          <cell r="C26" t="str">
            <v>Units</v>
          </cell>
          <cell r="D26" t="str">
            <v>LESOTHO</v>
          </cell>
          <cell r="E26" t="str">
            <v>c:\sys\adhoc\adb\TMG_R.bnk,type=laremos</v>
          </cell>
          <cell r="F26" t="str">
            <v>W666TMG_R</v>
          </cell>
          <cell r="G26" t="str">
            <v>Imports of goods volume</v>
          </cell>
          <cell r="H26">
            <v>0.40685335128393002</v>
          </cell>
          <cell r="I26">
            <v>0.43826781815738208</v>
          </cell>
          <cell r="J26">
            <v>0.4776706575704201</v>
          </cell>
          <cell r="K26">
            <v>0.48940659159094629</v>
          </cell>
          <cell r="L26">
            <v>0.54099094531640468</v>
          </cell>
          <cell r="M26">
            <v>0.53922584604337531</v>
          </cell>
          <cell r="N26">
            <v>0.51395522859733189</v>
          </cell>
          <cell r="O26">
            <v>0.56618808689271072</v>
          </cell>
          <cell r="P26">
            <v>0.69244825729103243</v>
          </cell>
          <cell r="Q26">
            <v>0.67944007724756728</v>
          </cell>
          <cell r="R26">
            <v>0.70498277772787399</v>
          </cell>
          <cell r="S26">
            <v>0.97592467929468218</v>
          </cell>
          <cell r="T26">
            <v>0.95956652475271187</v>
          </cell>
          <cell r="U26">
            <v>0.90925781817306528</v>
          </cell>
          <cell r="V26">
            <v>0.93313765832588669</v>
          </cell>
          <cell r="W26">
            <v>1.0177387443058743</v>
          </cell>
          <cell r="X26">
            <v>1.0624919662657635</v>
          </cell>
          <cell r="Y26">
            <v>1.0971665387479235</v>
          </cell>
          <cell r="Z26">
            <v>0.96766546676927556</v>
          </cell>
          <cell r="AA26">
            <v>1.0461863878419866</v>
          </cell>
          <cell r="AB26">
            <v>0.89566088507214003</v>
          </cell>
        </row>
        <row r="27">
          <cell r="A27" t="str">
            <v>LBR</v>
          </cell>
          <cell r="B27" t="str">
            <v>Volume</v>
          </cell>
          <cell r="C27" t="str">
            <v>Units</v>
          </cell>
          <cell r="D27" t="str">
            <v>LIBERIA</v>
          </cell>
          <cell r="E27" t="str">
            <v>c:\sys\adhoc\adb\TMG_R.bnk,type=laremos</v>
          </cell>
          <cell r="F27" t="str">
            <v>W668TMG_R</v>
          </cell>
          <cell r="G27" t="str">
            <v>Imports of goods volume</v>
          </cell>
          <cell r="H27">
            <v>0.68980051168490575</v>
          </cell>
          <cell r="I27">
            <v>0.59022282597737996</v>
          </cell>
          <cell r="J27">
            <v>0.56064329251506761</v>
          </cell>
          <cell r="K27">
            <v>0.55836997026143309</v>
          </cell>
          <cell r="L27">
            <v>0.50353237394654438</v>
          </cell>
          <cell r="M27">
            <v>0.38966721837266843</v>
          </cell>
          <cell r="N27">
            <v>0.34125224414173921</v>
          </cell>
          <cell r="O27">
            <v>0.38367433901534292</v>
          </cell>
          <cell r="P27">
            <v>0.3883799328507947</v>
          </cell>
          <cell r="Q27">
            <v>0.41215514704712319</v>
          </cell>
          <cell r="R27">
            <v>0.36582197713401454</v>
          </cell>
          <cell r="S27">
            <v>0.33705583244566922</v>
          </cell>
          <cell r="T27">
            <v>0.40161772755514896</v>
          </cell>
          <cell r="U27">
            <v>0.4829429098898243</v>
          </cell>
          <cell r="V27">
            <v>0.48210020531310988</v>
          </cell>
          <cell r="W27">
            <v>0.49590000510215759</v>
          </cell>
          <cell r="X27">
            <v>0.5100949037412974</v>
          </cell>
          <cell r="Y27">
            <v>0.52469612140450927</v>
          </cell>
          <cell r="Z27">
            <v>0.53971521426268421</v>
          </cell>
          <cell r="AA27">
            <v>0.5551642776679665</v>
          </cell>
          <cell r="AB27">
            <v>0.57105554068989928</v>
          </cell>
        </row>
        <row r="28">
          <cell r="A28" t="str">
            <v>LBY</v>
          </cell>
          <cell r="B28" t="str">
            <v>Volume</v>
          </cell>
          <cell r="C28" t="str">
            <v>Units</v>
          </cell>
          <cell r="D28" t="str">
            <v>LIBYA</v>
          </cell>
          <cell r="E28" t="str">
            <v>c:\sys\adhoc\adb\TMG_R.bnk,type=laremos</v>
          </cell>
          <cell r="F28" t="str">
            <v>W672TMG_R</v>
          </cell>
          <cell r="G28" t="str">
            <v>Imports of goods volume</v>
          </cell>
        </row>
        <row r="29">
          <cell r="A29" t="str">
            <v>MDG</v>
          </cell>
          <cell r="B29" t="str">
            <v>Volume</v>
          </cell>
          <cell r="C29" t="str">
            <v>Units</v>
          </cell>
          <cell r="D29" t="str">
            <v>MADAGASCAR</v>
          </cell>
          <cell r="E29" t="str">
            <v>c:\sys\adhoc\adb\TMG_R.bnk,type=laremos</v>
          </cell>
          <cell r="F29" t="str">
            <v>W674TMG_R</v>
          </cell>
          <cell r="G29" t="str">
            <v>Imports of goods volume</v>
          </cell>
          <cell r="H29">
            <v>0.43235696096059251</v>
          </cell>
          <cell r="I29">
            <v>0.43235696096059251</v>
          </cell>
          <cell r="J29">
            <v>0.43235696096059251</v>
          </cell>
          <cell r="K29">
            <v>0.43235696096059251</v>
          </cell>
          <cell r="L29">
            <v>0.43235696096059251</v>
          </cell>
          <cell r="M29">
            <v>0.43235696096059251</v>
          </cell>
          <cell r="N29">
            <v>0.43235696096059251</v>
          </cell>
          <cell r="O29">
            <v>0.43353740436869764</v>
          </cell>
          <cell r="P29">
            <v>0.39276613547032047</v>
          </cell>
          <cell r="Q29">
            <v>0.37657452619584852</v>
          </cell>
          <cell r="R29">
            <v>0.57841564343639229</v>
          </cell>
          <cell r="S29">
            <v>0.48553513897518591</v>
          </cell>
          <cell r="T29">
            <v>0.49698480232593262</v>
          </cell>
          <cell r="U29">
            <v>0.57637602832152945</v>
          </cell>
          <cell r="V29">
            <v>0.58809798201325547</v>
          </cell>
          <cell r="W29">
            <v>0.62806307814687801</v>
          </cell>
          <cell r="X29">
            <v>0.63164509080891496</v>
          </cell>
          <cell r="Y29">
            <v>0.72474130012752125</v>
          </cell>
          <cell r="Z29">
            <v>0.8125900985045178</v>
          </cell>
          <cell r="AA29">
            <v>0.61377577394199323</v>
          </cell>
          <cell r="AB29">
            <v>0.78580049593404144</v>
          </cell>
        </row>
        <row r="30">
          <cell r="A30" t="str">
            <v>MWI</v>
          </cell>
          <cell r="B30" t="str">
            <v>Volume</v>
          </cell>
          <cell r="C30" t="str">
            <v>Units</v>
          </cell>
          <cell r="D30" t="str">
            <v>MALAWI</v>
          </cell>
          <cell r="E30" t="str">
            <v>c:\sys\adhoc\adb\TMG_R.bnk,type=laremos</v>
          </cell>
          <cell r="F30" t="str">
            <v>W676TMG_R</v>
          </cell>
          <cell r="G30" t="str">
            <v>Imports of goods volume</v>
          </cell>
          <cell r="H30">
            <v>0.43953084978931289</v>
          </cell>
          <cell r="I30">
            <v>0.34092642161077052</v>
          </cell>
          <cell r="J30">
            <v>0.28657583265832914</v>
          </cell>
          <cell r="K30">
            <v>0.28593135927154151</v>
          </cell>
          <cell r="L30">
            <v>0.23716620633792732</v>
          </cell>
          <cell r="M30">
            <v>0.29731705577145989</v>
          </cell>
          <cell r="N30">
            <v>0.21847647812108018</v>
          </cell>
          <cell r="O30">
            <v>0.22040989828144358</v>
          </cell>
          <cell r="P30">
            <v>0.2773383807810364</v>
          </cell>
          <cell r="Q30">
            <v>0.34135607053529587</v>
          </cell>
          <cell r="R30">
            <v>0.35252694257295197</v>
          </cell>
          <cell r="S30">
            <v>0.38535615813009516</v>
          </cell>
          <cell r="T30">
            <v>0.44109041982728714</v>
          </cell>
          <cell r="U30">
            <v>0.37372512058761287</v>
          </cell>
          <cell r="V30">
            <v>0.46961154380761877</v>
          </cell>
          <cell r="W30">
            <v>0.40778501839104891</v>
          </cell>
          <cell r="X30">
            <v>0.55153524815959432</v>
          </cell>
          <cell r="Y30">
            <v>0.68097867988040095</v>
          </cell>
          <cell r="Z30">
            <v>0.53986969734695256</v>
          </cell>
          <cell r="AA30">
            <v>0.62258478307741871</v>
          </cell>
          <cell r="AB30">
            <v>0.51436213034832134</v>
          </cell>
        </row>
        <row r="31">
          <cell r="A31" t="str">
            <v>MLI</v>
          </cell>
          <cell r="B31" t="str">
            <v>Volume</v>
          </cell>
          <cell r="C31" t="str">
            <v>Units</v>
          </cell>
          <cell r="D31" t="str">
            <v>MALI</v>
          </cell>
          <cell r="E31" t="str">
            <v>c:\sys\adhoc\adb\TMG_R.bnk,type=laremos</v>
          </cell>
          <cell r="F31" t="str">
            <v>W678TMG_R</v>
          </cell>
          <cell r="G31" t="str">
            <v>Imports of goods volume</v>
          </cell>
          <cell r="H31">
            <v>0.22849693559712733</v>
          </cell>
          <cell r="I31">
            <v>0.23542000543203709</v>
          </cell>
          <cell r="J31">
            <v>0.25962216739124377</v>
          </cell>
          <cell r="K31">
            <v>0.35846770887832924</v>
          </cell>
          <cell r="L31">
            <v>0.45095540211961926</v>
          </cell>
          <cell r="M31">
            <v>0.61070370419810172</v>
          </cell>
          <cell r="N31">
            <v>0.51947907652559444</v>
          </cell>
          <cell r="O31">
            <v>0.4790337335049481</v>
          </cell>
          <cell r="P31">
            <v>0.51166680385399022</v>
          </cell>
          <cell r="Q31">
            <v>0.53086553786670143</v>
          </cell>
          <cell r="R31">
            <v>0.58591299889337722</v>
          </cell>
          <cell r="S31">
            <v>0.54927179724805875</v>
          </cell>
          <cell r="T31">
            <v>0.59992773805356658</v>
          </cell>
          <cell r="U31">
            <v>0.53390465449163493</v>
          </cell>
          <cell r="V31">
            <v>0.50974245871534718</v>
          </cell>
          <cell r="W31">
            <v>0.54524111178366863</v>
          </cell>
          <cell r="X31">
            <v>0.70687883008657726</v>
          </cell>
          <cell r="Y31">
            <v>0.77434931577998323</v>
          </cell>
          <cell r="Z31">
            <v>0.81220204565185072</v>
          </cell>
          <cell r="AA31">
            <v>0.86393273365041667</v>
          </cell>
          <cell r="AB31">
            <v>0.8435561342961907</v>
          </cell>
        </row>
        <row r="32">
          <cell r="A32" t="str">
            <v>MRT</v>
          </cell>
          <cell r="B32" t="str">
            <v>Volume</v>
          </cell>
          <cell r="C32" t="str">
            <v>Units</v>
          </cell>
          <cell r="D32" t="str">
            <v>MAURITANIA</v>
          </cell>
          <cell r="E32" t="str">
            <v>c:\sys\adhoc\adb\TMG_R.bnk,type=laremos</v>
          </cell>
          <cell r="F32" t="str">
            <v>W682TMG_R</v>
          </cell>
          <cell r="G32" t="str">
            <v>Imports of goods volume</v>
          </cell>
          <cell r="H32">
            <v>0.28125506621755636</v>
          </cell>
          <cell r="I32">
            <v>0.39093991606476264</v>
          </cell>
          <cell r="J32">
            <v>0.48476486015962889</v>
          </cell>
          <cell r="K32">
            <v>0.46761588283948391</v>
          </cell>
          <cell r="L32">
            <v>0.6008058492795838</v>
          </cell>
          <cell r="M32">
            <v>0.63031884302631602</v>
          </cell>
          <cell r="N32">
            <v>0.62996925203533427</v>
          </cell>
          <cell r="O32">
            <v>0.44891987139724243</v>
          </cell>
          <cell r="P32">
            <v>0.40638543227219609</v>
          </cell>
          <cell r="Q32">
            <v>0.40660150169779635</v>
          </cell>
          <cell r="R32">
            <v>0.4114160491517197</v>
          </cell>
          <cell r="S32">
            <v>0.39084524669413384</v>
          </cell>
          <cell r="T32">
            <v>0.42367624592548653</v>
          </cell>
          <cell r="U32">
            <v>0.36902201181729388</v>
          </cell>
          <cell r="V32">
            <v>0.33691709749304288</v>
          </cell>
          <cell r="W32">
            <v>0.39542827079332549</v>
          </cell>
          <cell r="X32">
            <v>0.4016724244584236</v>
          </cell>
          <cell r="Y32">
            <v>0.37697916191062342</v>
          </cell>
          <cell r="Z32">
            <v>0.40082386434285366</v>
          </cell>
          <cell r="AA32">
            <v>0.33954880138500365</v>
          </cell>
          <cell r="AB32">
            <v>0.33111424088283387</v>
          </cell>
        </row>
        <row r="33">
          <cell r="A33" t="str">
            <v>MUS</v>
          </cell>
          <cell r="B33" t="str">
            <v>Volume</v>
          </cell>
          <cell r="C33" t="str">
            <v>Units</v>
          </cell>
          <cell r="D33" t="str">
            <v>MAURITIUS</v>
          </cell>
          <cell r="E33" t="str">
            <v>c:\sys\adhoc\adb\TMG_R.bnk,type=laremos</v>
          </cell>
          <cell r="F33" t="str">
            <v>W684TMG_R</v>
          </cell>
          <cell r="G33" t="str">
            <v>Imports of goods volume</v>
          </cell>
          <cell r="H33">
            <v>0.55075480831540868</v>
          </cell>
          <cell r="I33">
            <v>0.64595736449436114</v>
          </cell>
          <cell r="J33">
            <v>0.5006313799587</v>
          </cell>
          <cell r="K33">
            <v>0.51613625212733294</v>
          </cell>
          <cell r="L33">
            <v>0.54517316497514767</v>
          </cell>
          <cell r="M33">
            <v>0.57179977658292336</v>
          </cell>
          <cell r="N33">
            <v>0.79356892336488372</v>
          </cell>
          <cell r="O33">
            <v>1.0338614989455734</v>
          </cell>
          <cell r="P33">
            <v>1.4767320674235649</v>
          </cell>
          <cell r="Q33">
            <v>1.4362254354035313</v>
          </cell>
          <cell r="R33">
            <v>1.5915094692986178</v>
          </cell>
          <cell r="S33">
            <v>1.7259877562355532</v>
          </cell>
          <cell r="T33">
            <v>1.6963650491356157</v>
          </cell>
          <cell r="U33">
            <v>1.7996065971821604</v>
          </cell>
          <cell r="V33">
            <v>1.8255456087983963</v>
          </cell>
          <cell r="W33">
            <v>1.8746239186364229</v>
          </cell>
          <cell r="X33">
            <v>1.8237925524508412</v>
          </cell>
          <cell r="Y33">
            <v>1.8882966852950718</v>
          </cell>
          <cell r="Z33">
            <v>2.2191948483674526</v>
          </cell>
          <cell r="AA33">
            <v>2.1690381293971583</v>
          </cell>
          <cell r="AB33">
            <v>2.4018174865457045</v>
          </cell>
        </row>
        <row r="34">
          <cell r="A34" t="str">
            <v>MAR</v>
          </cell>
          <cell r="B34" t="str">
            <v>Volume</v>
          </cell>
          <cell r="C34" t="str">
            <v>Units</v>
          </cell>
          <cell r="D34" t="str">
            <v>MOROCCO</v>
          </cell>
          <cell r="E34" t="str">
            <v>c:\sys\adhoc\adb\TMG_R.bnk,type=laremos</v>
          </cell>
          <cell r="F34" t="str">
            <v>W686TMG_R</v>
          </cell>
          <cell r="G34" t="str">
            <v>Imports of goods volume</v>
          </cell>
          <cell r="H34">
            <v>4.0456718591179026</v>
          </cell>
          <cell r="I34">
            <v>4.9049310145494296</v>
          </cell>
          <cell r="J34">
            <v>5.159951319853886</v>
          </cell>
          <cell r="K34">
            <v>4.67267325145313</v>
          </cell>
          <cell r="L34">
            <v>5.6277529450127339</v>
          </cell>
          <cell r="M34">
            <v>5.8723343952782674</v>
          </cell>
          <cell r="N34">
            <v>5.251224385707296</v>
          </cell>
          <cell r="O34">
            <v>5.0469042927215604</v>
          </cell>
          <cell r="P34">
            <v>5.2164944053988132</v>
          </cell>
          <cell r="Q34">
            <v>5.753046046697202</v>
          </cell>
          <cell r="R34">
            <v>6.7643426554948016</v>
          </cell>
          <cell r="S34">
            <v>7.223233720530799</v>
          </cell>
          <cell r="T34">
            <v>8.1381812967970877</v>
          </cell>
          <cell r="U34">
            <v>8.2814610471720798</v>
          </cell>
          <cell r="V34">
            <v>8.2893730768600644</v>
          </cell>
          <cell r="W34">
            <v>9.3531369552702657</v>
          </cell>
          <cell r="X34">
            <v>8.9478616337390822</v>
          </cell>
          <cell r="Y34">
            <v>9.3599633570898906</v>
          </cell>
          <cell r="Z34">
            <v>11.275328124337365</v>
          </cell>
          <cell r="AA34">
            <v>12.152576526313666</v>
          </cell>
          <cell r="AB34">
            <v>12.467168977835001</v>
          </cell>
        </row>
        <row r="35">
          <cell r="A35" t="str">
            <v>MOZ</v>
          </cell>
          <cell r="B35" t="str">
            <v>Volume</v>
          </cell>
          <cell r="C35" t="str">
            <v>Units</v>
          </cell>
          <cell r="D35" t="str">
            <v>MOZAMBIQUE</v>
          </cell>
          <cell r="E35" t="str">
            <v>c:\sys\adhoc\adb\TMG_R.bnk,type=laremos</v>
          </cell>
          <cell r="F35" t="str">
            <v>W688TMG_R</v>
          </cell>
          <cell r="G35" t="str">
            <v>Imports of goods volume</v>
          </cell>
          <cell r="H35">
            <v>0.74763873886247667</v>
          </cell>
          <cell r="I35">
            <v>0.74651397760106253</v>
          </cell>
          <cell r="J35">
            <v>0.77327798440777828</v>
          </cell>
          <cell r="K35">
            <v>0.65688571367185278</v>
          </cell>
          <cell r="L35">
            <v>0.58112278918650329</v>
          </cell>
          <cell r="M35">
            <v>0.46891077876899023</v>
          </cell>
          <cell r="N35">
            <v>0.66074661706135851</v>
          </cell>
          <cell r="O35">
            <v>0.86234875873672157</v>
          </cell>
          <cell r="P35">
            <v>0.79826362325332023</v>
          </cell>
          <cell r="Q35">
            <v>0.80889270047945483</v>
          </cell>
          <cell r="R35">
            <v>0.8523882276066036</v>
          </cell>
          <cell r="S35">
            <v>0.87958051710142382</v>
          </cell>
          <cell r="T35">
            <v>0.79866902031380671</v>
          </cell>
          <cell r="U35">
            <v>0.94523987212570759</v>
          </cell>
          <cell r="V35">
            <v>0.97350499858461248</v>
          </cell>
          <cell r="W35">
            <v>0.72698599894303007</v>
          </cell>
          <cell r="X35">
            <v>0.78653266217303852</v>
          </cell>
          <cell r="Y35">
            <v>0.81613323471189647</v>
          </cell>
          <cell r="Z35">
            <v>0.95232749441422881</v>
          </cell>
          <cell r="AA35">
            <v>1.3942333457043361</v>
          </cell>
          <cell r="AB35">
            <v>1.3126071954598746</v>
          </cell>
        </row>
        <row r="36">
          <cell r="A36" t="str">
            <v>NAM</v>
          </cell>
          <cell r="B36" t="str">
            <v>Volume</v>
          </cell>
          <cell r="C36" t="str">
            <v>Units</v>
          </cell>
          <cell r="D36" t="str">
            <v>NAMIBIA</v>
          </cell>
          <cell r="E36" t="str">
            <v>c:\sys\adhoc\adb\TMG_R.bnk,type=laremos</v>
          </cell>
          <cell r="F36" t="str">
            <v>W728TMG_R</v>
          </cell>
          <cell r="G36" t="str">
            <v>Imports of goods volume</v>
          </cell>
          <cell r="H36">
            <v>1.2349381597560447</v>
          </cell>
          <cell r="I36">
            <v>1.2503440653605553</v>
          </cell>
          <cell r="J36">
            <v>1.2812209401575885</v>
          </cell>
          <cell r="K36">
            <v>1.1416147602263484</v>
          </cell>
          <cell r="L36">
            <v>1.1273748457357105</v>
          </cell>
          <cell r="M36">
            <v>1.1556675753140973</v>
          </cell>
          <cell r="N36">
            <v>1.3357173222173058</v>
          </cell>
          <cell r="O36">
            <v>1.3192887354038967</v>
          </cell>
          <cell r="P36">
            <v>1.2354908674229381</v>
          </cell>
          <cell r="Q36">
            <v>1.1437376963945622</v>
          </cell>
          <cell r="R36">
            <v>1.2607367464728012</v>
          </cell>
          <cell r="S36">
            <v>1.3048625325993495</v>
          </cell>
          <cell r="T36">
            <v>1.3754637904018261</v>
          </cell>
          <cell r="U36">
            <v>1.3615956861906255</v>
          </cell>
          <cell r="V36">
            <v>1.3603349494441528</v>
          </cell>
          <cell r="W36">
            <v>1.5481847246686002</v>
          </cell>
          <cell r="X36">
            <v>1.6666939788370434</v>
          </cell>
          <cell r="Y36">
            <v>1.5507061981615455</v>
          </cell>
          <cell r="Z36">
            <v>1.553227671654491</v>
          </cell>
          <cell r="AA36">
            <v>1.5842922250875811</v>
          </cell>
          <cell r="AB36">
            <v>1.6270681151649462</v>
          </cell>
        </row>
        <row r="37">
          <cell r="A37" t="str">
            <v>NER</v>
          </cell>
          <cell r="B37" t="str">
            <v>Volume</v>
          </cell>
          <cell r="C37" t="str">
            <v>Units</v>
          </cell>
          <cell r="D37" t="str">
            <v>NIGER</v>
          </cell>
          <cell r="E37" t="str">
            <v>c:\sys\adhoc\adb\TMG_R.bnk,type=laremos</v>
          </cell>
          <cell r="F37" t="str">
            <v>W692TMG_R</v>
          </cell>
          <cell r="G37" t="str">
            <v>Imports of goods volume</v>
          </cell>
          <cell r="H37">
            <v>0.83915797850860852</v>
          </cell>
          <cell r="I37">
            <v>0.65108112616276614</v>
          </cell>
          <cell r="J37">
            <v>0.71341146831812763</v>
          </cell>
          <cell r="K37">
            <v>0.53937386661467179</v>
          </cell>
          <cell r="L37">
            <v>0.41501689960264954</v>
          </cell>
          <cell r="M37">
            <v>0.52688270721616737</v>
          </cell>
          <cell r="N37">
            <v>0.39744852486553411</v>
          </cell>
          <cell r="O37">
            <v>0.45197878317943774</v>
          </cell>
          <cell r="P37">
            <v>0.40762866149521498</v>
          </cell>
          <cell r="Q37">
            <v>0.39423369084994953</v>
          </cell>
          <cell r="R37">
            <v>0.31957639348645889</v>
          </cell>
          <cell r="S37">
            <v>0.27354194001645415</v>
          </cell>
          <cell r="T37">
            <v>0.26066471363701443</v>
          </cell>
          <cell r="U37">
            <v>0.26428137499751869</v>
          </cell>
          <cell r="V37">
            <v>0.2889048505525178</v>
          </cell>
          <cell r="W37">
            <v>0.2974019909179339</v>
          </cell>
          <cell r="X37">
            <v>0.30206086639694479</v>
          </cell>
          <cell r="Y37">
            <v>0.30851742169580948</v>
          </cell>
          <cell r="Z37">
            <v>0.40325673567974329</v>
          </cell>
          <cell r="AA37">
            <v>0.3181306078095868</v>
          </cell>
          <cell r="AB37">
            <v>0.3094993310641837</v>
          </cell>
        </row>
        <row r="38">
          <cell r="A38" t="str">
            <v>NGA</v>
          </cell>
          <cell r="B38" t="str">
            <v>Volume</v>
          </cell>
          <cell r="C38" t="str">
            <v>Units</v>
          </cell>
          <cell r="D38" t="str">
            <v>NIGERIA</v>
          </cell>
          <cell r="E38" t="str">
            <v>c:\sys\adhoc\adb\TMG_R.bnk,type=laremos</v>
          </cell>
          <cell r="F38" t="str">
            <v>W694TMG_R</v>
          </cell>
          <cell r="G38" t="str">
            <v>Imports of goods volume</v>
          </cell>
          <cell r="H38">
            <v>12.339881472402137</v>
          </cell>
          <cell r="I38">
            <v>16.195051613679126</v>
          </cell>
          <cell r="J38">
            <v>13.77059855641034</v>
          </cell>
          <cell r="K38">
            <v>11.375480961010886</v>
          </cell>
          <cell r="L38">
            <v>13.425668916180157</v>
          </cell>
          <cell r="M38">
            <v>10.656259048658567</v>
          </cell>
          <cell r="N38">
            <v>9.1543816517236216</v>
          </cell>
          <cell r="O38">
            <v>6.9902073919231285</v>
          </cell>
          <cell r="P38">
            <v>6.1136639400464894</v>
          </cell>
          <cell r="Q38">
            <v>6.1957375511656361</v>
          </cell>
          <cell r="R38">
            <v>7.6145901843824619</v>
          </cell>
          <cell r="S38">
            <v>8.524288315040728</v>
          </cell>
          <cell r="T38">
            <v>8.9528784951088216</v>
          </cell>
          <cell r="U38">
            <v>8.8554287424472875</v>
          </cell>
          <cell r="V38">
            <v>7.1310192035047093</v>
          </cell>
          <cell r="W38">
            <v>8.589522626303582</v>
          </cell>
          <cell r="X38">
            <v>9.2854573682957842</v>
          </cell>
          <cell r="Y38">
            <v>10.778698795592241</v>
          </cell>
          <cell r="Z38">
            <v>10.529719921908734</v>
          </cell>
          <cell r="AA38">
            <v>12.062914271955766</v>
          </cell>
          <cell r="AB38">
            <v>13.921702915551503</v>
          </cell>
        </row>
        <row r="39">
          <cell r="A39" t="str">
            <v>RWA</v>
          </cell>
          <cell r="B39" t="str">
            <v>Volume</v>
          </cell>
          <cell r="C39" t="str">
            <v>Units</v>
          </cell>
          <cell r="D39" t="str">
            <v>RWANDA</v>
          </cell>
          <cell r="E39" t="str">
            <v>c:\sys\adhoc\adb\TMG_R.bnk,type=laremos</v>
          </cell>
          <cell r="F39" t="str">
            <v>W714TMG_R</v>
          </cell>
          <cell r="G39" t="str">
            <v>Imports of goods volume</v>
          </cell>
          <cell r="H39">
            <v>0.25042864044607271</v>
          </cell>
          <cell r="I39">
            <v>0.28178868716902888</v>
          </cell>
          <cell r="J39">
            <v>0.28129620142913292</v>
          </cell>
          <cell r="K39">
            <v>0.25847353654092042</v>
          </cell>
          <cell r="L39">
            <v>0.26096143195385557</v>
          </cell>
          <cell r="M39">
            <v>0.30419635279660279</v>
          </cell>
          <cell r="N39">
            <v>0.34984717184017278</v>
          </cell>
          <cell r="O39">
            <v>0.31991094564400457</v>
          </cell>
          <cell r="P39">
            <v>0.32623584501728159</v>
          </cell>
          <cell r="Q39">
            <v>0.27823647015573327</v>
          </cell>
          <cell r="R39">
            <v>0.24037981196018257</v>
          </cell>
          <cell r="S39">
            <v>0.2486887846686909</v>
          </cell>
          <cell r="T39">
            <v>0.2532115749103333</v>
          </cell>
          <cell r="U39">
            <v>0.3017237474337095</v>
          </cell>
          <cell r="V39">
            <v>0.38692886287881828</v>
          </cell>
          <cell r="W39">
            <v>0.19412999799492062</v>
          </cell>
          <cell r="X39">
            <v>0.20630874756089959</v>
          </cell>
          <cell r="Y39">
            <v>0.29470366478081916</v>
          </cell>
          <cell r="Z39">
            <v>0.30133378778269188</v>
          </cell>
          <cell r="AA39">
            <v>0.28965225944579392</v>
          </cell>
          <cell r="AB39">
            <v>0.27065028724932766</v>
          </cell>
        </row>
        <row r="40">
          <cell r="A40" t="str">
            <v>STP</v>
          </cell>
          <cell r="B40" t="str">
            <v>Volume</v>
          </cell>
          <cell r="C40" t="str">
            <v>Units</v>
          </cell>
          <cell r="D40" t="str">
            <v>SAO TOME &amp; PRINCIPE</v>
          </cell>
          <cell r="E40" t="str">
            <v>c:\sys\adhoc\adb\TMG_R.bnk,type=laremos</v>
          </cell>
          <cell r="F40" t="str">
            <v>W716TMG_R</v>
          </cell>
          <cell r="G40" t="str">
            <v>Imports of goods volume</v>
          </cell>
          <cell r="H40">
            <v>3.3660562519802102E-2</v>
          </cell>
          <cell r="I40">
            <v>3.0188844428192668E-2</v>
          </cell>
          <cell r="J40">
            <v>3.1955115328808709E-2</v>
          </cell>
          <cell r="K40">
            <v>2.2778279737126796E-2</v>
          </cell>
          <cell r="L40">
            <v>2.7652255609887141E-2</v>
          </cell>
          <cell r="M40">
            <v>2.650117409977212E-2</v>
          </cell>
          <cell r="N40">
            <v>1.8613534200005506E-2</v>
          </cell>
          <cell r="O40">
            <v>1.8917153654810788E-2</v>
          </cell>
          <cell r="P40">
            <v>2.2379248158114425E-2</v>
          </cell>
          <cell r="Q40">
            <v>2.874677992714279E-2</v>
          </cell>
          <cell r="R40">
            <v>2.0798285052046346E-2</v>
          </cell>
          <cell r="S40">
            <v>2.4014728855615664E-2</v>
          </cell>
          <cell r="T40">
            <v>2.2315529431361E-2</v>
          </cell>
          <cell r="U40">
            <v>2.5127935444366187E-2</v>
          </cell>
          <cell r="V40">
            <v>2.413835551587178E-2</v>
          </cell>
          <cell r="W40">
            <v>2.3439995969588397E-2</v>
          </cell>
          <cell r="X40">
            <v>2.0541731302725363E-2</v>
          </cell>
          <cell r="Y40">
            <v>1.9944857718292228E-2</v>
          </cell>
          <cell r="Z40">
            <v>1.7708288159139381E-2</v>
          </cell>
          <cell r="AA40">
            <v>2.3107535584775133E-2</v>
          </cell>
          <cell r="AB40">
            <v>2.2805506655859641E-2</v>
          </cell>
        </row>
        <row r="41">
          <cell r="A41" t="str">
            <v>SEN</v>
          </cell>
          <cell r="B41" t="str">
            <v>Volume</v>
          </cell>
          <cell r="C41" t="str">
            <v>Units</v>
          </cell>
          <cell r="D41" t="str">
            <v>SENEGAL</v>
          </cell>
          <cell r="E41" t="str">
            <v>c:\sys\adhoc\adb\TMG_R.bnk,type=laremos</v>
          </cell>
          <cell r="F41" t="str">
            <v>W722TMG_R</v>
          </cell>
          <cell r="G41" t="str">
            <v>Imports of goods volume</v>
          </cell>
          <cell r="H41">
            <v>0.97489926374002933</v>
          </cell>
          <cell r="I41">
            <v>1.138589418063386</v>
          </cell>
          <cell r="J41">
            <v>1.1944561015761952</v>
          </cell>
          <cell r="K41">
            <v>1.2237979900621643</v>
          </cell>
          <cell r="L41">
            <v>1.1500171868530418</v>
          </cell>
          <cell r="M41">
            <v>1.2916960039864571</v>
          </cell>
          <cell r="N41">
            <v>1.2458340858850783</v>
          </cell>
          <cell r="O41">
            <v>1.1589764110328593</v>
          </cell>
          <cell r="P41">
            <v>1.085679258785472</v>
          </cell>
          <cell r="Q41">
            <v>1.1908623768315008</v>
          </cell>
          <cell r="R41">
            <v>1.2506870940921133</v>
          </cell>
          <cell r="S41">
            <v>1.277962275566159</v>
          </cell>
          <cell r="T41">
            <v>1.3059328682259939</v>
          </cell>
          <cell r="U41">
            <v>1.2486728614542353</v>
          </cell>
          <cell r="V41">
            <v>1.1563842010917942</v>
          </cell>
          <cell r="W41">
            <v>1.2164325163326459</v>
          </cell>
          <cell r="X41">
            <v>1.2414437472871327</v>
          </cell>
          <cell r="Y41">
            <v>1.257264449055181</v>
          </cell>
          <cell r="Z41">
            <v>1.4628853431783102</v>
          </cell>
          <cell r="AA41">
            <v>1.6064626867941185</v>
          </cell>
          <cell r="AB41">
            <v>1.5732947936391</v>
          </cell>
        </row>
        <row r="42">
          <cell r="A42" t="str">
            <v>SYC</v>
          </cell>
          <cell r="B42" t="str">
            <v>Volume</v>
          </cell>
          <cell r="C42" t="str">
            <v>Units</v>
          </cell>
          <cell r="D42" t="str">
            <v>SEYCHELLES</v>
          </cell>
          <cell r="E42" t="str">
            <v>c:\sys\adhoc\adb\TMG_R.bnk,type=laremos</v>
          </cell>
          <cell r="F42" t="str">
            <v>W718TMG_R</v>
          </cell>
          <cell r="G42" t="str">
            <v>Imports of goods volume</v>
          </cell>
          <cell r="H42">
            <v>0.11943771424281793</v>
          </cell>
          <cell r="I42">
            <v>0.10738046884354628</v>
          </cell>
          <cell r="J42">
            <v>0.12270285049987095</v>
          </cell>
          <cell r="K42">
            <v>0.11895571675589398</v>
          </cell>
          <cell r="L42">
            <v>0.12011644011051904</v>
          </cell>
          <cell r="M42">
            <v>0.13382605709609463</v>
          </cell>
          <cell r="N42">
            <v>0.11707703213921791</v>
          </cell>
          <cell r="O42">
            <v>0.11931585099242505</v>
          </cell>
          <cell r="P42">
            <v>0.17096839927240012</v>
          </cell>
          <cell r="Q42">
            <v>0.19617121553891259</v>
          </cell>
          <cell r="R42">
            <v>0.21466535753628901</v>
          </cell>
          <cell r="S42">
            <v>0.20237471072147969</v>
          </cell>
          <cell r="T42">
            <v>0.21454627097370857</v>
          </cell>
          <cell r="U42">
            <v>0.2519727609025002</v>
          </cell>
          <cell r="V42">
            <v>0.20200594013782652</v>
          </cell>
          <cell r="W42">
            <v>0.21367072789381639</v>
          </cell>
          <cell r="X42">
            <v>0.27760696475205038</v>
          </cell>
          <cell r="Y42">
            <v>0.32747996550481084</v>
          </cell>
          <cell r="Z42">
            <v>0.38659517288421336</v>
          </cell>
          <cell r="AA42">
            <v>0.37651984380995451</v>
          </cell>
          <cell r="AB42">
            <v>0.34292591584454457</v>
          </cell>
        </row>
        <row r="43">
          <cell r="A43" t="str">
            <v>SLE</v>
          </cell>
          <cell r="B43" t="str">
            <v>Volume</v>
          </cell>
          <cell r="C43" t="str">
            <v>Units</v>
          </cell>
          <cell r="D43" t="str">
            <v>SIERRA LEONE</v>
          </cell>
          <cell r="E43" t="str">
            <v>c:\sys\adhoc\adb\TMG_R.bnk,type=laremos</v>
          </cell>
          <cell r="F43" t="str">
            <v>W724TMG_R</v>
          </cell>
          <cell r="G43" t="str">
            <v>Imports of goods volume</v>
          </cell>
          <cell r="H43">
            <v>0.24025921694019536</v>
          </cell>
          <cell r="I43">
            <v>0.20376961897582277</v>
          </cell>
          <cell r="J43">
            <v>0.14466502739229731</v>
          </cell>
          <cell r="K43">
            <v>0.10998246106742898</v>
          </cell>
          <cell r="L43">
            <v>8.8119622443836323E-2</v>
          </cell>
          <cell r="M43">
            <v>9.2112490277224998E-2</v>
          </cell>
          <cell r="N43">
            <v>0.1142575496146984</v>
          </cell>
          <cell r="O43">
            <v>0.13543355401747623</v>
          </cell>
          <cell r="P43">
            <v>9.6283967991989419E-2</v>
          </cell>
          <cell r="Q43">
            <v>0.12329359229505618</v>
          </cell>
          <cell r="R43">
            <v>0.1398386476651092</v>
          </cell>
          <cell r="S43">
            <v>0.14666705045641543</v>
          </cell>
          <cell r="T43">
            <v>0.1398357099401106</v>
          </cell>
          <cell r="U43">
            <v>0.1432328446100441</v>
          </cell>
          <cell r="V43">
            <v>0.14087238243782851</v>
          </cell>
          <cell r="W43">
            <v>0.11739999891249664</v>
          </cell>
          <cell r="X43">
            <v>0.18032366264374314</v>
          </cell>
          <cell r="Y43">
            <v>8.5319996943014689E-2</v>
          </cell>
          <cell r="Z43">
            <v>9.5112397784501271E-2</v>
          </cell>
          <cell r="AA43">
            <v>9.2330455265144842E-2</v>
          </cell>
          <cell r="AB43">
            <v>0.14462101701110211</v>
          </cell>
        </row>
        <row r="44">
          <cell r="A44" t="str">
            <v>SOM</v>
          </cell>
          <cell r="B44" t="str">
            <v>Volume</v>
          </cell>
          <cell r="C44" t="str">
            <v>Units</v>
          </cell>
          <cell r="D44" t="str">
            <v>SOMALIA</v>
          </cell>
          <cell r="E44" t="str">
            <v>c:\sys\adhoc\adb\TMG_R.bnk,type=laremos</v>
          </cell>
          <cell r="F44" t="str">
            <v>W726TMG_R</v>
          </cell>
          <cell r="G44" t="str">
            <v>Imports of goods volume</v>
          </cell>
          <cell r="H44">
            <v>0.55906216964937128</v>
          </cell>
          <cell r="I44">
            <v>0.52259723897468413</v>
          </cell>
          <cell r="J44">
            <v>0.62510125034306319</v>
          </cell>
          <cell r="K44">
            <v>0.60842075840193532</v>
          </cell>
          <cell r="L44">
            <v>0.56488380109862146</v>
          </cell>
          <cell r="M44">
            <v>0.52174062587138037</v>
          </cell>
          <cell r="N44">
            <v>0.5357509971608132</v>
          </cell>
          <cell r="O44">
            <v>0.54459454357219816</v>
          </cell>
          <cell r="P44">
            <v>0.35661222637361889</v>
          </cell>
          <cell r="Q44">
            <v>0.5192329691529638</v>
          </cell>
          <cell r="R44">
            <v>0.30066756301491293</v>
          </cell>
          <cell r="S44">
            <v>0.29512779931783606</v>
          </cell>
          <cell r="T44">
            <v>0.31390289315810815</v>
          </cell>
          <cell r="U44">
            <v>0.32499538293610392</v>
          </cell>
          <cell r="V44">
            <v>0.33397403109916074</v>
          </cell>
          <cell r="W44">
            <v>0.34345540404319763</v>
          </cell>
          <cell r="X44">
            <v>0.35320593601879635</v>
          </cell>
          <cell r="Y44">
            <v>0.3632332852564607</v>
          </cell>
          <cell r="Z44">
            <v>0.37354529052265539</v>
          </cell>
          <cell r="AA44">
            <v>0.38415012140440552</v>
          </cell>
          <cell r="AB44">
            <v>0.39505594074981903</v>
          </cell>
        </row>
        <row r="45">
          <cell r="A45" t="str">
            <v>ZAF</v>
          </cell>
          <cell r="B45" t="str">
            <v>Volume</v>
          </cell>
          <cell r="C45" t="str">
            <v>Units</v>
          </cell>
          <cell r="D45" t="str">
            <v>SOUTH AFRICA</v>
          </cell>
          <cell r="E45" t="str">
            <v>c:\sys\adhoc\adb\TMG_R.bnk,type=laremos</v>
          </cell>
          <cell r="F45" t="str">
            <v>W199TMG_R</v>
          </cell>
          <cell r="G45" t="str">
            <v>Imports of goods volume</v>
          </cell>
          <cell r="H45">
            <v>11.98233291941877</v>
          </cell>
          <cell r="I45">
            <v>11.227457800729169</v>
          </cell>
          <cell r="J45">
            <v>10.877314849401264</v>
          </cell>
          <cell r="K45">
            <v>10.65978509459992</v>
          </cell>
          <cell r="L45">
            <v>10.737533371981392</v>
          </cell>
          <cell r="M45">
            <v>12.855484672848252</v>
          </cell>
          <cell r="N45">
            <v>13.093692160995802</v>
          </cell>
          <cell r="O45">
            <v>13.093416457884505</v>
          </cell>
          <cell r="P45">
            <v>15.023613939968397</v>
          </cell>
          <cell r="Q45">
            <v>16.036271467706491</v>
          </cell>
          <cell r="R45">
            <v>16.678384013881843</v>
          </cell>
          <cell r="S45">
            <v>17.491432489051896</v>
          </cell>
          <cell r="T45">
            <v>18.059932304514994</v>
          </cell>
          <cell r="U45">
            <v>19.418321533800441</v>
          </cell>
          <cell r="V45">
            <v>23.014868620471635</v>
          </cell>
          <cell r="W45">
            <v>27.411781839193946</v>
          </cell>
          <cell r="X45">
            <v>30.480081764649235</v>
          </cell>
          <cell r="Y45">
            <v>32.258918238639488</v>
          </cell>
          <cell r="Z45">
            <v>32.582317988173145</v>
          </cell>
          <cell r="AA45">
            <v>29.862506795377971</v>
          </cell>
          <cell r="AB45">
            <v>32.669715874449416</v>
          </cell>
        </row>
        <row r="46">
          <cell r="A46" t="str">
            <v>SDN</v>
          </cell>
          <cell r="B46" t="str">
            <v>Volume</v>
          </cell>
          <cell r="C46" t="str">
            <v>Units</v>
          </cell>
          <cell r="D46" t="str">
            <v>SUDAN</v>
          </cell>
          <cell r="E46" t="str">
            <v>c:\sys\adhoc\adb\TMG_R.bnk,type=laremos</v>
          </cell>
          <cell r="F46" t="str">
            <v>W732TMG_R</v>
          </cell>
          <cell r="G46" t="str">
            <v>Imports of goods volume</v>
          </cell>
          <cell r="H46">
            <v>1.8659511902654335</v>
          </cell>
          <cell r="I46">
            <v>1.9107926111971503</v>
          </cell>
          <cell r="J46">
            <v>1.9075159940519777</v>
          </cell>
          <cell r="K46">
            <v>1.7665510461050278</v>
          </cell>
          <cell r="L46">
            <v>1.5369608672876658</v>
          </cell>
          <cell r="M46">
            <v>1.4119475997698223</v>
          </cell>
          <cell r="N46">
            <v>1.7691169476024726</v>
          </cell>
          <cell r="O46">
            <v>1.8475186669052395</v>
          </cell>
          <cell r="P46">
            <v>1.9016625915537275</v>
          </cell>
          <cell r="Q46">
            <v>1.5897496412046106</v>
          </cell>
          <cell r="R46">
            <v>1.269563322906111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Volume</v>
          </cell>
          <cell r="C47" t="str">
            <v>Units</v>
          </cell>
          <cell r="D47" t="str">
            <v>SWAZILAND</v>
          </cell>
          <cell r="E47" t="str">
            <v>c:\sys\adhoc\adb\TMG_R.bnk,type=laremos</v>
          </cell>
          <cell r="F47" t="str">
            <v>W734TMG_R</v>
          </cell>
          <cell r="G47" t="str">
            <v>Imports of goods volume</v>
          </cell>
          <cell r="H47">
            <v>0.76209423073463034</v>
          </cell>
          <cell r="I47">
            <v>0.76109301215547431</v>
          </cell>
          <cell r="J47">
            <v>0.68743334914395215</v>
          </cell>
          <cell r="K47">
            <v>0.74907150270653955</v>
          </cell>
          <cell r="L47">
            <v>0.63466620986148514</v>
          </cell>
          <cell r="M47">
            <v>0.46292875320803373</v>
          </cell>
          <cell r="N47">
            <v>0.4391978005324858</v>
          </cell>
          <cell r="O47">
            <v>0.48901036210377646</v>
          </cell>
          <cell r="P47">
            <v>0.55054061968998114</v>
          </cell>
          <cell r="Q47">
            <v>0.62274808259966519</v>
          </cell>
          <cell r="R47">
            <v>0.64065947815537749</v>
          </cell>
          <cell r="S47">
            <v>0.70442734953471786</v>
          </cell>
          <cell r="T47">
            <v>0.83713089592704593</v>
          </cell>
          <cell r="U47">
            <v>0.89401847906070808</v>
          </cell>
          <cell r="V47">
            <v>0.92426767691924483</v>
          </cell>
          <cell r="W47">
            <v>1.0645646752283151</v>
          </cell>
          <cell r="X47">
            <v>1.070395342863633</v>
          </cell>
          <cell r="Y47">
            <v>1.1815607284986578</v>
          </cell>
          <cell r="Z47">
            <v>1.2601592138640949</v>
          </cell>
          <cell r="AA47">
            <v>1.2289478968395169</v>
          </cell>
          <cell r="AB47">
            <v>1.1789285401247522</v>
          </cell>
        </row>
        <row r="48">
          <cell r="A48" t="str">
            <v>TZA</v>
          </cell>
          <cell r="B48" t="str">
            <v>Volume</v>
          </cell>
          <cell r="C48" t="str">
            <v>Units</v>
          </cell>
          <cell r="D48" t="str">
            <v>TANZANIA</v>
          </cell>
          <cell r="E48" t="str">
            <v>c:\sys\adhoc\adb\TMG_R.bnk,type=laremos</v>
          </cell>
          <cell r="F48" t="str">
            <v>W738TMG_R</v>
          </cell>
          <cell r="G48" t="str">
            <v>Imports of goods volume</v>
          </cell>
          <cell r="H48">
            <v>2.0013967464734206</v>
          </cell>
          <cell r="I48">
            <v>1.7616367330812934</v>
          </cell>
          <cell r="J48">
            <v>1.5398830639015426</v>
          </cell>
          <cell r="K48">
            <v>1.2907094811365258</v>
          </cell>
          <cell r="L48">
            <v>1.2060573809310364</v>
          </cell>
          <cell r="M48">
            <v>1.3788592200686371</v>
          </cell>
          <cell r="N48">
            <v>1.4594194636019922</v>
          </cell>
          <cell r="O48">
            <v>1.4378939601853979</v>
          </cell>
          <cell r="P48">
            <v>1.4229894097065638</v>
          </cell>
          <cell r="Q48">
            <v>1.5925961439589187</v>
          </cell>
          <cell r="R48">
            <v>1.5161776771192259</v>
          </cell>
          <cell r="S48">
            <v>1.4409648178952923</v>
          </cell>
          <cell r="T48">
            <v>1.495506848684429</v>
          </cell>
          <cell r="U48">
            <v>1.4849452413891586</v>
          </cell>
          <cell r="V48">
            <v>1.5968033908780432</v>
          </cell>
          <cell r="W48">
            <v>1.3802999989999998</v>
          </cell>
          <cell r="X48">
            <v>1.38785996291622</v>
          </cell>
          <cell r="Y48">
            <v>1.5319954816416932</v>
          </cell>
          <cell r="Z48">
            <v>1.6339052028599499</v>
          </cell>
          <cell r="AA48">
            <v>1.5934370360493448</v>
          </cell>
          <cell r="AB48">
            <v>1.5598735423547012</v>
          </cell>
        </row>
        <row r="49">
          <cell r="A49" t="str">
            <v>TGO</v>
          </cell>
          <cell r="B49" t="str">
            <v>Volume</v>
          </cell>
          <cell r="C49" t="str">
            <v>Units</v>
          </cell>
          <cell r="D49" t="str">
            <v>TOGO</v>
          </cell>
          <cell r="E49" t="str">
            <v>c:\sys\adhoc\adb\TMG_R.bnk,type=laremos</v>
          </cell>
          <cell r="F49" t="str">
            <v>W742TMG_R</v>
          </cell>
          <cell r="G49" t="str">
            <v>Imports of goods volume</v>
          </cell>
          <cell r="H49">
            <v>0.40120669690848887</v>
          </cell>
          <cell r="I49">
            <v>0.29519130574636249</v>
          </cell>
          <cell r="J49">
            <v>0.33603529783502106</v>
          </cell>
          <cell r="K49">
            <v>0.24445815576794661</v>
          </cell>
          <cell r="L49">
            <v>0.22018794751657253</v>
          </cell>
          <cell r="M49">
            <v>0.21317979616026672</v>
          </cell>
          <cell r="N49">
            <v>0.18216935518515226</v>
          </cell>
          <cell r="O49">
            <v>0.17462830169166324</v>
          </cell>
          <cell r="P49">
            <v>0.18515552623874221</v>
          </cell>
          <cell r="Q49">
            <v>0.20235540957093684</v>
          </cell>
          <cell r="R49">
            <v>0.18116498573778275</v>
          </cell>
          <cell r="S49">
            <v>0.18444913626880241</v>
          </cell>
          <cell r="T49">
            <v>0.17631048640145733</v>
          </cell>
          <cell r="U49">
            <v>0.17803757706324327</v>
          </cell>
          <cell r="V49">
            <v>0.35665819671125631</v>
          </cell>
          <cell r="W49">
            <v>0.34990843207755246</v>
          </cell>
          <cell r="X49">
            <v>0.35866804142366304</v>
          </cell>
          <cell r="Y49">
            <v>0.38211025978641494</v>
          </cell>
          <cell r="Z49">
            <v>0.36950776226896487</v>
          </cell>
          <cell r="AA49">
            <v>0.37682084747207817</v>
          </cell>
          <cell r="AB49">
            <v>0.44826430885786084</v>
          </cell>
        </row>
        <row r="50">
          <cell r="A50" t="str">
            <v>TUN</v>
          </cell>
          <cell r="B50" t="str">
            <v>Volume</v>
          </cell>
          <cell r="C50" t="str">
            <v>Units</v>
          </cell>
          <cell r="D50" t="str">
            <v>TUNISIA</v>
          </cell>
          <cell r="E50" t="str">
            <v>c:\sys\adhoc\adb\TMG_R.bnk,type=laremos</v>
          </cell>
          <cell r="F50" t="str">
            <v>W744TMG_R</v>
          </cell>
          <cell r="G50" t="str">
            <v>Imports of goods volume</v>
          </cell>
          <cell r="H50">
            <v>4.2105043642702062</v>
          </cell>
          <cell r="I50">
            <v>5.1574081694743255</v>
          </cell>
          <cell r="J50">
            <v>5.1087763043704983</v>
          </cell>
          <cell r="K50">
            <v>4.9082520414505781</v>
          </cell>
          <cell r="L50">
            <v>5.219050355627239</v>
          </cell>
          <cell r="M50">
            <v>4.3875710173684768</v>
          </cell>
          <cell r="N50">
            <v>4.4231645548895182</v>
          </cell>
          <cell r="O50">
            <v>4.1906704098085461</v>
          </cell>
          <cell r="P50">
            <v>5.00029614393915</v>
          </cell>
          <cell r="Q50">
            <v>5.8188060954928815</v>
          </cell>
          <cell r="R50">
            <v>6.377540800287238</v>
          </cell>
          <cell r="S50">
            <v>5.8753236031398322</v>
          </cell>
          <cell r="T50">
            <v>6.6456703989217489</v>
          </cell>
          <cell r="U50">
            <v>7.0915015293543044</v>
          </cell>
          <cell r="V50">
            <v>7.0164515333410069</v>
          </cell>
          <cell r="W50">
            <v>7.4578138338051154</v>
          </cell>
          <cell r="X50">
            <v>7.2723575457262006</v>
          </cell>
          <cell r="Y50">
            <v>7.9048279294096702</v>
          </cell>
          <cell r="Z50">
            <v>8.3277891749798343</v>
          </cell>
          <cell r="AA50">
            <v>8.8119996488686994</v>
          </cell>
          <cell r="AB50">
            <v>9.4956730618539158</v>
          </cell>
        </row>
        <row r="51">
          <cell r="A51" t="str">
            <v>UGA</v>
          </cell>
          <cell r="B51" t="str">
            <v>Volume</v>
          </cell>
          <cell r="C51" t="str">
            <v>Units</v>
          </cell>
          <cell r="D51" t="str">
            <v>UGANDA</v>
          </cell>
          <cell r="E51" t="str">
            <v>c:\sys\adhoc\adb\TMG_R.bnk,type=laremos</v>
          </cell>
          <cell r="F51" t="str">
            <v>W746TMG_R</v>
          </cell>
          <cell r="G51" t="str">
            <v>Imports of goods volume</v>
          </cell>
          <cell r="H51">
            <v>0.11332836084847092</v>
          </cell>
          <cell r="I51">
            <v>0.11157888008775528</v>
          </cell>
          <cell r="J51">
            <v>0.12349431707260056</v>
          </cell>
          <cell r="K51">
            <v>0.13460792043198003</v>
          </cell>
          <cell r="L51">
            <v>0.14874175309076396</v>
          </cell>
          <cell r="M51">
            <v>0.16435963716529434</v>
          </cell>
          <cell r="N51">
            <v>0.77395187184579739</v>
          </cell>
          <cell r="O51">
            <v>0.70612022488964954</v>
          </cell>
          <cell r="P51">
            <v>1.0691720307559214</v>
          </cell>
          <cell r="Q51">
            <v>1.0453968406258165</v>
          </cell>
          <cell r="R51">
            <v>1.0118712876354718</v>
          </cell>
          <cell r="S51">
            <v>1.0118712876354718</v>
          </cell>
          <cell r="T51">
            <v>1.0950237110931689</v>
          </cell>
          <cell r="U51">
            <v>0.89625122122276379</v>
          </cell>
          <cell r="V51">
            <v>1.0449409693922411</v>
          </cell>
          <cell r="W51">
            <v>1.0854700026019415</v>
          </cell>
          <cell r="X51">
            <v>1.4697038947826955</v>
          </cell>
          <cell r="Y51">
            <v>1.2841880531370604</v>
          </cell>
          <cell r="Z51">
            <v>1.5079658602829666</v>
          </cell>
          <cell r="AA51">
            <v>1.8094987859213922</v>
          </cell>
          <cell r="AB51">
            <v>1.2912438375518243</v>
          </cell>
        </row>
        <row r="52">
          <cell r="A52" t="str">
            <v>ZMB</v>
          </cell>
          <cell r="B52" t="str">
            <v>Volume</v>
          </cell>
          <cell r="C52" t="str">
            <v>Units</v>
          </cell>
          <cell r="D52" t="str">
            <v>ZAMBIA</v>
          </cell>
          <cell r="E52" t="str">
            <v>c:\sys\adhoc\adb\TMG_R.bnk,type=laremos</v>
          </cell>
          <cell r="F52" t="str">
            <v>W754TMG_R</v>
          </cell>
          <cell r="G52" t="str">
            <v>Imports of goods volume</v>
          </cell>
          <cell r="H52">
            <v>1.7697816313882382</v>
          </cell>
          <cell r="I52">
            <v>1.6025917988220946</v>
          </cell>
          <cell r="J52">
            <v>1.7677544791557238</v>
          </cell>
          <cell r="K52">
            <v>1.2386509348850478</v>
          </cell>
          <cell r="L52">
            <v>1.0694783273570985</v>
          </cell>
          <cell r="M52">
            <v>1.1501701450799824</v>
          </cell>
          <cell r="N52">
            <v>0.90929325943494954</v>
          </cell>
          <cell r="O52">
            <v>0.75502564642412107</v>
          </cell>
          <cell r="P52">
            <v>0.85741099622323402</v>
          </cell>
          <cell r="Q52">
            <v>1.2310025653809462</v>
          </cell>
          <cell r="R52">
            <v>1.2650699580184608</v>
          </cell>
          <cell r="S52">
            <v>1.0755284110332501</v>
          </cell>
          <cell r="T52">
            <v>1.4240715991610522</v>
          </cell>
          <cell r="U52">
            <v>1.1461954473919365</v>
          </cell>
          <cell r="V52">
            <v>1.1017474917257446</v>
          </cell>
          <cell r="W52">
            <v>1.1938999910336694</v>
          </cell>
          <cell r="X52">
            <v>1.0640120887833364</v>
          </cell>
          <cell r="Y52">
            <v>1.1558264072069659</v>
          </cell>
          <cell r="Z52">
            <v>1.1375404474439941</v>
          </cell>
          <cell r="AA52">
            <v>0.99948089364534554</v>
          </cell>
          <cell r="AB52">
            <v>1.0722477991480872</v>
          </cell>
        </row>
        <row r="53">
          <cell r="A53" t="str">
            <v>ZWE</v>
          </cell>
          <cell r="B53" t="str">
            <v>Volume</v>
          </cell>
          <cell r="C53" t="str">
            <v>Units</v>
          </cell>
          <cell r="D53" t="str">
            <v>ZIMBABWE</v>
          </cell>
          <cell r="E53" t="str">
            <v>c:\sys\adhoc\adb\TMG_R.bnk,type=laremos</v>
          </cell>
          <cell r="F53" t="str">
            <v>W698TMG_R</v>
          </cell>
          <cell r="G53" t="str">
            <v>Imports of goods volume</v>
          </cell>
          <cell r="H53">
            <v>2.9670412585508426</v>
          </cell>
          <cell r="I53">
            <v>3.4262373509948363</v>
          </cell>
          <cell r="J53">
            <v>3.2921237060858091</v>
          </cell>
          <cell r="K53">
            <v>2.0491174391331133</v>
          </cell>
          <cell r="L53">
            <v>1.6807582920655566</v>
          </cell>
          <cell r="M53">
            <v>1.3387675160493808</v>
          </cell>
          <cell r="N53">
            <v>1.2838780480164451</v>
          </cell>
          <cell r="O53">
            <v>1.2094851144598275</v>
          </cell>
          <cell r="P53">
            <v>1.2622800997086505</v>
          </cell>
          <cell r="Q53">
            <v>1.4170653972506042</v>
          </cell>
          <cell r="R53">
            <v>1.5538524032291356</v>
          </cell>
          <cell r="S53">
            <v>1.7920395624209235</v>
          </cell>
          <cell r="T53">
            <v>1.8560685973554443</v>
          </cell>
          <cell r="U53">
            <v>1.6611754391190408</v>
          </cell>
          <cell r="V53">
            <v>1.8940378866163001</v>
          </cell>
          <cell r="W53">
            <v>2.1279999971950474</v>
          </cell>
          <cell r="X53">
            <v>2.3136945203748827</v>
          </cell>
          <cell r="Y53">
            <v>2.8483537076688954</v>
          </cell>
          <cell r="Z53">
            <v>2.8439352368255539</v>
          </cell>
          <cell r="AA53">
            <v>2.8386499368112106</v>
          </cell>
          <cell r="AB53">
            <v>2.8353366788381895</v>
          </cell>
        </row>
      </sheetData>
      <sheetData sheetId="18">
        <row r="2">
          <cell r="A2" t="str">
            <v>DZA</v>
          </cell>
          <cell r="B2" t="str">
            <v>Index number</v>
          </cell>
          <cell r="C2" t="str">
            <v>1990=100</v>
          </cell>
          <cell r="D2" t="str">
            <v>ALGERIA</v>
          </cell>
          <cell r="E2" t="str">
            <v>c:\sys\adhoc\adb\TTT.bnk,type=laremos</v>
          </cell>
          <cell r="F2" t="str">
            <v>W612TTT</v>
          </cell>
          <cell r="G2" t="str">
            <v>Terms of trade</v>
          </cell>
          <cell r="H2">
            <v>155.15827314502036</v>
          </cell>
          <cell r="I2">
            <v>173.36411185707803</v>
          </cell>
          <cell r="J2">
            <v>172.16250347777932</v>
          </cell>
          <cell r="K2">
            <v>161.03904397124259</v>
          </cell>
          <cell r="L2">
            <v>161.25531636205255</v>
          </cell>
          <cell r="M2">
            <v>156.64507130430925</v>
          </cell>
          <cell r="N2">
            <v>94.415134629637492</v>
          </cell>
          <cell r="O2">
            <v>104.36873875839186</v>
          </cell>
          <cell r="P2">
            <v>85.229673658064513</v>
          </cell>
          <cell r="Q2">
            <v>98.334699773714746</v>
          </cell>
          <cell r="R2">
            <v>124.41811238026345</v>
          </cell>
          <cell r="S2">
            <v>135.36774093744825</v>
          </cell>
          <cell r="T2">
            <v>117.16387129353572</v>
          </cell>
          <cell r="U2">
            <v>100.24513984675608</v>
          </cell>
          <cell r="V2">
            <v>99.329500001655447</v>
          </cell>
          <cell r="W2">
            <v>100.00000008410063</v>
          </cell>
          <cell r="X2">
            <v>111.36103136820572</v>
          </cell>
          <cell r="Y2">
            <v>125.05347949522746</v>
          </cell>
          <cell r="Z2">
            <v>90.750554533865611</v>
          </cell>
          <cell r="AA2">
            <v>98.285691954132375</v>
          </cell>
          <cell r="AB2">
            <v>166.81784500384833</v>
          </cell>
        </row>
        <row r="3">
          <cell r="A3" t="str">
            <v>AGO</v>
          </cell>
          <cell r="B3" t="str">
            <v>Index number</v>
          </cell>
          <cell r="C3" t="str">
            <v>1990=100</v>
          </cell>
          <cell r="D3" t="str">
            <v>ANGOLA</v>
          </cell>
          <cell r="E3" t="str">
            <v>c:\sys\adhoc\adb\TTT.bnk,type=laremos</v>
          </cell>
          <cell r="F3" t="str">
            <v>W614TTT</v>
          </cell>
          <cell r="G3" t="str">
            <v>Terms of trade</v>
          </cell>
          <cell r="H3">
            <v>274.53282814304248</v>
          </cell>
          <cell r="I3">
            <v>269.29383837976303</v>
          </cell>
          <cell r="J3">
            <v>267.81341231482008</v>
          </cell>
          <cell r="K3">
            <v>238.10989359740708</v>
          </cell>
          <cell r="L3">
            <v>212.90975341701409</v>
          </cell>
          <cell r="M3">
            <v>195.19525016884864</v>
          </cell>
          <cell r="N3">
            <v>93.786391547555013</v>
          </cell>
          <cell r="O3">
            <v>122.17509679239519</v>
          </cell>
          <cell r="P3">
            <v>100.45177412441598</v>
          </cell>
          <cell r="Q3">
            <v>116.88274683119342</v>
          </cell>
          <cell r="R3">
            <v>138.56275499667763</v>
          </cell>
          <cell r="S3">
            <v>123.12281282357722</v>
          </cell>
          <cell r="T3">
            <v>121.48716142727989</v>
          </cell>
          <cell r="U3">
            <v>108.06075749845716</v>
          </cell>
          <cell r="V3">
            <v>95.997616526178774</v>
          </cell>
          <cell r="W3">
            <v>99.999999963860475</v>
          </cell>
          <cell r="X3">
            <v>134.62576091949506</v>
          </cell>
          <cell r="Y3">
            <v>136.72959501045506</v>
          </cell>
          <cell r="Z3">
            <v>90.55201980408026</v>
          </cell>
          <cell r="AA3">
            <v>130.93685807970837</v>
          </cell>
          <cell r="AB3">
            <v>195.65445127289289</v>
          </cell>
        </row>
        <row r="4">
          <cell r="A4" t="str">
            <v>BEN</v>
          </cell>
          <cell r="B4" t="str">
            <v>Index number</v>
          </cell>
          <cell r="C4" t="str">
            <v>1990=100</v>
          </cell>
          <cell r="D4" t="str">
            <v>BENIN</v>
          </cell>
          <cell r="E4" t="str">
            <v>c:\sys\adhoc\adb\TTT.bnk,type=laremos</v>
          </cell>
          <cell r="F4" t="str">
            <v>W638TTT</v>
          </cell>
          <cell r="G4" t="str">
            <v>Terms of trade</v>
          </cell>
          <cell r="H4">
            <v>56.420018578341789</v>
          </cell>
          <cell r="I4">
            <v>39.718687907348489</v>
          </cell>
          <cell r="J4">
            <v>36.992357873962696</v>
          </cell>
          <cell r="K4">
            <v>50.056584880420438</v>
          </cell>
          <cell r="L4">
            <v>74.746426118248849</v>
          </cell>
          <cell r="M4">
            <v>67.780841973256159</v>
          </cell>
          <cell r="N4">
            <v>52.461979422737016</v>
          </cell>
          <cell r="O4">
            <v>81.021333997283591</v>
          </cell>
          <cell r="P4">
            <v>76.127694266027589</v>
          </cell>
          <cell r="Q4">
            <v>74.379896704974371</v>
          </cell>
          <cell r="R4">
            <v>100.1063622053026</v>
          </cell>
          <cell r="S4">
            <v>83.022388380321274</v>
          </cell>
          <cell r="T4">
            <v>79.195211509333802</v>
          </cell>
          <cell r="U4">
            <v>76.674895408164346</v>
          </cell>
          <cell r="V4">
            <v>77.798409774333138</v>
          </cell>
          <cell r="W4">
            <v>100.0000000331722</v>
          </cell>
          <cell r="X4">
            <v>91.242443705127954</v>
          </cell>
          <cell r="Y4">
            <v>89.777792793628038</v>
          </cell>
          <cell r="Z4">
            <v>95.254582296268495</v>
          </cell>
          <cell r="AA4">
            <v>83.236048039349313</v>
          </cell>
          <cell r="AB4">
            <v>76.507686113882784</v>
          </cell>
        </row>
        <row r="5">
          <cell r="A5" t="str">
            <v>BWA</v>
          </cell>
          <cell r="B5" t="str">
            <v>Index number</v>
          </cell>
          <cell r="C5" t="str">
            <v>1990=100</v>
          </cell>
          <cell r="D5" t="str">
            <v>BOTSWANA</v>
          </cell>
          <cell r="E5" t="str">
            <v>c:\sys\adhoc\adb\TTT.bnk,type=laremos</v>
          </cell>
          <cell r="F5" t="str">
            <v>W616TTT</v>
          </cell>
          <cell r="G5" t="str">
            <v>Terms of trade</v>
          </cell>
          <cell r="H5">
            <v>449.14697180471978</v>
          </cell>
          <cell r="I5">
            <v>234.38501428056497</v>
          </cell>
          <cell r="J5">
            <v>190.08332713740384</v>
          </cell>
          <cell r="K5">
            <v>234.64304379084226</v>
          </cell>
          <cell r="L5">
            <v>167.47837697022365</v>
          </cell>
          <cell r="M5">
            <v>174.48205880328339</v>
          </cell>
          <cell r="N5">
            <v>192.52166039766368</v>
          </cell>
          <cell r="O5">
            <v>342.4170609860459</v>
          </cell>
          <cell r="P5">
            <v>280.55216077753721</v>
          </cell>
          <cell r="Q5">
            <v>348.40747668299622</v>
          </cell>
          <cell r="R5">
            <v>57.465739315506646</v>
          </cell>
          <cell r="S5">
            <v>65.093229962784278</v>
          </cell>
          <cell r="T5">
            <v>63.436862436840791</v>
          </cell>
          <cell r="U5">
            <v>84.498578287043856</v>
          </cell>
          <cell r="V5">
            <v>97.944073793988196</v>
          </cell>
          <cell r="W5">
            <v>99.999999914058748</v>
          </cell>
          <cell r="X5">
            <v>101.75425003702874</v>
          </cell>
          <cell r="Y5">
            <v>148.5663536773171</v>
          </cell>
          <cell r="Z5">
            <v>141.41980851923844</v>
          </cell>
          <cell r="AA5">
            <v>155.12761667185865</v>
          </cell>
          <cell r="AB5">
            <v>184.0455716756087</v>
          </cell>
        </row>
        <row r="6">
          <cell r="A6" t="str">
            <v>BFA</v>
          </cell>
          <cell r="B6" t="str">
            <v>Index number</v>
          </cell>
          <cell r="C6" t="str">
            <v>1990=100</v>
          </cell>
          <cell r="D6" t="str">
            <v>BURKINA FASO</v>
          </cell>
          <cell r="E6" t="str">
            <v>c:\sys\adhoc\adb\TTT.bnk,type=laremos</v>
          </cell>
          <cell r="F6" t="str">
            <v>W748TTT</v>
          </cell>
          <cell r="G6" t="str">
            <v>Terms of trade</v>
          </cell>
          <cell r="H6">
            <v>63.358078250656057</v>
          </cell>
          <cell r="I6">
            <v>60.968312276845246</v>
          </cell>
          <cell r="J6">
            <v>60.806801266011924</v>
          </cell>
          <cell r="K6">
            <v>64.597252878237967</v>
          </cell>
          <cell r="L6">
            <v>74.08430781511754</v>
          </cell>
          <cell r="M6">
            <v>64.806552633442863</v>
          </cell>
          <cell r="N6">
            <v>73.548816455614087</v>
          </cell>
          <cell r="O6">
            <v>81.383574247824484</v>
          </cell>
          <cell r="P6">
            <v>85.987178058659381</v>
          </cell>
          <cell r="Q6">
            <v>90.901104921814124</v>
          </cell>
          <cell r="R6">
            <v>90.983812921749546</v>
          </cell>
          <cell r="S6">
            <v>86.817977797658486</v>
          </cell>
          <cell r="T6">
            <v>88.346222933649358</v>
          </cell>
          <cell r="U6">
            <v>84.183084734171445</v>
          </cell>
          <cell r="V6">
            <v>93.145469171599416</v>
          </cell>
          <cell r="W6">
            <v>100.00000037182362</v>
          </cell>
          <cell r="X6">
            <v>93.311102835489407</v>
          </cell>
          <cell r="Y6">
            <v>92.21965392309653</v>
          </cell>
          <cell r="Z6">
            <v>95.220447092693632</v>
          </cell>
          <cell r="AA6">
            <v>92.343489157655114</v>
          </cell>
          <cell r="AB6">
            <v>84.221330518791873</v>
          </cell>
        </row>
        <row r="7">
          <cell r="A7" t="str">
            <v>BDI</v>
          </cell>
          <cell r="B7" t="str">
            <v>Index number</v>
          </cell>
          <cell r="C7" t="str">
            <v>1990=100</v>
          </cell>
          <cell r="D7" t="str">
            <v>BURUNDI</v>
          </cell>
          <cell r="E7" t="str">
            <v>c:\sys\adhoc\adb\TTT.bnk,type=laremos</v>
          </cell>
          <cell r="F7" t="str">
            <v>W618TTT</v>
          </cell>
          <cell r="G7" t="str">
            <v>Terms of trade</v>
          </cell>
          <cell r="H7">
            <v>141.09642345116444</v>
          </cell>
          <cell r="I7">
            <v>110.92566866406398</v>
          </cell>
          <cell r="J7">
            <v>116.04191835235937</v>
          </cell>
          <cell r="K7">
            <v>136.20508077152419</v>
          </cell>
          <cell r="L7">
            <v>150.88941722494334</v>
          </cell>
          <cell r="M7">
            <v>148.7469850782941</v>
          </cell>
          <cell r="N7">
            <v>181.19834043713564</v>
          </cell>
          <cell r="O7">
            <v>109.74919597091623</v>
          </cell>
          <cell r="P7">
            <v>133.08320913576574</v>
          </cell>
          <cell r="Q7">
            <v>108.78855585695115</v>
          </cell>
          <cell r="R7">
            <v>78.571128152789214</v>
          </cell>
          <cell r="S7">
            <v>83.456580455799084</v>
          </cell>
          <cell r="T7">
            <v>59.791689860737549</v>
          </cell>
          <cell r="U7">
            <v>75.318557801910018</v>
          </cell>
          <cell r="V7">
            <v>107.20852665204275</v>
          </cell>
          <cell r="W7">
            <v>100.00000051232043</v>
          </cell>
          <cell r="X7">
            <v>72.791792000144255</v>
          </cell>
          <cell r="Y7">
            <v>65.065050243188068</v>
          </cell>
          <cell r="Z7">
            <v>74.198424901970981</v>
          </cell>
          <cell r="AA7">
            <v>71.727160904849043</v>
          </cell>
          <cell r="AB7">
            <v>61.6677720477375</v>
          </cell>
        </row>
        <row r="8">
          <cell r="A8" t="str">
            <v>CMR</v>
          </cell>
          <cell r="B8" t="str">
            <v>Index number</v>
          </cell>
          <cell r="C8" t="str">
            <v>1990=100</v>
          </cell>
          <cell r="D8" t="str">
            <v>CAMEROON</v>
          </cell>
          <cell r="E8" t="str">
            <v>c:\sys\adhoc\adb\TTT.bnk,type=laremos</v>
          </cell>
          <cell r="F8" t="str">
            <v>W622TTT</v>
          </cell>
          <cell r="G8" t="str">
            <v>Terms of trade</v>
          </cell>
          <cell r="H8">
            <v>160.76177411391689</v>
          </cell>
          <cell r="I8">
            <v>206.18322383060698</v>
          </cell>
          <cell r="J8">
            <v>180.47511024203129</v>
          </cell>
          <cell r="K8">
            <v>179.68704069493475</v>
          </cell>
          <cell r="L8">
            <v>169.24483049242761</v>
          </cell>
          <cell r="M8">
            <v>216.78669281214709</v>
          </cell>
          <cell r="N8">
            <v>184.26260689523804</v>
          </cell>
          <cell r="O8">
            <v>131.17667854181337</v>
          </cell>
          <cell r="P8">
            <v>120.17076639430533</v>
          </cell>
          <cell r="Q8">
            <v>104.28006530669471</v>
          </cell>
          <cell r="R8">
            <v>98.940119928124844</v>
          </cell>
          <cell r="S8">
            <v>112.81319112903596</v>
          </cell>
          <cell r="T8">
            <v>94.677797469640183</v>
          </cell>
          <cell r="U8">
            <v>97.685511233765126</v>
          </cell>
          <cell r="V8">
            <v>98.555598218395488</v>
          </cell>
          <cell r="W8">
            <v>100.00000000940339</v>
          </cell>
          <cell r="X8">
            <v>91.456498800593295</v>
          </cell>
          <cell r="Y8">
            <v>96.902618271418675</v>
          </cell>
          <cell r="Z8">
            <v>91.743712398903284</v>
          </cell>
          <cell r="AA8">
            <v>77.635923983702114</v>
          </cell>
          <cell r="AB8">
            <v>109.06622122601028</v>
          </cell>
        </row>
        <row r="9">
          <cell r="A9" t="str">
            <v>CPV</v>
          </cell>
          <cell r="B9" t="str">
            <v>Index number</v>
          </cell>
          <cell r="C9" t="str">
            <v>1990=100</v>
          </cell>
          <cell r="D9" t="str">
            <v>CAPE VERDE</v>
          </cell>
          <cell r="E9" t="str">
            <v>c:\sys\adhoc\adb\TTT.bnk,type=laremos</v>
          </cell>
          <cell r="F9" t="str">
            <v>W624TTT</v>
          </cell>
          <cell r="G9" t="str">
            <v>Terms of trade</v>
          </cell>
          <cell r="H9">
            <v>268.08996194381689</v>
          </cell>
          <cell r="I9">
            <v>467.40092671899208</v>
          </cell>
          <cell r="J9">
            <v>288.09697643823739</v>
          </cell>
          <cell r="K9">
            <v>288.09702454672299</v>
          </cell>
          <cell r="L9">
            <v>288.09697667831813</v>
          </cell>
          <cell r="M9">
            <v>288.09697683837203</v>
          </cell>
          <cell r="N9">
            <v>288.09695211493846</v>
          </cell>
          <cell r="O9">
            <v>288.07298842585965</v>
          </cell>
          <cell r="P9">
            <v>144.83984690818619</v>
          </cell>
          <cell r="Q9">
            <v>309.68118958602884</v>
          </cell>
          <cell r="R9">
            <v>186.39339816819168</v>
          </cell>
          <cell r="S9">
            <v>117.86924422255632</v>
          </cell>
          <cell r="T9">
            <v>132.24533843060527</v>
          </cell>
          <cell r="U9">
            <v>101.61689864859005</v>
          </cell>
          <cell r="V9">
            <v>102.48262276704104</v>
          </cell>
          <cell r="W9">
            <v>100.0000000491201</v>
          </cell>
          <cell r="X9">
            <v>94.096308200833562</v>
          </cell>
          <cell r="Y9">
            <v>102.99753160477472</v>
          </cell>
          <cell r="Z9">
            <v>96.670998252246164</v>
          </cell>
          <cell r="AA9">
            <v>96.670999978913216</v>
          </cell>
          <cell r="AB9">
            <v>134.55577025924458</v>
          </cell>
        </row>
        <row r="10">
          <cell r="A10" t="str">
            <v>CAF</v>
          </cell>
          <cell r="B10" t="str">
            <v>Index number</v>
          </cell>
          <cell r="C10" t="str">
            <v>1990=100</v>
          </cell>
          <cell r="D10" t="str">
            <v>CENTRAL AFRICAN REP.</v>
          </cell>
          <cell r="E10" t="str">
            <v>c:\sys\adhoc\adb\TTT.bnk,type=laremos</v>
          </cell>
          <cell r="F10" t="str">
            <v>W626TTT</v>
          </cell>
          <cell r="G10" t="str">
            <v>Terms of trade</v>
          </cell>
          <cell r="H10">
            <v>117.35482319386709</v>
          </cell>
          <cell r="I10">
            <v>122.65266407961887</v>
          </cell>
          <cell r="J10">
            <v>111.35417547847533</v>
          </cell>
          <cell r="K10">
            <v>118.2658139897613</v>
          </cell>
          <cell r="L10">
            <v>120.6193626328638</v>
          </cell>
          <cell r="M10">
            <v>171.54847881649448</v>
          </cell>
          <cell r="N10">
            <v>177.78602336428128</v>
          </cell>
          <cell r="O10">
            <v>162.11693218457103</v>
          </cell>
          <cell r="P10">
            <v>115.28015647677157</v>
          </cell>
          <cell r="Q10">
            <v>118.58346779785609</v>
          </cell>
          <cell r="R10">
            <v>114.39925456044963</v>
          </cell>
          <cell r="S10">
            <v>92.710733211149844</v>
          </cell>
          <cell r="T10">
            <v>92.783015284361596</v>
          </cell>
          <cell r="U10">
            <v>97.323565458052911</v>
          </cell>
          <cell r="V10">
            <v>102.39302452298915</v>
          </cell>
          <cell r="W10">
            <v>99.999999938757185</v>
          </cell>
          <cell r="X10">
            <v>95.821300007311351</v>
          </cell>
          <cell r="Y10">
            <v>84.188889483648097</v>
          </cell>
          <cell r="Z10">
            <v>99.128496378168805</v>
          </cell>
          <cell r="AA10">
            <v>92.004914164394776</v>
          </cell>
          <cell r="AB10">
            <v>80.213057849389685</v>
          </cell>
        </row>
        <row r="11">
          <cell r="A11" t="str">
            <v>TCD</v>
          </cell>
          <cell r="B11" t="str">
            <v>Index number</v>
          </cell>
          <cell r="C11" t="str">
            <v>1990=100</v>
          </cell>
          <cell r="D11" t="str">
            <v>CHAD</v>
          </cell>
          <cell r="E11" t="str">
            <v>c:\sys\adhoc\adb\TTT.bnk,type=laremos</v>
          </cell>
          <cell r="F11" t="str">
            <v>W628TTT</v>
          </cell>
          <cell r="G11" t="str">
            <v>Terms of trade</v>
          </cell>
          <cell r="H11">
            <v>60.75871069473726</v>
          </cell>
          <cell r="I11">
            <v>58.554761938161207</v>
          </cell>
          <cell r="J11">
            <v>60.203320175481743</v>
          </cell>
          <cell r="K11">
            <v>71.465116173984342</v>
          </cell>
          <cell r="L11">
            <v>74.605735629163959</v>
          </cell>
          <cell r="M11">
            <v>62.470368793465703</v>
          </cell>
          <cell r="N11">
            <v>59.063212024903699</v>
          </cell>
          <cell r="O11">
            <v>57.517559336190651</v>
          </cell>
          <cell r="P11">
            <v>60.530759125054168</v>
          </cell>
          <cell r="Q11">
            <v>51.688956331441283</v>
          </cell>
          <cell r="R11">
            <v>73.498040704097761</v>
          </cell>
          <cell r="S11">
            <v>92.092933328424408</v>
          </cell>
          <cell r="T11">
            <v>86.058877594083754</v>
          </cell>
          <cell r="U11">
            <v>81.761178373682299</v>
          </cell>
          <cell r="V11">
            <v>88.081796530346196</v>
          </cell>
          <cell r="W11">
            <v>99.999999540120399</v>
          </cell>
          <cell r="X11">
            <v>104.30021872060425</v>
          </cell>
          <cell r="Y11">
            <v>99.588021256033628</v>
          </cell>
          <cell r="Z11">
            <v>107.51040226486725</v>
          </cell>
          <cell r="AA11">
            <v>102.21737684779144</v>
          </cell>
          <cell r="AB11">
            <v>94.739761491148357</v>
          </cell>
        </row>
        <row r="12">
          <cell r="A12" t="str">
            <v>COM</v>
          </cell>
          <cell r="B12" t="str">
            <v>Index number</v>
          </cell>
          <cell r="C12" t="str">
            <v>1990=100</v>
          </cell>
          <cell r="D12" t="str">
            <v>COMOROS</v>
          </cell>
          <cell r="E12" t="str">
            <v>c:\sys\adhoc\adb\TTT.bnk,type=laremos</v>
          </cell>
          <cell r="F12" t="str">
            <v>W632TTT</v>
          </cell>
          <cell r="G12" t="str">
            <v>Terms of trade</v>
          </cell>
          <cell r="H12">
            <v>267.75616401456841</v>
          </cell>
          <cell r="I12">
            <v>284.8920139467927</v>
          </cell>
          <cell r="J12">
            <v>303.87439982166444</v>
          </cell>
          <cell r="K12">
            <v>291.19694484938663</v>
          </cell>
          <cell r="L12">
            <v>279.27513737079232</v>
          </cell>
          <cell r="M12">
            <v>233.90266853415613</v>
          </cell>
          <cell r="N12">
            <v>209.78100684877182</v>
          </cell>
          <cell r="O12">
            <v>192.60578591318523</v>
          </cell>
          <cell r="P12">
            <v>193.32624641046635</v>
          </cell>
          <cell r="Q12">
            <v>196.70935923253293</v>
          </cell>
          <cell r="R12">
            <v>209.63494003833065</v>
          </cell>
          <cell r="S12">
            <v>190.13087366271105</v>
          </cell>
          <cell r="T12">
            <v>192.32966502302071</v>
          </cell>
          <cell r="U12">
            <v>170.31768930793956</v>
          </cell>
          <cell r="V12">
            <v>124.08367949407359</v>
          </cell>
          <cell r="W12">
            <v>100.00000000579723</v>
          </cell>
          <cell r="X12">
            <v>87.045905728219182</v>
          </cell>
          <cell r="Y12">
            <v>64.966826826592211</v>
          </cell>
          <cell r="Z12">
            <v>55.131912718542431</v>
          </cell>
          <cell r="AA12">
            <v>105.30699049906723</v>
          </cell>
          <cell r="AB12">
            <v>168.89394636938496</v>
          </cell>
        </row>
        <row r="13">
          <cell r="A13" t="str">
            <v>ZAR</v>
          </cell>
          <cell r="B13" t="str">
            <v>Index number</v>
          </cell>
          <cell r="C13" t="str">
            <v>1990=100</v>
          </cell>
          <cell r="D13" t="str">
            <v>CONGO, DEM. REP. OF</v>
          </cell>
          <cell r="E13" t="str">
            <v>c:\sys\adhoc\adb\TTT.bnk,type=laremos</v>
          </cell>
          <cell r="F13" t="str">
            <v>W636TTT</v>
          </cell>
          <cell r="G13" t="str">
            <v>Terms of trade</v>
          </cell>
          <cell r="H13">
            <v>64.413393830487436</v>
          </cell>
          <cell r="I13">
            <v>66.214716199470814</v>
          </cell>
          <cell r="J13">
            <v>66.622032421608978</v>
          </cell>
          <cell r="K13">
            <v>77.641731220474014</v>
          </cell>
          <cell r="L13">
            <v>90.628282064936514</v>
          </cell>
          <cell r="M13">
            <v>88.656239539062526</v>
          </cell>
          <cell r="N13">
            <v>76.923544160351256</v>
          </cell>
          <cell r="O13">
            <v>69.85529210678871</v>
          </cell>
          <cell r="P13">
            <v>86.506194625032208</v>
          </cell>
          <cell r="Q13">
            <v>88.102996806628838</v>
          </cell>
          <cell r="R13">
            <v>80.753589597219147</v>
          </cell>
          <cell r="S13">
            <v>82.552254395909941</v>
          </cell>
          <cell r="T13">
            <v>88.525269249566591</v>
          </cell>
          <cell r="U13">
            <v>93.677430303447665</v>
          </cell>
          <cell r="V13">
            <v>102.6695203752961</v>
          </cell>
          <cell r="W13">
            <v>100.00000009220453</v>
          </cell>
          <cell r="X13">
            <v>118.78279338172284</v>
          </cell>
          <cell r="Y13">
            <v>108.40378674407664</v>
          </cell>
          <cell r="Z13">
            <v>144.23315113686138</v>
          </cell>
          <cell r="AA13">
            <v>145.65046283391959</v>
          </cell>
          <cell r="AB13">
            <v>140.29995246230916</v>
          </cell>
        </row>
        <row r="14">
          <cell r="A14" t="str">
            <v>COG</v>
          </cell>
          <cell r="B14" t="str">
            <v>Index number</v>
          </cell>
          <cell r="C14" t="str">
            <v>1990=100</v>
          </cell>
          <cell r="D14" t="str">
            <v>CONGO, REPUBLIC OF</v>
          </cell>
          <cell r="E14" t="str">
            <v>c:\sys\adhoc\adb\TTT.bnk,type=laremos</v>
          </cell>
          <cell r="F14" t="str">
            <v>W634TTT</v>
          </cell>
          <cell r="G14" t="str">
            <v>Terms of trade</v>
          </cell>
          <cell r="H14">
            <v>249.81822831501023</v>
          </cell>
          <cell r="I14">
            <v>233.91425454172588</v>
          </cell>
          <cell r="J14">
            <v>219.02276160823178</v>
          </cell>
          <cell r="K14">
            <v>205.079293522569</v>
          </cell>
          <cell r="L14">
            <v>192.02349707622224</v>
          </cell>
          <cell r="M14">
            <v>179.79886082686173</v>
          </cell>
          <cell r="N14">
            <v>168.35247104281888</v>
          </cell>
          <cell r="O14">
            <v>157.63478398778008</v>
          </cell>
          <cell r="P14">
            <v>147.59940861321047</v>
          </cell>
          <cell r="Q14">
            <v>116.85009520715121</v>
          </cell>
          <cell r="R14">
            <v>122.45962948717855</v>
          </cell>
          <cell r="S14">
            <v>128.16878075114568</v>
          </cell>
          <cell r="T14">
            <v>119.488569670847</v>
          </cell>
          <cell r="U14">
            <v>123.83891436153036</v>
          </cell>
          <cell r="V14">
            <v>102.21945281442662</v>
          </cell>
          <cell r="W14">
            <v>99.999999514869359</v>
          </cell>
          <cell r="X14">
            <v>140.6988162655345</v>
          </cell>
          <cell r="Y14">
            <v>134.98715625077432</v>
          </cell>
          <cell r="Z14">
            <v>101.4502266017403</v>
          </cell>
          <cell r="AA14">
            <v>126.37980794350956</v>
          </cell>
          <cell r="AB14">
            <v>179.5093615607197</v>
          </cell>
        </row>
        <row r="15">
          <cell r="A15" t="str">
            <v>CIV</v>
          </cell>
          <cell r="B15" t="str">
            <v>Index number</v>
          </cell>
          <cell r="C15" t="str">
            <v>1990=100</v>
          </cell>
          <cell r="D15" t="str">
            <v>COTE D IVOIRE</v>
          </cell>
          <cell r="E15" t="str">
            <v>c:\sys\adhoc\adb\TTT.bnk,type=laremos</v>
          </cell>
          <cell r="F15" t="str">
            <v>W662TTT</v>
          </cell>
          <cell r="G15" t="str">
            <v>Terms of trade</v>
          </cell>
          <cell r="H15">
            <v>93.776683976870828</v>
          </cell>
          <cell r="I15">
            <v>88.179543305033818</v>
          </cell>
          <cell r="J15">
            <v>87.619829883248457</v>
          </cell>
          <cell r="K15">
            <v>84.459422087536112</v>
          </cell>
          <cell r="L15">
            <v>86.213714074786736</v>
          </cell>
          <cell r="M15">
            <v>85.009091338496901</v>
          </cell>
          <cell r="N15">
            <v>123.06391155428626</v>
          </cell>
          <cell r="O15">
            <v>101.25038195825663</v>
          </cell>
          <cell r="P15">
            <v>100.1158476840112</v>
          </cell>
          <cell r="Q15">
            <v>86.732994297208194</v>
          </cell>
          <cell r="R15">
            <v>73.960416115748643</v>
          </cell>
          <cell r="S15">
            <v>67.44147176041578</v>
          </cell>
          <cell r="T15">
            <v>61.782385540018012</v>
          </cell>
          <cell r="U15">
            <v>76.964386885006931</v>
          </cell>
          <cell r="V15">
            <v>86.293852281298484</v>
          </cell>
          <cell r="W15">
            <v>99.999999974956765</v>
          </cell>
          <cell r="X15">
            <v>82.453084134881465</v>
          </cell>
          <cell r="Y15">
            <v>79.364326924558554</v>
          </cell>
          <cell r="Z15">
            <v>81.994567100517784</v>
          </cell>
          <cell r="AA15">
            <v>78.720447458733787</v>
          </cell>
          <cell r="AB15">
            <v>70.502712221214182</v>
          </cell>
        </row>
        <row r="16">
          <cell r="A16" t="str">
            <v>DJI</v>
          </cell>
          <cell r="B16" t="str">
            <v>Index number</v>
          </cell>
          <cell r="C16" t="str">
            <v>1990=100</v>
          </cell>
          <cell r="D16" t="str">
            <v>DJIBOUTI</v>
          </cell>
          <cell r="E16" t="str">
            <v>c:\sys\adhoc\adb\TTT.bnk,type=laremos</v>
          </cell>
          <cell r="F16" t="str">
            <v>W611TTT</v>
          </cell>
          <cell r="G16" t="str">
            <v>Terms of trade</v>
          </cell>
          <cell r="H16">
            <v>372.22504842761452</v>
          </cell>
          <cell r="I16">
            <v>411.37883077720767</v>
          </cell>
          <cell r="J16">
            <v>418.89666082305467</v>
          </cell>
          <cell r="K16">
            <v>397.32041538274996</v>
          </cell>
          <cell r="L16">
            <v>398.87126351123322</v>
          </cell>
          <cell r="M16">
            <v>390.89441721579317</v>
          </cell>
          <cell r="N16">
            <v>294.38644646810093</v>
          </cell>
          <cell r="O16">
            <v>251.42640277171662</v>
          </cell>
          <cell r="P16">
            <v>249.01473782199361</v>
          </cell>
          <cell r="Q16">
            <v>253.08559421708105</v>
          </cell>
          <cell r="R16">
            <v>249.6386505845087</v>
          </cell>
          <cell r="S16">
            <v>137.31849409682911</v>
          </cell>
          <cell r="T16">
            <v>129.18483568678531</v>
          </cell>
          <cell r="U16">
            <v>117.94677623653325</v>
          </cell>
          <cell r="V16">
            <v>98.010577218653864</v>
          </cell>
          <cell r="W16">
            <v>99.999999695670184</v>
          </cell>
          <cell r="X16">
            <v>98.401048779118</v>
          </cell>
          <cell r="Y16">
            <v>97.240289154706701</v>
          </cell>
          <cell r="Z16">
            <v>101.09330517290095</v>
          </cell>
          <cell r="AA16">
            <v>98.620635686973159</v>
          </cell>
          <cell r="AB16">
            <v>94.783758263954994</v>
          </cell>
        </row>
        <row r="17">
          <cell r="A17" t="str">
            <v>EGY</v>
          </cell>
          <cell r="B17" t="str">
            <v>Index number</v>
          </cell>
          <cell r="C17" t="str">
            <v>1990=100</v>
          </cell>
          <cell r="D17" t="str">
            <v>EGYPT</v>
          </cell>
          <cell r="E17" t="str">
            <v>c:\sys\adhoc\adb\TTT.bnk,type=laremos</v>
          </cell>
          <cell r="F17" t="str">
            <v>W469TTT</v>
          </cell>
          <cell r="G17" t="str">
            <v>Terms of trade</v>
          </cell>
          <cell r="H17">
            <v>123.463377012262</v>
          </cell>
          <cell r="I17">
            <v>138.23586522207506</v>
          </cell>
          <cell r="J17">
            <v>127.71291170862547</v>
          </cell>
          <cell r="K17">
            <v>122.43543034876103</v>
          </cell>
          <cell r="L17">
            <v>98.702646361934328</v>
          </cell>
          <cell r="M17">
            <v>121.72526996635602</v>
          </cell>
          <cell r="N17">
            <v>120.01208670226913</v>
          </cell>
          <cell r="O17">
            <v>112.9138874077271</v>
          </cell>
          <cell r="P17">
            <v>122.32340344510362</v>
          </cell>
          <cell r="Q17">
            <v>93.25870637091208</v>
          </cell>
          <cell r="R17">
            <v>107.6558400538395</v>
          </cell>
          <cell r="S17">
            <v>111.82105038748857</v>
          </cell>
          <cell r="T17">
            <v>103.40636761321747</v>
          </cell>
          <cell r="U17">
            <v>97.768900058589665</v>
          </cell>
          <cell r="V17">
            <v>93.102145427430045</v>
          </cell>
          <cell r="W17">
            <v>99.999999737970725</v>
          </cell>
          <cell r="X17">
            <v>104.11651592925909</v>
          </cell>
          <cell r="Y17">
            <v>110.77002402161706</v>
          </cell>
          <cell r="Z17">
            <v>101.75407440126283</v>
          </cell>
          <cell r="AA17">
            <v>98.781725949981407</v>
          </cell>
          <cell r="AB17">
            <v>113.00008195988021</v>
          </cell>
        </row>
        <row r="18">
          <cell r="A18" t="str">
            <v>GNQ</v>
          </cell>
          <cell r="B18" t="str">
            <v>Index number</v>
          </cell>
          <cell r="C18" t="str">
            <v>1990=100</v>
          </cell>
          <cell r="D18" t="str">
            <v>EQUATORIAL GUINEA</v>
          </cell>
          <cell r="E18" t="str">
            <v>c:\sys\adhoc\adb\TTT.bnk,type=laremos</v>
          </cell>
          <cell r="F18" t="str">
            <v>W642TTT</v>
          </cell>
          <cell r="G18" t="str">
            <v>Terms of trade</v>
          </cell>
          <cell r="H18">
            <v>137.3122243018426</v>
          </cell>
          <cell r="I18">
            <v>101.23928626694732</v>
          </cell>
          <cell r="J18">
            <v>115.96817113107987</v>
          </cell>
          <cell r="K18">
            <v>107.34048708263695</v>
          </cell>
          <cell r="L18">
            <v>139.58163075993403</v>
          </cell>
          <cell r="M18">
            <v>151.00345619615578</v>
          </cell>
          <cell r="N18">
            <v>136.21833213765075</v>
          </cell>
          <cell r="O18">
            <v>132.72196837641613</v>
          </cell>
          <cell r="P18">
            <v>129.77259130138435</v>
          </cell>
          <cell r="Q18">
            <v>130.17148246317146</v>
          </cell>
          <cell r="R18">
            <v>123.75909471900195</v>
          </cell>
          <cell r="S18">
            <v>123.21786014325494</v>
          </cell>
          <cell r="T18">
            <v>70.868211227779682</v>
          </cell>
          <cell r="U18">
            <v>103.95572456180646</v>
          </cell>
          <cell r="V18">
            <v>119.79623762962912</v>
          </cell>
          <cell r="W18">
            <v>99.999999709528424</v>
          </cell>
          <cell r="X18">
            <v>88.977706680404694</v>
          </cell>
          <cell r="Y18">
            <v>65.844329144878827</v>
          </cell>
          <cell r="Z18">
            <v>45.783215100978673</v>
          </cell>
          <cell r="AA18">
            <v>59.450115872051846</v>
          </cell>
          <cell r="AB18">
            <v>89.816701195597631</v>
          </cell>
        </row>
        <row r="19">
          <cell r="A19" t="str">
            <v>ETH</v>
          </cell>
          <cell r="B19" t="str">
            <v>Index number</v>
          </cell>
          <cell r="C19" t="str">
            <v>1990=100</v>
          </cell>
          <cell r="D19" t="str">
            <v>ETHIOPIA</v>
          </cell>
          <cell r="E19" t="str">
            <v>c:\sys\adhoc\adb\TTT.bnk,type=laremos</v>
          </cell>
          <cell r="F19" t="str">
            <v>W644TTT</v>
          </cell>
          <cell r="G19" t="str">
            <v>Terms of trade</v>
          </cell>
          <cell r="H19">
            <v>126.1904078677173</v>
          </cell>
          <cell r="I19">
            <v>130.84994331137867</v>
          </cell>
          <cell r="J19">
            <v>137.71570037501192</v>
          </cell>
          <cell r="K19">
            <v>152.79619743151031</v>
          </cell>
          <cell r="L19">
            <v>174.69556549304193</v>
          </cell>
          <cell r="M19">
            <v>261.23958569985899</v>
          </cell>
          <cell r="N19">
            <v>174.52812072170894</v>
          </cell>
          <cell r="O19">
            <v>208.00917598835849</v>
          </cell>
          <cell r="P19">
            <v>200.38412416157573</v>
          </cell>
          <cell r="Q19">
            <v>198.56878490941344</v>
          </cell>
          <cell r="R19">
            <v>105.57190444426703</v>
          </cell>
          <cell r="S19">
            <v>95.829408881906119</v>
          </cell>
          <cell r="T19">
            <v>103.72807711268943</v>
          </cell>
          <cell r="U19">
            <v>70.409446219807364</v>
          </cell>
          <cell r="V19">
            <v>74.734490281652242</v>
          </cell>
          <cell r="W19">
            <v>99.999999955978353</v>
          </cell>
          <cell r="X19">
            <v>75.877941032682713</v>
          </cell>
          <cell r="Y19">
            <v>83.856588539732542</v>
          </cell>
          <cell r="Z19">
            <v>99.059642349736265</v>
          </cell>
          <cell r="AA19">
            <v>83.263660023661501</v>
          </cell>
          <cell r="AB19">
            <v>66.185214774803839</v>
          </cell>
        </row>
        <row r="20">
          <cell r="A20" t="str">
            <v>GAB</v>
          </cell>
          <cell r="B20" t="str">
            <v>Index number</v>
          </cell>
          <cell r="C20" t="str">
            <v>1990=100</v>
          </cell>
          <cell r="D20" t="str">
            <v>GABON</v>
          </cell>
          <cell r="E20" t="str">
            <v>c:\sys\adhoc\adb\TTT.bnk,type=laremos</v>
          </cell>
          <cell r="F20" t="str">
            <v>W646TTT</v>
          </cell>
          <cell r="G20" t="str">
            <v>Terms of trade</v>
          </cell>
          <cell r="H20">
            <v>63.039634845575812</v>
          </cell>
          <cell r="I20">
            <v>67.704583975808049</v>
          </cell>
          <cell r="J20">
            <v>71.037371034393558</v>
          </cell>
          <cell r="K20">
            <v>73.413993904708718</v>
          </cell>
          <cell r="L20">
            <v>70.103420393501139</v>
          </cell>
          <cell r="M20">
            <v>68.574484617681591</v>
          </cell>
          <cell r="N20">
            <v>78.282994245057409</v>
          </cell>
          <cell r="O20">
            <v>77.552061234681844</v>
          </cell>
          <cell r="P20">
            <v>86.065336098698722</v>
          </cell>
          <cell r="Q20">
            <v>71.387886876522984</v>
          </cell>
          <cell r="R20">
            <v>82.390312455943288</v>
          </cell>
          <cell r="S20">
            <v>64.673716536085095</v>
          </cell>
          <cell r="T20">
            <v>62.206399531580722</v>
          </cell>
          <cell r="U20">
            <v>63.364752669861055</v>
          </cell>
          <cell r="V20">
            <v>130.74971468594555</v>
          </cell>
          <cell r="W20">
            <v>100.00000021945333</v>
          </cell>
          <cell r="X20">
            <v>117.88029611898214</v>
          </cell>
          <cell r="Y20">
            <v>131.54669429502152</v>
          </cell>
          <cell r="Z20">
            <v>88.52027472171703</v>
          </cell>
          <cell r="AA20">
            <v>195.56715192439563</v>
          </cell>
          <cell r="AB20">
            <v>270.43891529544919</v>
          </cell>
        </row>
        <row r="21">
          <cell r="A21" t="str">
            <v>GMB</v>
          </cell>
          <cell r="B21" t="str">
            <v>Index number</v>
          </cell>
          <cell r="C21" t="str">
            <v>1990=100</v>
          </cell>
          <cell r="D21" t="str">
            <v>GAMBIA, THE</v>
          </cell>
          <cell r="E21" t="str">
            <v>c:\sys\adhoc\adb\TTT.bnk,type=laremos</v>
          </cell>
          <cell r="F21" t="str">
            <v>W648TTT</v>
          </cell>
          <cell r="G21" t="str">
            <v>Terms of trade</v>
          </cell>
          <cell r="H21">
            <v>49.582503933276875</v>
          </cell>
          <cell r="I21">
            <v>100.00000058862599</v>
          </cell>
          <cell r="J21">
            <v>100.0000010422645</v>
          </cell>
          <cell r="K21">
            <v>100.00000103129869</v>
          </cell>
          <cell r="L21">
            <v>100.00000080638259</v>
          </cell>
          <cell r="M21">
            <v>100.00000168163523</v>
          </cell>
          <cell r="N21">
            <v>100.00000148818251</v>
          </cell>
          <cell r="O21">
            <v>100.00000117688137</v>
          </cell>
          <cell r="P21">
            <v>100.00000090438279</v>
          </cell>
          <cell r="Q21">
            <v>100.00000048082612</v>
          </cell>
          <cell r="R21">
            <v>100.00000017437472</v>
          </cell>
          <cell r="S21">
            <v>99.725423386511068</v>
          </cell>
          <cell r="T21">
            <v>102.01774079836437</v>
          </cell>
          <cell r="U21">
            <v>99.99999981679133</v>
          </cell>
          <cell r="V21">
            <v>100.00000002205498</v>
          </cell>
          <cell r="W21">
            <v>100.00000013638606</v>
          </cell>
          <cell r="X21">
            <v>100.00000003767929</v>
          </cell>
          <cell r="Y21">
            <v>100.00000020028412</v>
          </cell>
          <cell r="Z21">
            <v>99.999999975295665</v>
          </cell>
          <cell r="AA21">
            <v>99.960173787369015</v>
          </cell>
          <cell r="AB21">
            <v>103.29676295926373</v>
          </cell>
        </row>
        <row r="22">
          <cell r="A22" t="str">
            <v>GHA</v>
          </cell>
          <cell r="B22" t="str">
            <v>Index number</v>
          </cell>
          <cell r="C22" t="str">
            <v>1990=100</v>
          </cell>
          <cell r="D22" t="str">
            <v>GHANA</v>
          </cell>
          <cell r="E22" t="str">
            <v>c:\sys\adhoc\adb\TTT.bnk,type=laremos</v>
          </cell>
          <cell r="F22" t="str">
            <v>W652TTT</v>
          </cell>
          <cell r="G22" t="str">
            <v>Terms of trade</v>
          </cell>
          <cell r="H22">
            <v>131.28298086746634</v>
          </cell>
          <cell r="I22">
            <v>84.304879981534839</v>
          </cell>
          <cell r="J22">
            <v>120.22495101400206</v>
          </cell>
          <cell r="K22">
            <v>97.661480343531736</v>
          </cell>
          <cell r="L22">
            <v>135.56901307311966</v>
          </cell>
          <cell r="M22">
            <v>121.1784087153809</v>
          </cell>
          <cell r="N22">
            <v>128.32368550475383</v>
          </cell>
          <cell r="O22">
            <v>122.00172705870284</v>
          </cell>
          <cell r="P22">
            <v>111.18300941968509</v>
          </cell>
          <cell r="Q22">
            <v>93.814334437880078</v>
          </cell>
          <cell r="R22">
            <v>86.829911197900529</v>
          </cell>
          <cell r="S22">
            <v>88.015073714757435</v>
          </cell>
          <cell r="T22">
            <v>82.60895377540318</v>
          </cell>
          <cell r="U22">
            <v>78.671913814522014</v>
          </cell>
          <cell r="V22">
            <v>87.970294758710892</v>
          </cell>
          <cell r="W22">
            <v>100.00000000269841</v>
          </cell>
          <cell r="X22">
            <v>98.252658005805614</v>
          </cell>
          <cell r="Y22">
            <v>99.709965307007394</v>
          </cell>
          <cell r="Z22">
            <v>108.68197312748475</v>
          </cell>
          <cell r="AA22">
            <v>106.28831731660895</v>
          </cell>
          <cell r="AB22">
            <v>85.971334213034012</v>
          </cell>
        </row>
        <row r="23">
          <cell r="A23" t="str">
            <v>GIN</v>
          </cell>
          <cell r="B23" t="str">
            <v>Index number</v>
          </cell>
          <cell r="C23" t="str">
            <v>1990=100</v>
          </cell>
          <cell r="D23" t="str">
            <v>GUINEA</v>
          </cell>
          <cell r="E23" t="str">
            <v>c:\sys\adhoc\adb\TTT.bnk,type=laremos</v>
          </cell>
          <cell r="F23" t="str">
            <v>W656TTT</v>
          </cell>
          <cell r="G23" t="str">
            <v>Terms of trade</v>
          </cell>
          <cell r="H23">
            <v>50.469228139728415</v>
          </cell>
          <cell r="I23">
            <v>51.548352544420453</v>
          </cell>
          <cell r="J23">
            <v>51.161800583929995</v>
          </cell>
          <cell r="K23">
            <v>58.143388293438377</v>
          </cell>
          <cell r="L23">
            <v>59.99121309048342</v>
          </cell>
          <cell r="M23">
            <v>57.64071240383268</v>
          </cell>
          <cell r="N23">
            <v>57.628443485721846</v>
          </cell>
          <cell r="O23">
            <v>85.216942840520332</v>
          </cell>
          <cell r="P23">
            <v>75.221419935199734</v>
          </cell>
          <cell r="Q23">
            <v>83.28117041077931</v>
          </cell>
          <cell r="R23">
            <v>85.277887408016269</v>
          </cell>
          <cell r="S23">
            <v>94.307075416601222</v>
          </cell>
          <cell r="T23">
            <v>88.737155076611131</v>
          </cell>
          <cell r="U23">
            <v>91.064720722556729</v>
          </cell>
          <cell r="V23">
            <v>91.245071156840822</v>
          </cell>
          <cell r="W23">
            <v>99.999999737156045</v>
          </cell>
          <cell r="X23">
            <v>101.96391161524959</v>
          </cell>
          <cell r="Y23">
            <v>97.263121821699528</v>
          </cell>
          <cell r="Z23">
            <v>101.99061420982814</v>
          </cell>
          <cell r="AA23">
            <v>102.72841723032124</v>
          </cell>
          <cell r="AB23">
            <v>107.95084169858609</v>
          </cell>
        </row>
        <row r="24">
          <cell r="A24" t="str">
            <v>GNB</v>
          </cell>
          <cell r="B24" t="str">
            <v>Index number</v>
          </cell>
          <cell r="C24" t="str">
            <v>1990=100</v>
          </cell>
          <cell r="D24" t="str">
            <v>GUINEA-BISSAU</v>
          </cell>
          <cell r="E24" t="str">
            <v>c:\sys\adhoc\adb\TTT.bnk,type=laremos</v>
          </cell>
          <cell r="F24" t="str">
            <v>W654TTT</v>
          </cell>
          <cell r="G24" t="str">
            <v>Terms of trade</v>
          </cell>
          <cell r="H24">
            <v>153.57126012414733</v>
          </cell>
          <cell r="I24">
            <v>171.89163356790053</v>
          </cell>
          <cell r="J24">
            <v>141.46370848741293</v>
          </cell>
          <cell r="K24">
            <v>147.96214760631989</v>
          </cell>
          <cell r="L24">
            <v>184.63957659773774</v>
          </cell>
          <cell r="M24">
            <v>185.0069996236989</v>
          </cell>
          <cell r="N24">
            <v>146.44524763084365</v>
          </cell>
          <cell r="O24">
            <v>161.81451542809796</v>
          </cell>
          <cell r="P24">
            <v>125.31505125842672</v>
          </cell>
          <cell r="Q24">
            <v>129.16267666853142</v>
          </cell>
          <cell r="R24">
            <v>118.318637966325</v>
          </cell>
          <cell r="S24">
            <v>120.29670127538901</v>
          </cell>
          <cell r="T24">
            <v>127.08781233186319</v>
          </cell>
          <cell r="U24">
            <v>125.03279239975866</v>
          </cell>
          <cell r="V24">
            <v>105.7311414593765</v>
          </cell>
          <cell r="W24">
            <v>100.00000023823566</v>
          </cell>
          <cell r="X24">
            <v>99.801805743809268</v>
          </cell>
          <cell r="Y24">
            <v>104.67759518864351</v>
          </cell>
          <cell r="Z24">
            <v>94.393411826204925</v>
          </cell>
          <cell r="AA24">
            <v>112.75517972026645</v>
          </cell>
          <cell r="AB24">
            <v>113.56927310270457</v>
          </cell>
        </row>
        <row r="25">
          <cell r="A25" t="str">
            <v>KEN</v>
          </cell>
          <cell r="B25" t="str">
            <v>Index number</v>
          </cell>
          <cell r="C25" t="str">
            <v>1990=100</v>
          </cell>
          <cell r="D25" t="str">
            <v>KENYA</v>
          </cell>
          <cell r="E25" t="str">
            <v>c:\sys\adhoc\adb\TTT.bnk,type=laremos</v>
          </cell>
          <cell r="F25" t="str">
            <v>W664TTT</v>
          </cell>
          <cell r="G25" t="str">
            <v>Terms of trade</v>
          </cell>
          <cell r="H25">
            <v>137.18200122666366</v>
          </cell>
          <cell r="I25">
            <v>117.48529783628013</v>
          </cell>
          <cell r="J25">
            <v>112.22337745123131</v>
          </cell>
          <cell r="K25">
            <v>105.25442376140357</v>
          </cell>
          <cell r="L25">
            <v>123.51263324937077</v>
          </cell>
          <cell r="M25">
            <v>102.94894534352103</v>
          </cell>
          <cell r="N25">
            <v>116.16288100235185</v>
          </cell>
          <cell r="O25">
            <v>94.942575196460695</v>
          </cell>
          <cell r="P25">
            <v>99.29557437280755</v>
          </cell>
          <cell r="Q25">
            <v>84.320322200517595</v>
          </cell>
          <cell r="R25">
            <v>70.573390261172591</v>
          </cell>
          <cell r="S25">
            <v>76.210625486259062</v>
          </cell>
          <cell r="T25">
            <v>80.104088244270002</v>
          </cell>
          <cell r="U25">
            <v>79.643742564710635</v>
          </cell>
          <cell r="V25">
            <v>88.929412420828953</v>
          </cell>
          <cell r="W25">
            <v>100.00000032932644</v>
          </cell>
          <cell r="X25">
            <v>102.40953691343553</v>
          </cell>
          <cell r="Y25">
            <v>100.40646837283494</v>
          </cell>
          <cell r="Z25">
            <v>94.235984757500219</v>
          </cell>
          <cell r="AA25">
            <v>91.808711585421477</v>
          </cell>
          <cell r="AB25">
            <v>95.550901261939288</v>
          </cell>
        </row>
        <row r="26">
          <cell r="A26" t="str">
            <v>LSO</v>
          </cell>
          <cell r="B26" t="str">
            <v>Index number</v>
          </cell>
          <cell r="C26" t="str">
            <v>1990=100</v>
          </cell>
          <cell r="D26" t="str">
            <v>LESOTHO</v>
          </cell>
          <cell r="E26" t="str">
            <v>c:\sys\adhoc\adb\TTT.bnk,type=laremos</v>
          </cell>
          <cell r="F26" t="str">
            <v>W666TTT</v>
          </cell>
          <cell r="G26" t="str">
            <v>Terms of trade</v>
          </cell>
          <cell r="H26">
            <v>92.693034448541937</v>
          </cell>
          <cell r="I26">
            <v>92.645092895725043</v>
          </cell>
          <cell r="J26">
            <v>92.649470966648735</v>
          </cell>
          <cell r="K26">
            <v>92.657179839503058</v>
          </cell>
          <cell r="L26">
            <v>92.6738126210372</v>
          </cell>
          <cell r="M26">
            <v>92.515392311400007</v>
          </cell>
          <cell r="N26">
            <v>92.485018691312703</v>
          </cell>
          <cell r="O26">
            <v>92.649596453341658</v>
          </cell>
          <cell r="P26">
            <v>88.059686608358831</v>
          </cell>
          <cell r="Q26">
            <v>87.903806814708048</v>
          </cell>
          <cell r="R26">
            <v>94.582303116698768</v>
          </cell>
          <cell r="S26">
            <v>95.274772624441383</v>
          </cell>
          <cell r="T26">
            <v>96.732091049206247</v>
          </cell>
          <cell r="U26">
            <v>99.064037053592344</v>
          </cell>
          <cell r="V26">
            <v>99.090004951571586</v>
          </cell>
          <cell r="W26">
            <v>99.999999684277597</v>
          </cell>
          <cell r="X26">
            <v>90.241919125727563</v>
          </cell>
          <cell r="Y26">
            <v>96.362067275850436</v>
          </cell>
          <cell r="Z26">
            <v>107.73993085000393</v>
          </cell>
          <cell r="AA26">
            <v>112.66935544065129</v>
          </cell>
          <cell r="AB26">
            <v>117.92859040998975</v>
          </cell>
        </row>
        <row r="27">
          <cell r="A27" t="str">
            <v>LBR</v>
          </cell>
          <cell r="B27" t="str">
            <v>Index number</v>
          </cell>
          <cell r="C27" t="str">
            <v>1990=100</v>
          </cell>
          <cell r="D27" t="str">
            <v>LIBERIA</v>
          </cell>
          <cell r="E27" t="str">
            <v>c:\sys\adhoc\adb\TTT.bnk,type=laremos</v>
          </cell>
          <cell r="F27" t="str">
            <v>W668TTT</v>
          </cell>
          <cell r="G27" t="str">
            <v>Terms of trade</v>
          </cell>
          <cell r="H27">
            <v>127.34623546237952</v>
          </cell>
          <cell r="I27">
            <v>124.17018665643621</v>
          </cell>
          <cell r="J27">
            <v>127.34624625257345</v>
          </cell>
          <cell r="K27">
            <v>114.15873692273995</v>
          </cell>
          <cell r="L27">
            <v>113.24232229143006</v>
          </cell>
          <cell r="M27">
            <v>104.44030924309298</v>
          </cell>
          <cell r="N27">
            <v>117.23402992485454</v>
          </cell>
          <cell r="O27">
            <v>107.81969183289341</v>
          </cell>
          <cell r="P27">
            <v>122.56966770785567</v>
          </cell>
          <cell r="Q27">
            <v>118.77929813147084</v>
          </cell>
          <cell r="R27">
            <v>117.81793314453117</v>
          </cell>
          <cell r="S27">
            <v>99.373254360245582</v>
          </cell>
          <cell r="T27">
            <v>98.156324347158957</v>
          </cell>
          <cell r="U27">
            <v>98.0396199791317</v>
          </cell>
          <cell r="V27">
            <v>98.0070811378218</v>
          </cell>
          <cell r="W27">
            <v>99.999999978079629</v>
          </cell>
          <cell r="X27">
            <v>102.03344394343405</v>
          </cell>
          <cell r="Y27">
            <v>104.10824839155354</v>
          </cell>
          <cell r="Z27">
            <v>106.22524480317905</v>
          </cell>
          <cell r="AA27">
            <v>108.38529250149888</v>
          </cell>
          <cell r="AB27">
            <v>110.58924633223326</v>
          </cell>
        </row>
        <row r="28">
          <cell r="A28" t="str">
            <v>LBY</v>
          </cell>
          <cell r="B28" t="str">
            <v>Index number</v>
          </cell>
          <cell r="C28" t="str">
            <v>1990=100</v>
          </cell>
          <cell r="D28" t="str">
            <v>LIBYA</v>
          </cell>
          <cell r="E28" t="str">
            <v>c:\sys\adhoc\adb\TTT.bnk,type=laremos</v>
          </cell>
          <cell r="F28" t="str">
            <v>W672TTT</v>
          </cell>
          <cell r="G28" t="str">
            <v>Terms of trade</v>
          </cell>
        </row>
        <row r="29">
          <cell r="A29" t="str">
            <v>MDG</v>
          </cell>
          <cell r="B29" t="str">
            <v>Index number</v>
          </cell>
          <cell r="C29" t="str">
            <v>1990=100</v>
          </cell>
          <cell r="D29" t="str">
            <v>MADAGASCAR</v>
          </cell>
          <cell r="E29" t="str">
            <v>c:\sys\adhoc\adb\TTT.bnk,type=laremos</v>
          </cell>
          <cell r="F29" t="str">
            <v>W674TTT</v>
          </cell>
          <cell r="G29" t="str">
            <v>Terms of trade</v>
          </cell>
          <cell r="H29">
            <v>72.549490691514293</v>
          </cell>
          <cell r="I29">
            <v>82.595887000071386</v>
          </cell>
          <cell r="J29">
            <v>91.970925299952427</v>
          </cell>
          <cell r="K29">
            <v>104.25841836781409</v>
          </cell>
          <cell r="L29">
            <v>119.85417545414525</v>
          </cell>
          <cell r="M29">
            <v>92.185640909086047</v>
          </cell>
          <cell r="N29">
            <v>145.6012370768257</v>
          </cell>
          <cell r="O29">
            <v>127.13153796663643</v>
          </cell>
          <cell r="P29">
            <v>104.21189882046565</v>
          </cell>
          <cell r="Q29">
            <v>95.054716982466374</v>
          </cell>
          <cell r="R29">
            <v>83.455564976258188</v>
          </cell>
          <cell r="S29">
            <v>86.050851244741366</v>
          </cell>
          <cell r="T29">
            <v>83.423345416118693</v>
          </cell>
          <cell r="U29">
            <v>84.584070232105063</v>
          </cell>
          <cell r="V29">
            <v>100.78497323914269</v>
          </cell>
          <cell r="W29">
            <v>99.999999520903046</v>
          </cell>
          <cell r="X29">
            <v>82.99260601613085</v>
          </cell>
          <cell r="Y29">
            <v>84.144320249680931</v>
          </cell>
          <cell r="Z29">
            <v>93.082180941763696</v>
          </cell>
          <cell r="AA29">
            <v>60.712289409863985</v>
          </cell>
          <cell r="AB29">
            <v>63.050540712016264</v>
          </cell>
        </row>
        <row r="30">
          <cell r="A30" t="str">
            <v>MWI</v>
          </cell>
          <cell r="B30" t="str">
            <v>Index number</v>
          </cell>
          <cell r="C30" t="str">
            <v>1990=100</v>
          </cell>
          <cell r="D30" t="str">
            <v>MALAWI</v>
          </cell>
          <cell r="E30" t="str">
            <v>c:\sys\adhoc\adb\TTT.bnk,type=laremos</v>
          </cell>
          <cell r="F30" t="str">
            <v>W676TTT</v>
          </cell>
          <cell r="G30" t="str">
            <v>Terms of trade</v>
          </cell>
          <cell r="H30">
            <v>87.875457086554377</v>
          </cell>
          <cell r="I30">
            <v>108.90102223558446</v>
          </cell>
          <cell r="J30">
            <v>96.38192785546687</v>
          </cell>
          <cell r="K30">
            <v>94.288107166434557</v>
          </cell>
          <cell r="L30">
            <v>84.981598460482488</v>
          </cell>
          <cell r="M30">
            <v>76.808397200032914</v>
          </cell>
          <cell r="N30">
            <v>63.955098190760083</v>
          </cell>
          <cell r="O30">
            <v>62.78069248263283</v>
          </cell>
          <cell r="P30">
            <v>64.454852522871832</v>
          </cell>
          <cell r="Q30">
            <v>78.817533731515894</v>
          </cell>
          <cell r="R30">
            <v>81.51919655926794</v>
          </cell>
          <cell r="S30">
            <v>117.26191781434414</v>
          </cell>
          <cell r="T30">
            <v>97.713018089989276</v>
          </cell>
          <cell r="U30">
            <v>86.802452224294697</v>
          </cell>
          <cell r="V30">
            <v>85.283228679476224</v>
          </cell>
          <cell r="W30">
            <v>99.999999791327824</v>
          </cell>
          <cell r="X30">
            <v>104.85827233531752</v>
          </cell>
          <cell r="Y30">
            <v>109.97832429605323</v>
          </cell>
          <cell r="Z30">
            <v>97.603917953252079</v>
          </cell>
          <cell r="AA30">
            <v>101.28343074298023</v>
          </cell>
          <cell r="AB30">
            <v>95.244047339466576</v>
          </cell>
        </row>
        <row r="31">
          <cell r="A31" t="str">
            <v>MLI</v>
          </cell>
          <cell r="B31" t="str">
            <v>Index number</v>
          </cell>
          <cell r="C31" t="str">
            <v>1990=100</v>
          </cell>
          <cell r="D31" t="str">
            <v>MALI</v>
          </cell>
          <cell r="E31" t="str">
            <v>c:\sys\adhoc\adb\TTT.bnk,type=laremos</v>
          </cell>
          <cell r="F31" t="str">
            <v>W678TTT</v>
          </cell>
          <cell r="G31" t="str">
            <v>Terms of trade</v>
          </cell>
          <cell r="H31">
            <v>106.84407716170672</v>
          </cell>
          <cell r="I31">
            <v>94.328789075585149</v>
          </cell>
          <cell r="J31">
            <v>90.433351221985419</v>
          </cell>
          <cell r="K31">
            <v>93.911817875827865</v>
          </cell>
          <cell r="L31">
            <v>104.2076781425435</v>
          </cell>
          <cell r="M31">
            <v>103.00193755476663</v>
          </cell>
          <cell r="N31">
            <v>86.558640381497582</v>
          </cell>
          <cell r="O31">
            <v>100.19542300937061</v>
          </cell>
          <cell r="P31">
            <v>100.95919832907978</v>
          </cell>
          <cell r="Q31">
            <v>102.561391625505</v>
          </cell>
          <cell r="R31">
            <v>107.02885692585524</v>
          </cell>
          <cell r="S31">
            <v>85.266563270511782</v>
          </cell>
          <cell r="T31">
            <v>82.604427321594315</v>
          </cell>
          <cell r="U31">
            <v>73.592157793861119</v>
          </cell>
          <cell r="V31">
            <v>99.2597916229834</v>
          </cell>
          <cell r="W31">
            <v>99.999999922807575</v>
          </cell>
          <cell r="X31">
            <v>122.85992574993271</v>
          </cell>
          <cell r="Y31">
            <v>118.10999909662769</v>
          </cell>
          <cell r="Z31">
            <v>121.17797652961046</v>
          </cell>
          <cell r="AA31">
            <v>102.94227179610138</v>
          </cell>
          <cell r="AB31">
            <v>97.315694030034351</v>
          </cell>
        </row>
        <row r="32">
          <cell r="A32" t="str">
            <v>MRT</v>
          </cell>
          <cell r="B32" t="str">
            <v>Index number</v>
          </cell>
          <cell r="C32" t="str">
            <v>1990=100</v>
          </cell>
          <cell r="D32" t="str">
            <v>MAURITANIA</v>
          </cell>
          <cell r="E32" t="str">
            <v>c:\sys\adhoc\adb\TTT.bnk,type=laremos</v>
          </cell>
          <cell r="F32" t="str">
            <v>W682TTT</v>
          </cell>
          <cell r="G32" t="str">
            <v>Terms of trade</v>
          </cell>
          <cell r="H32">
            <v>51.585917729892472</v>
          </cell>
          <cell r="I32">
            <v>58.209276191713613</v>
          </cell>
          <cell r="J32">
            <v>58.266339396295116</v>
          </cell>
          <cell r="K32">
            <v>56.646200474675688</v>
          </cell>
          <cell r="L32">
            <v>85.106048853471009</v>
          </cell>
          <cell r="M32">
            <v>93.478941622967724</v>
          </cell>
          <cell r="N32">
            <v>98.988752404529251</v>
          </cell>
          <cell r="O32">
            <v>85.040124434127236</v>
          </cell>
          <cell r="P32">
            <v>86.278151160003716</v>
          </cell>
          <cell r="Q32">
            <v>85.72990198761488</v>
          </cell>
          <cell r="R32">
            <v>80.569819610534196</v>
          </cell>
          <cell r="S32">
            <v>75.054708039392608</v>
          </cell>
          <cell r="T32">
            <v>84.014195194407222</v>
          </cell>
          <cell r="U32">
            <v>72.524533494088971</v>
          </cell>
          <cell r="V32">
            <v>64.202288880778497</v>
          </cell>
          <cell r="W32">
            <v>99.999999696362281</v>
          </cell>
          <cell r="X32">
            <v>97.168022810599595</v>
          </cell>
          <cell r="Y32">
            <v>105.15882604486512</v>
          </cell>
          <cell r="Z32">
            <v>103.67263348146605</v>
          </cell>
          <cell r="AA32">
            <v>90.452017339799795</v>
          </cell>
          <cell r="AB32">
            <v>84.718065020500916</v>
          </cell>
        </row>
        <row r="33">
          <cell r="A33" t="str">
            <v>MUS</v>
          </cell>
          <cell r="B33" t="str">
            <v>Index number</v>
          </cell>
          <cell r="C33" t="str">
            <v>1990=100</v>
          </cell>
          <cell r="D33" t="str">
            <v>MAURITIUS</v>
          </cell>
          <cell r="E33" t="str">
            <v>c:\sys\adhoc\adb\TTT.bnk,type=laremos</v>
          </cell>
          <cell r="F33" t="str">
            <v>W684TTT</v>
          </cell>
          <cell r="G33" t="str">
            <v>Terms of trade</v>
          </cell>
          <cell r="H33">
            <v>64.026149951198491</v>
          </cell>
          <cell r="I33">
            <v>63.594478659158412</v>
          </cell>
          <cell r="J33">
            <v>57.792421615295495</v>
          </cell>
          <cell r="K33">
            <v>62.288624003246021</v>
          </cell>
          <cell r="L33">
            <v>63.443529263214892</v>
          </cell>
          <cell r="M33">
            <v>69.970822782036436</v>
          </cell>
          <cell r="N33">
            <v>81.170430736465633</v>
          </cell>
          <cell r="O33">
            <v>86.318588894447288</v>
          </cell>
          <cell r="P33">
            <v>94.232577935912843</v>
          </cell>
          <cell r="Q33">
            <v>94.36779485473258</v>
          </cell>
          <cell r="R33">
            <v>95.731445099499254</v>
          </cell>
          <cell r="S33">
            <v>100.06819295558269</v>
          </cell>
          <cell r="T33">
            <v>103.01295587848378</v>
          </cell>
          <cell r="U33">
            <v>105.90707550237511</v>
          </cell>
          <cell r="V33">
            <v>106.8635660451076</v>
          </cell>
          <cell r="W33">
            <v>99.999999834592245</v>
          </cell>
          <cell r="X33">
            <v>100.64092861479583</v>
          </cell>
          <cell r="Y33">
            <v>101.26216460228224</v>
          </cell>
          <cell r="Z33">
            <v>109.45620407577618</v>
          </cell>
          <cell r="AA33">
            <v>108.47459575070903</v>
          </cell>
          <cell r="AB33">
            <v>106.62030968728942</v>
          </cell>
        </row>
        <row r="34">
          <cell r="A34" t="str">
            <v>MAR</v>
          </cell>
          <cell r="B34" t="str">
            <v>Index number</v>
          </cell>
          <cell r="C34" t="str">
            <v>1990=100</v>
          </cell>
          <cell r="D34" t="str">
            <v>MOROCCO</v>
          </cell>
          <cell r="E34" t="str">
            <v>c:\sys\adhoc\adb\TTT.bnk,type=laremos</v>
          </cell>
          <cell r="F34" t="str">
            <v>W686TTT</v>
          </cell>
          <cell r="G34" t="str">
            <v>Terms of trade</v>
          </cell>
          <cell r="H34">
            <v>128.57977016342107</v>
          </cell>
          <cell r="I34">
            <v>132.51909588263777</v>
          </cell>
          <cell r="J34">
            <v>132.72822982968933</v>
          </cell>
          <cell r="K34">
            <v>107.55991750108345</v>
          </cell>
          <cell r="L34">
            <v>115.35385455338761</v>
          </cell>
          <cell r="M34">
            <v>97.999066483210086</v>
          </cell>
          <cell r="N34">
            <v>105.36040058701641</v>
          </cell>
          <cell r="O34">
            <v>91.985797780960482</v>
          </cell>
          <cell r="P34">
            <v>93.549253338251432</v>
          </cell>
          <cell r="Q34">
            <v>88.98368894493484</v>
          </cell>
          <cell r="R34">
            <v>87.70440206234953</v>
          </cell>
          <cell r="S34">
            <v>93.534173654738211</v>
          </cell>
          <cell r="T34">
            <v>95.858520314520874</v>
          </cell>
          <cell r="U34">
            <v>95.179123171022454</v>
          </cell>
          <cell r="V34">
            <v>90.348691621883745</v>
          </cell>
          <cell r="W34">
            <v>99.999999826393463</v>
          </cell>
          <cell r="X34">
            <v>101.41401674813373</v>
          </cell>
          <cell r="Y34">
            <v>101.55095654468771</v>
          </cell>
          <cell r="Z34">
            <v>113.40697437278628</v>
          </cell>
          <cell r="AA34">
            <v>109.50620050092559</v>
          </cell>
          <cell r="AB34">
            <v>98.41190743983357</v>
          </cell>
        </row>
        <row r="35">
          <cell r="A35" t="str">
            <v>MOZ</v>
          </cell>
          <cell r="B35" t="str">
            <v>Index number</v>
          </cell>
          <cell r="C35" t="str">
            <v>1990=100</v>
          </cell>
          <cell r="D35" t="str">
            <v>MOZAMBIQUE</v>
          </cell>
          <cell r="E35" t="str">
            <v>c:\sys\adhoc\adb\TTT.bnk,type=laremos</v>
          </cell>
          <cell r="F35" t="str">
            <v>W688TTT</v>
          </cell>
          <cell r="G35" t="str">
            <v>Terms of trade</v>
          </cell>
          <cell r="H35">
            <v>105.06256694605307</v>
          </cell>
          <cell r="I35">
            <v>125.81570543861883</v>
          </cell>
          <cell r="J35">
            <v>101.72795766121143</v>
          </cell>
          <cell r="K35">
            <v>98.86858133470497</v>
          </cell>
          <cell r="L35">
            <v>118.88911755410712</v>
          </cell>
          <cell r="M35">
            <v>117.22885815788882</v>
          </cell>
          <cell r="N35">
            <v>140.44179859138751</v>
          </cell>
          <cell r="O35">
            <v>166.35421553268162</v>
          </cell>
          <cell r="P35">
            <v>142.91178143033065</v>
          </cell>
          <cell r="Q35">
            <v>122.32935280385942</v>
          </cell>
          <cell r="R35">
            <v>120.03405595465841</v>
          </cell>
          <cell r="S35">
            <v>132.62973081978438</v>
          </cell>
          <cell r="T35">
            <v>96.862927408664916</v>
          </cell>
          <cell r="U35">
            <v>102.0533356147197</v>
          </cell>
          <cell r="V35">
            <v>100.56356596987636</v>
          </cell>
          <cell r="W35">
            <v>100.00000046861659</v>
          </cell>
          <cell r="X35">
            <v>99.50877554745108</v>
          </cell>
          <cell r="Y35">
            <v>106.13414829574965</v>
          </cell>
          <cell r="Z35">
            <v>111.7895264554743</v>
          </cell>
          <cell r="AA35">
            <v>116.98872394197495</v>
          </cell>
          <cell r="AB35">
            <v>128.54042975023143</v>
          </cell>
        </row>
        <row r="36">
          <cell r="A36" t="str">
            <v>NAM</v>
          </cell>
          <cell r="B36" t="str">
            <v>Index number</v>
          </cell>
          <cell r="C36" t="str">
            <v>1990=100</v>
          </cell>
          <cell r="D36" t="str">
            <v>NAMIBIA</v>
          </cell>
          <cell r="E36" t="str">
            <v>c:\sys\adhoc\adb\TTT.bnk,type=laremos</v>
          </cell>
          <cell r="F36" t="str">
            <v>W728TTT</v>
          </cell>
          <cell r="G36" t="str">
            <v>Terms of trade</v>
          </cell>
          <cell r="H36">
            <v>148.31515176227686</v>
          </cell>
          <cell r="I36">
            <v>135.91343352345399</v>
          </cell>
          <cell r="J36">
            <v>101.79763928237948</v>
          </cell>
          <cell r="K36">
            <v>113.55177721775893</v>
          </cell>
          <cell r="L36">
            <v>147.72979689538343</v>
          </cell>
          <cell r="M36">
            <v>167.04767826652051</v>
          </cell>
          <cell r="N36">
            <v>119.31369966794843</v>
          </cell>
          <cell r="O36">
            <v>121.16853816068034</v>
          </cell>
          <cell r="P36">
            <v>149.68162865547455</v>
          </cell>
          <cell r="Q36">
            <v>103.58587825581309</v>
          </cell>
          <cell r="R36">
            <v>119.27986485686976</v>
          </cell>
          <cell r="S36">
            <v>104.01084840621624</v>
          </cell>
          <cell r="T36">
            <v>101.35812207050559</v>
          </cell>
          <cell r="U36">
            <v>93.043366365499509</v>
          </cell>
          <cell r="V36">
            <v>100.00304079967282</v>
          </cell>
          <cell r="W36">
            <v>100</v>
          </cell>
          <cell r="X36">
            <v>105.64441098270456</v>
          </cell>
          <cell r="Y36">
            <v>85.616765970794404</v>
          </cell>
          <cell r="Z36">
            <v>84.272645084206715</v>
          </cell>
          <cell r="AA36">
            <v>82.534598184180112</v>
          </cell>
          <cell r="AB36">
            <v>87.153495090485379</v>
          </cell>
        </row>
        <row r="37">
          <cell r="A37" t="str">
            <v>NER</v>
          </cell>
          <cell r="B37" t="str">
            <v>Index number</v>
          </cell>
          <cell r="C37" t="str">
            <v>1990=100</v>
          </cell>
          <cell r="D37" t="str">
            <v>NIGER</v>
          </cell>
          <cell r="E37" t="str">
            <v>c:\sys\adhoc\adb\TTT.bnk,type=laremos</v>
          </cell>
          <cell r="F37" t="str">
            <v>W692TTT</v>
          </cell>
          <cell r="G37" t="str">
            <v>Terms of trade</v>
          </cell>
          <cell r="H37">
            <v>176.25755384143639</v>
          </cell>
          <cell r="I37">
            <v>110.39195757728764</v>
          </cell>
          <cell r="J37">
            <v>130.7242953430798</v>
          </cell>
          <cell r="K37">
            <v>151.25344021898252</v>
          </cell>
          <cell r="L37">
            <v>133.67163073157954</v>
          </cell>
          <cell r="M37">
            <v>120.39469920119281</v>
          </cell>
          <cell r="N37">
            <v>133.01248420325734</v>
          </cell>
          <cell r="O37">
            <v>133.01248402031169</v>
          </cell>
          <cell r="P37">
            <v>119.49649566204469</v>
          </cell>
          <cell r="Q37">
            <v>108.46604998136246</v>
          </cell>
          <cell r="R37">
            <v>97.776968330081388</v>
          </cell>
          <cell r="S37">
            <v>103.70236416599288</v>
          </cell>
          <cell r="T37">
            <v>86.495395214862569</v>
          </cell>
          <cell r="U37">
            <v>92.190387514661353</v>
          </cell>
          <cell r="V37">
            <v>95.343144124833842</v>
          </cell>
          <cell r="W37">
            <v>100.00000046178332</v>
          </cell>
          <cell r="X37">
            <v>91.340269103002953</v>
          </cell>
          <cell r="Y37">
            <v>83.880352797973927</v>
          </cell>
          <cell r="Z37">
            <v>89.274063631866312</v>
          </cell>
          <cell r="AA37">
            <v>84.787185017946612</v>
          </cell>
          <cell r="AB37">
            <v>72.450214795339747</v>
          </cell>
        </row>
        <row r="38">
          <cell r="A38" t="str">
            <v>NGA</v>
          </cell>
          <cell r="B38" t="str">
            <v>Index number</v>
          </cell>
          <cell r="C38" t="str">
            <v>1990=100</v>
          </cell>
          <cell r="D38" t="str">
            <v>NIGERIA</v>
          </cell>
          <cell r="E38" t="str">
            <v>c:\sys\adhoc\adb\TTT.bnk,type=laremos</v>
          </cell>
          <cell r="F38" t="str">
            <v>W694TTT</v>
          </cell>
          <cell r="G38" t="str">
            <v>Terms of trade</v>
          </cell>
          <cell r="H38">
            <v>178.53215901498095</v>
          </cell>
          <cell r="I38">
            <v>180.54446102518625</v>
          </cell>
          <cell r="J38">
            <v>174.54361986548557</v>
          </cell>
          <cell r="K38">
            <v>171.15719488508924</v>
          </cell>
          <cell r="L38">
            <v>250.8077890816223</v>
          </cell>
          <cell r="M38">
            <v>204.77769509780597</v>
          </cell>
          <cell r="N38">
            <v>111.80732555346442</v>
          </cell>
          <cell r="O38">
            <v>128.05941616029338</v>
          </cell>
          <cell r="P38">
            <v>97.263857422365845</v>
          </cell>
          <cell r="Q38">
            <v>107.61173068469481</v>
          </cell>
          <cell r="R38">
            <v>138.69052397079565</v>
          </cell>
          <cell r="S38">
            <v>117.32420437841348</v>
          </cell>
          <cell r="T38">
            <v>111.42171634093484</v>
          </cell>
          <cell r="U38">
            <v>104.1922025389777</v>
          </cell>
          <cell r="V38">
            <v>102.14817566866294</v>
          </cell>
          <cell r="W38">
            <v>100.00000036405672</v>
          </cell>
          <cell r="X38">
            <v>122.21691525883035</v>
          </cell>
          <cell r="Y38">
            <v>125.36070631593597</v>
          </cell>
          <cell r="Z38">
            <v>87.089879700143939</v>
          </cell>
          <cell r="AA38">
            <v>112.22874683798669</v>
          </cell>
          <cell r="AB38">
            <v>185.03040596326426</v>
          </cell>
        </row>
        <row r="39">
          <cell r="A39" t="str">
            <v>RWA</v>
          </cell>
          <cell r="B39" t="str">
            <v>Index number</v>
          </cell>
          <cell r="C39" t="str">
            <v>1990=100</v>
          </cell>
          <cell r="D39" t="str">
            <v>RWANDA</v>
          </cell>
          <cell r="E39" t="str">
            <v>c:\sys\adhoc\adb\TTT.bnk,type=laremos</v>
          </cell>
          <cell r="F39" t="str">
            <v>W714TTT</v>
          </cell>
          <cell r="G39" t="str">
            <v>Terms of trade</v>
          </cell>
          <cell r="H39">
            <v>222.82179848215645</v>
          </cell>
          <cell r="I39">
            <v>151.85661133258662</v>
          </cell>
          <cell r="J39">
            <v>146.66040994418518</v>
          </cell>
          <cell r="K39">
            <v>140.82838387214954</v>
          </cell>
          <cell r="L39">
            <v>152.56408252816124</v>
          </cell>
          <cell r="M39">
            <v>158.03079819919964</v>
          </cell>
          <cell r="N39">
            <v>190.9036794392814</v>
          </cell>
          <cell r="O39">
            <v>103.67109845430554</v>
          </cell>
          <cell r="P39">
            <v>125.70703538696158</v>
          </cell>
          <cell r="Q39">
            <v>105.88949459840632</v>
          </cell>
          <cell r="R39">
            <v>83.932904323726035</v>
          </cell>
          <cell r="S39">
            <v>86.445543460590372</v>
          </cell>
          <cell r="T39">
            <v>62.179492485380763</v>
          </cell>
          <cell r="U39">
            <v>72.913543786388502</v>
          </cell>
          <cell r="V39">
            <v>81.529686033132649</v>
          </cell>
          <cell r="W39">
            <v>100.00000003496959</v>
          </cell>
          <cell r="X39">
            <v>85.286897051252694</v>
          </cell>
          <cell r="Y39">
            <v>123.90835501885782</v>
          </cell>
          <cell r="Z39">
            <v>104.05291086132596</v>
          </cell>
          <cell r="AA39">
            <v>88.064640740726233</v>
          </cell>
          <cell r="AB39">
            <v>90.166198889355769</v>
          </cell>
        </row>
        <row r="40">
          <cell r="A40" t="str">
            <v>STP</v>
          </cell>
          <cell r="B40" t="str">
            <v>Index number</v>
          </cell>
          <cell r="C40" t="str">
            <v>1990=100</v>
          </cell>
          <cell r="D40" t="str">
            <v>SAO TOME &amp; PRINCIPE</v>
          </cell>
          <cell r="E40" t="str">
            <v>c:\sys\adhoc\adb\TTT.bnk,type=laremos</v>
          </cell>
          <cell r="F40" t="str">
            <v>W716TTT</v>
          </cell>
          <cell r="G40" t="str">
            <v>Terms of trade</v>
          </cell>
          <cell r="H40">
            <v>294.25745589182389</v>
          </cell>
          <cell r="I40">
            <v>240.58787005835626</v>
          </cell>
          <cell r="J40">
            <v>168.40989074097391</v>
          </cell>
          <cell r="K40">
            <v>247.61344463555238</v>
          </cell>
          <cell r="L40">
            <v>243.90756818953574</v>
          </cell>
          <cell r="M40">
            <v>250.56562196518351</v>
          </cell>
          <cell r="N40">
            <v>177.1513659489392</v>
          </cell>
          <cell r="O40">
            <v>191.62683554642908</v>
          </cell>
          <cell r="P40">
            <v>163.88881884953852</v>
          </cell>
          <cell r="Q40">
            <v>136.89224925448175</v>
          </cell>
          <cell r="R40">
            <v>104.90995460291252</v>
          </cell>
          <cell r="S40">
            <v>104.48660870106727</v>
          </cell>
          <cell r="T40">
            <v>101.50923095982098</v>
          </cell>
          <cell r="U40">
            <v>100.03182316300953</v>
          </cell>
          <cell r="V40">
            <v>104.09978897041495</v>
          </cell>
          <cell r="W40">
            <v>100.00000005628192</v>
          </cell>
          <cell r="X40">
            <v>102.64935415111715</v>
          </cell>
          <cell r="Y40">
            <v>105.12501077770192</v>
          </cell>
          <cell r="Z40">
            <v>102.26342718074015</v>
          </cell>
          <cell r="AA40">
            <v>96.605504136336677</v>
          </cell>
          <cell r="AB40">
            <v>69.147256534917517</v>
          </cell>
        </row>
        <row r="41">
          <cell r="A41" t="str">
            <v>SEN</v>
          </cell>
          <cell r="B41" t="str">
            <v>Index number</v>
          </cell>
          <cell r="C41" t="str">
            <v>1990=100</v>
          </cell>
          <cell r="D41" t="str">
            <v>SENEGAL</v>
          </cell>
          <cell r="E41" t="str">
            <v>c:\sys\adhoc\adb\TTT.bnk,type=laremos</v>
          </cell>
          <cell r="F41" t="str">
            <v>W722TTT</v>
          </cell>
          <cell r="G41" t="str">
            <v>Terms of trade</v>
          </cell>
          <cell r="H41">
            <v>96.095848661416028</v>
          </cell>
          <cell r="I41">
            <v>101.10562654211044</v>
          </cell>
          <cell r="J41">
            <v>96.652179239382065</v>
          </cell>
          <cell r="K41">
            <v>97.604102398356915</v>
          </cell>
          <cell r="L41">
            <v>107.84705231352372</v>
          </cell>
          <cell r="M41">
            <v>128.66252598214038</v>
          </cell>
          <cell r="N41">
            <v>121.49721767381942</v>
          </cell>
          <cell r="O41">
            <v>122.27304434630004</v>
          </cell>
          <cell r="P41">
            <v>108.97266667683452</v>
          </cell>
          <cell r="Q41">
            <v>112.81744981243035</v>
          </cell>
          <cell r="R41">
            <v>112.83932009059552</v>
          </cell>
          <cell r="S41">
            <v>101.90041173282154</v>
          </cell>
          <cell r="T41">
            <v>103.84443059028628</v>
          </cell>
          <cell r="U41">
            <v>99.063355148826531</v>
          </cell>
          <cell r="V41">
            <v>104.9781125857276</v>
          </cell>
          <cell r="W41">
            <v>99.999999606398561</v>
          </cell>
          <cell r="X41">
            <v>100.03932215998093</v>
          </cell>
          <cell r="Y41">
            <v>102.29297183003166</v>
          </cell>
          <cell r="Z41">
            <v>107.38015426589796</v>
          </cell>
          <cell r="AA41">
            <v>104.17766426313517</v>
          </cell>
          <cell r="AB41">
            <v>99.560923020049728</v>
          </cell>
        </row>
        <row r="42">
          <cell r="A42" t="str">
            <v>SYC</v>
          </cell>
          <cell r="B42" t="str">
            <v>Index number</v>
          </cell>
          <cell r="C42" t="str">
            <v>1990=100</v>
          </cell>
          <cell r="D42" t="str">
            <v>SEYCHELLES</v>
          </cell>
          <cell r="E42" t="str">
            <v>c:\sys\adhoc\adb\TTT.bnk,type=laremos</v>
          </cell>
          <cell r="F42" t="str">
            <v>W718TTT</v>
          </cell>
          <cell r="G42" t="str">
            <v>Terms of trade</v>
          </cell>
          <cell r="H42">
            <v>20.392826346849485</v>
          </cell>
          <cell r="I42">
            <v>20.274859371035109</v>
          </cell>
          <cell r="J42">
            <v>18.022385461483346</v>
          </cell>
          <cell r="K42">
            <v>18.174900645429641</v>
          </cell>
          <cell r="L42">
            <v>18.174899872937566</v>
          </cell>
          <cell r="M42">
            <v>18.17490011661214</v>
          </cell>
          <cell r="N42">
            <v>18.175109371907613</v>
          </cell>
          <cell r="O42">
            <v>46.919922368380398</v>
          </cell>
          <cell r="P42">
            <v>100.5612986509731</v>
          </cell>
          <cell r="Q42">
            <v>114.34813667431926</v>
          </cell>
          <cell r="R42">
            <v>108.16118613053018</v>
          </cell>
          <cell r="S42">
            <v>138.54359636993331</v>
          </cell>
          <cell r="T42">
            <v>130.78186166599721</v>
          </cell>
          <cell r="U42">
            <v>123.64391105476753</v>
          </cell>
          <cell r="V42">
            <v>96.9073926752381</v>
          </cell>
          <cell r="W42">
            <v>100.00000057994856</v>
          </cell>
          <cell r="X42">
            <v>86.340215356963654</v>
          </cell>
          <cell r="Y42">
            <v>81.343507910180449</v>
          </cell>
          <cell r="Z42">
            <v>72.440537692387778</v>
          </cell>
          <cell r="AA42">
            <v>69.33161640924942</v>
          </cell>
          <cell r="AB42">
            <v>72.115245599963899</v>
          </cell>
        </row>
        <row r="43">
          <cell r="A43" t="str">
            <v>SLE</v>
          </cell>
          <cell r="B43" t="str">
            <v>Index number</v>
          </cell>
          <cell r="C43" t="str">
            <v>1990=100</v>
          </cell>
          <cell r="D43" t="str">
            <v>SIERRA LEONE</v>
          </cell>
          <cell r="E43" t="str">
            <v>c:\sys\adhoc\adb\TTT.bnk,type=laremos</v>
          </cell>
          <cell r="F43" t="str">
            <v>W724TTT</v>
          </cell>
          <cell r="G43" t="str">
            <v>Terms of trade</v>
          </cell>
          <cell r="H43">
            <v>76.928462689894943</v>
          </cell>
          <cell r="I43">
            <v>76.928458383270396</v>
          </cell>
          <cell r="J43">
            <v>76.928460771777466</v>
          </cell>
          <cell r="K43">
            <v>76.928461942310548</v>
          </cell>
          <cell r="L43">
            <v>76.928467616217105</v>
          </cell>
          <cell r="M43">
            <v>76.92845887267265</v>
          </cell>
          <cell r="N43">
            <v>76.928463680488662</v>
          </cell>
          <cell r="O43">
            <v>76.928455769626453</v>
          </cell>
          <cell r="P43">
            <v>76.928455671903748</v>
          </cell>
          <cell r="Q43">
            <v>76.92846619343095</v>
          </cell>
          <cell r="R43">
            <v>76.928458588804745</v>
          </cell>
          <cell r="S43">
            <v>69.208280909003506</v>
          </cell>
          <cell r="T43">
            <v>84.961000747132275</v>
          </cell>
          <cell r="U43">
            <v>85.779677753946586</v>
          </cell>
          <cell r="V43">
            <v>98.04345002983564</v>
          </cell>
          <cell r="W43">
            <v>99.999999991331705</v>
          </cell>
          <cell r="X43">
            <v>95.085843653208272</v>
          </cell>
          <cell r="Y43">
            <v>94.572975851045314</v>
          </cell>
          <cell r="Z43">
            <v>99.296599855619149</v>
          </cell>
          <cell r="AA43">
            <v>111.93399222902305</v>
          </cell>
          <cell r="AB43">
            <v>91.265857081217106</v>
          </cell>
        </row>
        <row r="44">
          <cell r="A44" t="str">
            <v>SOM</v>
          </cell>
          <cell r="B44" t="str">
            <v>Index number</v>
          </cell>
          <cell r="C44" t="str">
            <v>1990=100</v>
          </cell>
          <cell r="D44" t="str">
            <v>SOMALIA</v>
          </cell>
          <cell r="E44" t="str">
            <v>c:\sys\adhoc\adb\TTT.bnk,type=laremos</v>
          </cell>
          <cell r="F44" t="str">
            <v>W726TTT</v>
          </cell>
          <cell r="G44" t="str">
            <v>Terms of trade</v>
          </cell>
          <cell r="H44">
            <v>112.75859557684933</v>
          </cell>
          <cell r="I44">
            <v>105.94273768895557</v>
          </cell>
          <cell r="J44">
            <v>106.23768648498617</v>
          </cell>
          <cell r="K44">
            <v>115.79379022651565</v>
          </cell>
          <cell r="L44">
            <v>109.53989829653548</v>
          </cell>
          <cell r="M44">
            <v>106.50366777920355</v>
          </cell>
          <cell r="N44">
            <v>104.9656298092404</v>
          </cell>
          <cell r="O44">
            <v>99.815964731150018</v>
          </cell>
          <cell r="P44">
            <v>100.35043590642816</v>
          </cell>
          <cell r="Q44">
            <v>100.8371567985596</v>
          </cell>
          <cell r="R44">
            <v>100.83417071577978</v>
          </cell>
          <cell r="S44">
            <v>101.56660526560744</v>
          </cell>
          <cell r="T44">
            <v>100.34912335334118</v>
          </cell>
          <cell r="U44">
            <v>100.20100611268555</v>
          </cell>
          <cell r="V44">
            <v>100.09421194490746</v>
          </cell>
          <cell r="W44">
            <v>100.00000005340799</v>
          </cell>
          <cell r="X44">
            <v>99.905861346318531</v>
          </cell>
          <cell r="Y44">
            <v>99.811827150450071</v>
          </cell>
          <cell r="Z44">
            <v>99.717869932105359</v>
          </cell>
          <cell r="AA44">
            <v>99.624017960395577</v>
          </cell>
          <cell r="AB44">
            <v>99.53022712972593</v>
          </cell>
        </row>
        <row r="45">
          <cell r="A45" t="str">
            <v>ZAF</v>
          </cell>
          <cell r="B45" t="str">
            <v>Index number</v>
          </cell>
          <cell r="C45" t="str">
            <v>1990=100</v>
          </cell>
          <cell r="D45" t="str">
            <v>SOUTH AFRICA</v>
          </cell>
          <cell r="E45" t="str">
            <v>c:\sys\adhoc\adb\TTT.bnk,type=laremos</v>
          </cell>
          <cell r="F45" t="str">
            <v>W199TTT</v>
          </cell>
          <cell r="G45" t="str">
            <v>Terms of trade</v>
          </cell>
          <cell r="H45">
            <v>59.843729280548828</v>
          </cell>
          <cell r="I45">
            <v>61.973080730447116</v>
          </cell>
          <cell r="J45">
            <v>74.075202858584504</v>
          </cell>
          <cell r="K45">
            <v>66.278081260558309</v>
          </cell>
          <cell r="L45">
            <v>64.713382646132033</v>
          </cell>
          <cell r="M45">
            <v>92.881444743153736</v>
          </cell>
          <cell r="N45">
            <v>100.00406194228779</v>
          </cell>
          <cell r="O45">
            <v>98.303282125205953</v>
          </cell>
          <cell r="P45">
            <v>88.700491625446404</v>
          </cell>
          <cell r="Q45">
            <v>90.865962108885199</v>
          </cell>
          <cell r="R45">
            <v>98.783376619457954</v>
          </cell>
          <cell r="S45">
            <v>98.043991979468188</v>
          </cell>
          <cell r="T45">
            <v>95.450867413225637</v>
          </cell>
          <cell r="U45">
            <v>97.368261732440004</v>
          </cell>
          <cell r="V45">
            <v>100.94884307755115</v>
          </cell>
          <cell r="W45">
            <v>99.999999853994098</v>
          </cell>
          <cell r="X45">
            <v>103.46455683233596</v>
          </cell>
          <cell r="Y45">
            <v>102.30575337680443</v>
          </cell>
          <cell r="Z45">
            <v>101.07098184032498</v>
          </cell>
          <cell r="AA45">
            <v>99.92280559763546</v>
          </cell>
          <cell r="AB45">
            <v>99.698575655817905</v>
          </cell>
        </row>
        <row r="46">
          <cell r="A46" t="str">
            <v>SDN</v>
          </cell>
          <cell r="B46" t="str">
            <v>Index number</v>
          </cell>
          <cell r="C46" t="str">
            <v>1990=100</v>
          </cell>
          <cell r="D46" t="str">
            <v>SUDAN</v>
          </cell>
          <cell r="E46" t="str">
            <v>c:\sys\adhoc\adb\TTT.bnk,type=laremos</v>
          </cell>
          <cell r="F46" t="str">
            <v>W732TTT</v>
          </cell>
          <cell r="G46" t="str">
            <v>Terms of trade</v>
          </cell>
          <cell r="H46">
            <v>67.0731319232749</v>
          </cell>
          <cell r="I46">
            <v>62.78457438875494</v>
          </cell>
          <cell r="J46">
            <v>64.021939635046834</v>
          </cell>
          <cell r="K46">
            <v>69.07905545197444</v>
          </cell>
          <cell r="L46">
            <v>68.937277882122899</v>
          </cell>
          <cell r="M46">
            <v>69.215511014473378</v>
          </cell>
          <cell r="N46">
            <v>88.968154259097886</v>
          </cell>
          <cell r="O46">
            <v>92.714670270067273</v>
          </cell>
          <cell r="P46">
            <v>101.62516712780342</v>
          </cell>
          <cell r="Q46">
            <v>93.037137783274034</v>
          </cell>
          <cell r="R46">
            <v>87.6854418800134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Index number</v>
          </cell>
          <cell r="C47" t="str">
            <v>1990=100</v>
          </cell>
          <cell r="D47" t="str">
            <v>SWAZILAND</v>
          </cell>
          <cell r="E47" t="str">
            <v>c:\sys\adhoc\adb\TTT.bnk,type=laremos</v>
          </cell>
          <cell r="F47" t="str">
            <v>W734TTT</v>
          </cell>
          <cell r="G47" t="str">
            <v>Terms of trade</v>
          </cell>
          <cell r="H47">
            <v>94.044420163561</v>
          </cell>
          <cell r="I47">
            <v>93.402310050036405</v>
          </cell>
          <cell r="J47">
            <v>93.511153641873307</v>
          </cell>
          <cell r="K47">
            <v>94.770716966383333</v>
          </cell>
          <cell r="L47">
            <v>94.812968671816805</v>
          </cell>
          <cell r="M47">
            <v>94.478733582956082</v>
          </cell>
          <cell r="N47">
            <v>98.206938232425387</v>
          </cell>
          <cell r="O47">
            <v>97.435240744506686</v>
          </cell>
          <cell r="P47">
            <v>100.93879632497634</v>
          </cell>
          <cell r="Q47">
            <v>98.951681777925799</v>
          </cell>
          <cell r="R47">
            <v>96.641305137823323</v>
          </cell>
          <cell r="S47">
            <v>97.364633701600837</v>
          </cell>
          <cell r="T47">
            <v>97.553648801110739</v>
          </cell>
          <cell r="U47">
            <v>98.482790582523904</v>
          </cell>
          <cell r="V47">
            <v>99.758348688544416</v>
          </cell>
          <cell r="W47">
            <v>100.00000067528892</v>
          </cell>
          <cell r="X47">
            <v>97.983261730484259</v>
          </cell>
          <cell r="Y47">
            <v>98.088620061392177</v>
          </cell>
          <cell r="Z47">
            <v>99.94714128057889</v>
          </cell>
          <cell r="AA47">
            <v>99.237577404631125</v>
          </cell>
          <cell r="AB47">
            <v>94.384641989127729</v>
          </cell>
        </row>
        <row r="48">
          <cell r="A48" t="str">
            <v>TZA</v>
          </cell>
          <cell r="B48" t="str">
            <v>Index number</v>
          </cell>
          <cell r="C48" t="str">
            <v>1990=100</v>
          </cell>
          <cell r="D48" t="str">
            <v>TANZANIA</v>
          </cell>
          <cell r="E48" t="str">
            <v>c:\sys\adhoc\adb\TTT.bnk,type=laremos</v>
          </cell>
          <cell r="F48" t="str">
            <v>W738TTT</v>
          </cell>
          <cell r="G48" t="str">
            <v>Terms of trade</v>
          </cell>
          <cell r="H48">
            <v>193.90059895598193</v>
          </cell>
          <cell r="I48">
            <v>162.502920141164</v>
          </cell>
          <cell r="J48">
            <v>134.67460137884143</v>
          </cell>
          <cell r="K48">
            <v>128.61822297180282</v>
          </cell>
          <cell r="L48">
            <v>133.23100815560136</v>
          </cell>
          <cell r="M48">
            <v>127.25612537131315</v>
          </cell>
          <cell r="N48">
            <v>124.01470654890316</v>
          </cell>
          <cell r="O48">
            <v>112.31763214343921</v>
          </cell>
          <cell r="P48">
            <v>99.534917743281724</v>
          </cell>
          <cell r="Q48">
            <v>97.915805035956524</v>
          </cell>
          <cell r="R48">
            <v>89.837916471352841</v>
          </cell>
          <cell r="S48">
            <v>85.102715907101654</v>
          </cell>
          <cell r="T48">
            <v>85.929168333060588</v>
          </cell>
          <cell r="U48">
            <v>85.147676048587542</v>
          </cell>
          <cell r="V48">
            <v>99.97141875859505</v>
          </cell>
          <cell r="W48">
            <v>99.999999778742406</v>
          </cell>
          <cell r="X48">
            <v>118.5210233840962</v>
          </cell>
          <cell r="Y48">
            <v>99.201003676323438</v>
          </cell>
          <cell r="Z48">
            <v>85.546912826318291</v>
          </cell>
          <cell r="AA48">
            <v>68.248336524621493</v>
          </cell>
          <cell r="AB48">
            <v>75.030999081349265</v>
          </cell>
        </row>
        <row r="49">
          <cell r="A49" t="str">
            <v>TGO</v>
          </cell>
          <cell r="B49" t="str">
            <v>Index number</v>
          </cell>
          <cell r="C49" t="str">
            <v>1990=100</v>
          </cell>
          <cell r="D49" t="str">
            <v>TOGO</v>
          </cell>
          <cell r="E49" t="str">
            <v>c:\sys\adhoc\adb\TTT.bnk,type=laremos</v>
          </cell>
          <cell r="F49" t="str">
            <v>W742TTT</v>
          </cell>
          <cell r="G49" t="str">
            <v>Terms of trade</v>
          </cell>
          <cell r="H49">
            <v>111.29731513698565</v>
          </cell>
          <cell r="I49">
            <v>100.97077157944759</v>
          </cell>
          <cell r="J49">
            <v>94.542917915631179</v>
          </cell>
          <cell r="K49">
            <v>84.954705904812471</v>
          </cell>
          <cell r="L49">
            <v>90.550899038892823</v>
          </cell>
          <cell r="M49">
            <v>89.561850289990176</v>
          </cell>
          <cell r="N49">
            <v>82.592379978814932</v>
          </cell>
          <cell r="O49">
            <v>89.03111913588485</v>
          </cell>
          <cell r="P49">
            <v>93.025183271332111</v>
          </cell>
          <cell r="Q49">
            <v>94.664232606374412</v>
          </cell>
          <cell r="R49">
            <v>79.816114514147401</v>
          </cell>
          <cell r="S49">
            <v>90.963570979160508</v>
          </cell>
          <cell r="T49">
            <v>87.552992868205308</v>
          </cell>
          <cell r="U49">
            <v>103.1287542465451</v>
          </cell>
          <cell r="V49">
            <v>122.34097544627235</v>
          </cell>
          <cell r="W49">
            <v>100.00000001167327</v>
          </cell>
          <cell r="X49">
            <v>92.960116404466632</v>
          </cell>
          <cell r="Y49">
            <v>80.40812982942613</v>
          </cell>
          <cell r="Z49">
            <v>71.663523677693519</v>
          </cell>
          <cell r="AA49">
            <v>82.691351253971064</v>
          </cell>
          <cell r="AB49">
            <v>81.797076474082559</v>
          </cell>
        </row>
        <row r="50">
          <cell r="A50" t="str">
            <v>TUN</v>
          </cell>
          <cell r="B50" t="str">
            <v>Index number</v>
          </cell>
          <cell r="C50" t="str">
            <v>1990=100</v>
          </cell>
          <cell r="D50" t="str">
            <v>TUNISIA</v>
          </cell>
          <cell r="E50" t="str">
            <v>c:\sys\adhoc\adb\TTT.bnk,type=laremos</v>
          </cell>
          <cell r="F50" t="str">
            <v>W744TTT</v>
          </cell>
          <cell r="G50" t="str">
            <v>Terms of trade</v>
          </cell>
          <cell r="H50">
            <v>125.95003622924676</v>
          </cell>
          <cell r="I50">
            <v>133.90802677035998</v>
          </cell>
          <cell r="J50">
            <v>129.51615036970972</v>
          </cell>
          <cell r="K50">
            <v>124.70543675965185</v>
          </cell>
          <cell r="L50">
            <v>120.30040590836002</v>
          </cell>
          <cell r="M50">
            <v>114.90031916061901</v>
          </cell>
          <cell r="N50">
            <v>99.511189781892412</v>
          </cell>
          <cell r="O50">
            <v>102.33671051293905</v>
          </cell>
          <cell r="P50">
            <v>101.36160777704619</v>
          </cell>
          <cell r="Q50">
            <v>102.45546012182717</v>
          </cell>
          <cell r="R50">
            <v>102.74872048306074</v>
          </cell>
          <cell r="S50">
            <v>101.46125233023047</v>
          </cell>
          <cell r="T50">
            <v>101.64379262719304</v>
          </cell>
          <cell r="U50">
            <v>102.78788338126914</v>
          </cell>
          <cell r="V50">
            <v>98.783970780748646</v>
          </cell>
          <cell r="W50">
            <v>100.00000023701566</v>
          </cell>
          <cell r="X50">
            <v>103.28326451907492</v>
          </cell>
          <cell r="Y50">
            <v>99.520734860530951</v>
          </cell>
          <cell r="Z50">
            <v>96.876298066531945</v>
          </cell>
          <cell r="AA50">
            <v>96.850478941871756</v>
          </cell>
          <cell r="AB50">
            <v>95.951133659643361</v>
          </cell>
        </row>
        <row r="51">
          <cell r="A51" t="str">
            <v>UGA</v>
          </cell>
          <cell r="B51" t="str">
            <v>Index number</v>
          </cell>
          <cell r="C51" t="str">
            <v>1990=100</v>
          </cell>
          <cell r="D51" t="str">
            <v>UGANDA</v>
          </cell>
          <cell r="E51" t="str">
            <v>c:\sys\adhoc\adb\TTT.bnk,type=laremos</v>
          </cell>
          <cell r="F51" t="str">
            <v>W746TTT</v>
          </cell>
          <cell r="G51" t="str">
            <v>Terms of trade</v>
          </cell>
          <cell r="H51">
            <v>131.42026898828004</v>
          </cell>
          <cell r="I51">
            <v>84.212060886745149</v>
          </cell>
          <cell r="J51">
            <v>76.711990328708879</v>
          </cell>
          <cell r="K51">
            <v>112.8600881405148</v>
          </cell>
          <cell r="L51">
            <v>161.1225134360559</v>
          </cell>
          <cell r="M51">
            <v>263.95045759699173</v>
          </cell>
          <cell r="N51">
            <v>273.14374447101784</v>
          </cell>
          <cell r="O51">
            <v>242.26157928907787</v>
          </cell>
          <cell r="P51">
            <v>232.30850131988117</v>
          </cell>
          <cell r="Q51">
            <v>202.08609942461968</v>
          </cell>
          <cell r="R51">
            <v>119.32429458134656</v>
          </cell>
          <cell r="S51">
            <v>106.81873226848472</v>
          </cell>
          <cell r="T51">
            <v>112.17662752584592</v>
          </cell>
          <cell r="U51">
            <v>73.355143870295834</v>
          </cell>
          <cell r="V51">
            <v>86.580632208680115</v>
          </cell>
          <cell r="W51">
            <v>100.00000018322839</v>
          </cell>
          <cell r="X51">
            <v>91.666517645376274</v>
          </cell>
          <cell r="Y51">
            <v>66.613395791091847</v>
          </cell>
          <cell r="Z51">
            <v>77.79007804300312</v>
          </cell>
          <cell r="AA51">
            <v>84.96698993609057</v>
          </cell>
          <cell r="AB51">
            <v>46.577790243656729</v>
          </cell>
        </row>
        <row r="52">
          <cell r="A52" t="str">
            <v>ZMB</v>
          </cell>
          <cell r="B52" t="str">
            <v>Index number</v>
          </cell>
          <cell r="C52" t="str">
            <v>1990=100</v>
          </cell>
          <cell r="D52" t="str">
            <v>ZAMBIA</v>
          </cell>
          <cell r="E52" t="str">
            <v>c:\sys\adhoc\adb\TTT.bnk,type=laremos</v>
          </cell>
          <cell r="F52" t="str">
            <v>W754TTT</v>
          </cell>
          <cell r="G52" t="str">
            <v>Terms of trade</v>
          </cell>
          <cell r="H52">
            <v>176.58068450796654</v>
          </cell>
          <cell r="I52">
            <v>136.94432457920158</v>
          </cell>
          <cell r="J52">
            <v>112.56138758787482</v>
          </cell>
          <cell r="K52">
            <v>117.01037643228564</v>
          </cell>
          <cell r="L52">
            <v>75.244107616663072</v>
          </cell>
          <cell r="M52">
            <v>74.871122575207835</v>
          </cell>
          <cell r="N52">
            <v>70.011163137728218</v>
          </cell>
          <cell r="O52">
            <v>88.011033180438261</v>
          </cell>
          <cell r="P52">
            <v>124.25573686480634</v>
          </cell>
          <cell r="Q52">
            <v>131.57005081535323</v>
          </cell>
          <cell r="R52">
            <v>118.95840359444807</v>
          </cell>
          <cell r="S52">
            <v>101.22404332964123</v>
          </cell>
          <cell r="T52">
            <v>95.738712780995371</v>
          </cell>
          <cell r="U52">
            <v>84.334155137608761</v>
          </cell>
          <cell r="V52">
            <v>93.32206699407017</v>
          </cell>
          <cell r="W52">
            <v>99.99999875897268</v>
          </cell>
          <cell r="X52">
            <v>80.976790310873668</v>
          </cell>
          <cell r="Y52">
            <v>84.340536496830737</v>
          </cell>
          <cell r="Z52">
            <v>78.255588147120619</v>
          </cell>
          <cell r="AA52">
            <v>73.871256506556691</v>
          </cell>
          <cell r="AB52">
            <v>76.250750618886144</v>
          </cell>
        </row>
        <row r="53">
          <cell r="A53" t="str">
            <v>ZWE</v>
          </cell>
          <cell r="B53" t="str">
            <v>Index number</v>
          </cell>
          <cell r="C53" t="str">
            <v>1990=100</v>
          </cell>
          <cell r="D53" t="str">
            <v>ZIMBABWE</v>
          </cell>
          <cell r="E53" t="str">
            <v>c:\sys\adhoc\adb\TTT.bnk,type=laremos</v>
          </cell>
          <cell r="F53" t="str">
            <v>W698TTT</v>
          </cell>
          <cell r="G53" t="str">
            <v>Terms of trade</v>
          </cell>
          <cell r="H53">
            <v>61.857996008811391</v>
          </cell>
          <cell r="I53">
            <v>68.696168713605005</v>
          </cell>
          <cell r="J53">
            <v>66.897673485609047</v>
          </cell>
          <cell r="K53">
            <v>64.488080959390416</v>
          </cell>
          <cell r="L53">
            <v>74.616239270963462</v>
          </cell>
          <cell r="M53">
            <v>75.671629046125943</v>
          </cell>
          <cell r="N53">
            <v>71.301734534116676</v>
          </cell>
          <cell r="O53">
            <v>68.584870213514094</v>
          </cell>
          <cell r="P53">
            <v>86.720528823038293</v>
          </cell>
          <cell r="Q53">
            <v>90.875859187955413</v>
          </cell>
          <cell r="R53">
            <v>93.790317771556261</v>
          </cell>
          <cell r="S53">
            <v>103.28591804333558</v>
          </cell>
          <cell r="T53">
            <v>95.841735386600064</v>
          </cell>
          <cell r="U53">
            <v>90.101114049010619</v>
          </cell>
          <cell r="V53">
            <v>94.341065472565788</v>
          </cell>
          <cell r="W53">
            <v>100.00000008802618</v>
          </cell>
          <cell r="X53">
            <v>109.52474011500823</v>
          </cell>
          <cell r="Y53">
            <v>110.82537244345328</v>
          </cell>
          <cell r="Z53">
            <v>115.58548320586901</v>
          </cell>
          <cell r="AA53">
            <v>138.97378680641671</v>
          </cell>
          <cell r="AB53">
            <v>139.87984522030109</v>
          </cell>
        </row>
      </sheetData>
      <sheetData sheetId="19">
        <row r="2">
          <cell r="A2" t="str">
            <v>DZA</v>
          </cell>
          <cell r="B2" t="str">
            <v>U.S. Dollars</v>
          </cell>
          <cell r="C2" t="str">
            <v>Billions</v>
          </cell>
          <cell r="D2" t="str">
            <v>ALGERIA</v>
          </cell>
          <cell r="E2" t="str">
            <v>c:\sys\adhoc\adb\NC$.bnk,type=laremos</v>
          </cell>
          <cell r="F2" t="str">
            <v>W612NC$</v>
          </cell>
          <cell r="G2" t="str">
            <v>Total final consumption expenditure</v>
          </cell>
          <cell r="H2">
            <v>24.128521303531333</v>
          </cell>
          <cell r="I2">
            <v>26.294936658944447</v>
          </cell>
          <cell r="J2">
            <v>27.215617622678231</v>
          </cell>
          <cell r="K2">
            <v>28.63433389119524</v>
          </cell>
          <cell r="L2">
            <v>34.550068982768394</v>
          </cell>
          <cell r="M2">
            <v>41.970654513263504</v>
          </cell>
          <cell r="N2">
            <v>47.697095192046561</v>
          </cell>
          <cell r="O2">
            <v>50.121457708480847</v>
          </cell>
          <cell r="P2">
            <v>41.173850278783718</v>
          </cell>
          <cell r="Q2">
            <v>41.955172480402375</v>
          </cell>
          <cell r="R2">
            <v>33.214756195256548</v>
          </cell>
          <cell r="S2">
            <v>28.636390264761392</v>
          </cell>
          <cell r="T2">
            <v>32.409782893957576</v>
          </cell>
          <cell r="U2">
            <v>35.913474597630668</v>
          </cell>
          <cell r="V2">
            <v>30.596996743854078</v>
          </cell>
          <cell r="W2">
            <v>29.521853848663639</v>
          </cell>
          <cell r="X2">
            <v>32.128441905776079</v>
          </cell>
          <cell r="Y2">
            <v>32.446671377295168</v>
          </cell>
          <cell r="Z2">
            <v>34.527318325498669</v>
          </cell>
          <cell r="AA2">
            <v>32.724813584420311</v>
          </cell>
          <cell r="AB2">
            <v>29.72390076070776</v>
          </cell>
        </row>
        <row r="3">
          <cell r="A3" t="str">
            <v>AGO</v>
          </cell>
          <cell r="B3" t="str">
            <v>U.S. Dollars</v>
          </cell>
          <cell r="C3" t="str">
            <v>Billions</v>
          </cell>
          <cell r="D3" t="str">
            <v>ANGOLA</v>
          </cell>
          <cell r="E3" t="str">
            <v>c:\sys\adhoc\adb\NC$.bnk,type=laremos</v>
          </cell>
          <cell r="F3" t="str">
            <v>W614NC$</v>
          </cell>
          <cell r="G3" t="str">
            <v>Total final consumption expenditure</v>
          </cell>
          <cell r="H3">
            <v>4.2559750418004967</v>
          </cell>
          <cell r="I3">
            <v>4.0624954212568305</v>
          </cell>
          <cell r="J3">
            <v>4.2254138311683453</v>
          </cell>
          <cell r="K3">
            <v>4.4610091674536703</v>
          </cell>
          <cell r="L3">
            <v>4.5267343780758562</v>
          </cell>
          <cell r="M3">
            <v>5.8090994266292233</v>
          </cell>
          <cell r="N3">
            <v>6.036118372035653</v>
          </cell>
          <cell r="O3">
            <v>5.9540839897236797</v>
          </cell>
          <cell r="P3">
            <v>7.2577806240048242</v>
          </cell>
          <cell r="Q3">
            <v>7.5608899332437902</v>
          </cell>
          <cell r="R3">
            <v>8.9096718775919683</v>
          </cell>
          <cell r="S3">
            <v>8.0414987808049503</v>
          </cell>
          <cell r="T3">
            <v>5.7981792861163735</v>
          </cell>
          <cell r="U3">
            <v>5.0089185797501061</v>
          </cell>
          <cell r="V3">
            <v>3.4834730599815562</v>
          </cell>
          <cell r="W3">
            <v>5.0024459127896472</v>
          </cell>
          <cell r="X3">
            <v>3.9246326963074067</v>
          </cell>
          <cell r="Y3">
            <v>5.7977862734698986</v>
          </cell>
          <cell r="Z3">
            <v>6.0328402631192102</v>
          </cell>
          <cell r="AA3">
            <v>4.3690076049158924</v>
          </cell>
          <cell r="AB3">
            <v>4.9608448059671426</v>
          </cell>
        </row>
        <row r="4">
          <cell r="A4" t="str">
            <v>BEN</v>
          </cell>
          <cell r="B4" t="str">
            <v>U.S. Dollars</v>
          </cell>
          <cell r="C4" t="str">
            <v>Billions</v>
          </cell>
          <cell r="D4" t="str">
            <v>BENIN</v>
          </cell>
          <cell r="E4" t="str">
            <v>c:\sys\adhoc\adb\NC$.bnk,type=laremos</v>
          </cell>
          <cell r="F4" t="str">
            <v>W638NC$</v>
          </cell>
          <cell r="G4" t="str">
            <v>Total final consumption expenditure</v>
          </cell>
          <cell r="H4">
            <v>1.2071111197916666</v>
          </cell>
          <cell r="I4">
            <v>0.9589422475752436</v>
          </cell>
          <cell r="J4">
            <v>1.1060311341920328</v>
          </cell>
          <cell r="K4">
            <v>0.9578629900041683</v>
          </cell>
          <cell r="L4">
            <v>0.9624811959585996</v>
          </cell>
          <cell r="M4">
            <v>1.0546859043716335</v>
          </cell>
          <cell r="N4">
            <v>1.3258280993127445</v>
          </cell>
          <cell r="O4">
            <v>1.5460212266624518</v>
          </cell>
          <cell r="P4">
            <v>1.6008355192801622</v>
          </cell>
          <cell r="Q4">
            <v>1.46664936479679</v>
          </cell>
          <cell r="R4">
            <v>1.7660793631843978</v>
          </cell>
          <cell r="S4">
            <v>1.7944180377377217</v>
          </cell>
          <cell r="T4">
            <v>2.0988373167101133</v>
          </cell>
          <cell r="U4">
            <v>2.0325894817516597</v>
          </cell>
          <cell r="V4">
            <v>1.3792391420273395</v>
          </cell>
          <cell r="W4">
            <v>1.8394610536341651</v>
          </cell>
          <cell r="X4">
            <v>2.0395739392990131</v>
          </cell>
          <cell r="Y4">
            <v>2.0220847597799554</v>
          </cell>
          <cell r="Z4">
            <v>2.1553582349112945</v>
          </cell>
          <cell r="AA4">
            <v>2.2353709640480131</v>
          </cell>
          <cell r="AB4">
            <v>2.1238551337236951</v>
          </cell>
        </row>
        <row r="5">
          <cell r="A5" t="str">
            <v>BWA</v>
          </cell>
          <cell r="B5" t="str">
            <v>U.S. Dollars</v>
          </cell>
          <cell r="C5" t="str">
            <v>Billions</v>
          </cell>
          <cell r="D5" t="str">
            <v>BOTSWANA</v>
          </cell>
          <cell r="E5" t="str">
            <v>c:\sys\adhoc\adb\NC$.bnk,type=laremos</v>
          </cell>
          <cell r="F5" t="str">
            <v>W616NC$</v>
          </cell>
          <cell r="G5" t="str">
            <v>Total final consumption expenditure</v>
          </cell>
          <cell r="H5">
            <v>0.74901556496048605</v>
          </cell>
          <cell r="I5">
            <v>0.84203743537586917</v>
          </cell>
          <cell r="J5">
            <v>0.78204149773656573</v>
          </cell>
          <cell r="K5">
            <v>0.83339864236746442</v>
          </cell>
          <cell r="L5">
            <v>0.84014895583195093</v>
          </cell>
          <cell r="M5">
            <v>0.69058132021324925</v>
          </cell>
          <cell r="N5">
            <v>0.82599303857083872</v>
          </cell>
          <cell r="O5">
            <v>0.91843319870811535</v>
          </cell>
          <cell r="P5">
            <v>1.1177239262545537</v>
          </cell>
          <cell r="Q5">
            <v>1.5666909994486893</v>
          </cell>
          <cell r="R5">
            <v>2.1580208066773552</v>
          </cell>
          <cell r="S5">
            <v>2.2787974948478111</v>
          </cell>
          <cell r="T5">
            <v>2.5739315736635109</v>
          </cell>
          <cell r="U5">
            <v>2.675638787995283</v>
          </cell>
          <cell r="V5">
            <v>2.7068502603074074</v>
          </cell>
          <cell r="W5">
            <v>2.8983481128349133</v>
          </cell>
          <cell r="X5">
            <v>2.8670806402467233</v>
          </cell>
          <cell r="Y5">
            <v>3.1174469014043162</v>
          </cell>
          <cell r="Z5">
            <v>3.1272285146726859</v>
          </cell>
          <cell r="AA5">
            <v>3.0353271169285603</v>
          </cell>
          <cell r="AB5">
            <v>3.1207916032495153</v>
          </cell>
        </row>
        <row r="6">
          <cell r="A6" t="str">
            <v>BFA</v>
          </cell>
          <cell r="B6" t="str">
            <v>U.S. Dollars</v>
          </cell>
          <cell r="C6" t="str">
            <v>Billions</v>
          </cell>
          <cell r="D6" t="str">
            <v>BURKINA FASO</v>
          </cell>
          <cell r="E6" t="str">
            <v>c:\sys\adhoc\adb\NC$.bnk,type=laremos</v>
          </cell>
          <cell r="F6" t="str">
            <v>W748NC$</v>
          </cell>
          <cell r="G6" t="str">
            <v>Total final consumption expenditure</v>
          </cell>
          <cell r="H6">
            <v>2.0115977839894104</v>
          </cell>
          <cell r="I6">
            <v>1.7338414212464757</v>
          </cell>
          <cell r="J6">
            <v>1.6445250814164207</v>
          </cell>
          <cell r="K6">
            <v>1.5317088761967694</v>
          </cell>
          <cell r="L6">
            <v>1.3196084073253547</v>
          </cell>
          <cell r="M6">
            <v>1.4106709070038181</v>
          </cell>
          <cell r="N6">
            <v>1.8912844037680043</v>
          </cell>
          <cell r="O6">
            <v>2.1420959291660102</v>
          </cell>
          <cell r="P6">
            <v>2.2763632389620816</v>
          </cell>
          <cell r="Q6">
            <v>2.1950071814615817</v>
          </cell>
          <cell r="R6">
            <v>2.5523746909737093</v>
          </cell>
          <cell r="S6">
            <v>2.6193259572659846</v>
          </cell>
          <cell r="T6">
            <v>2.7798071810752352</v>
          </cell>
          <cell r="U6">
            <v>2.6453937732402668</v>
          </cell>
          <cell r="V6">
            <v>1.7422487180793149</v>
          </cell>
          <cell r="W6">
            <v>2.1534053607159653</v>
          </cell>
          <cell r="X6">
            <v>2.3057594857090704</v>
          </cell>
          <cell r="Y6">
            <v>2.1276482032881763</v>
          </cell>
          <cell r="Z6">
            <v>2.2694376090150818</v>
          </cell>
          <cell r="AA6">
            <v>2.3115465455174138</v>
          </cell>
          <cell r="AB6">
            <v>2.1092233563821217</v>
          </cell>
        </row>
        <row r="7">
          <cell r="A7" t="str">
            <v>BDI</v>
          </cell>
          <cell r="B7" t="str">
            <v>U.S. Dollars</v>
          </cell>
          <cell r="C7" t="str">
            <v>Billions</v>
          </cell>
          <cell r="D7" t="str">
            <v>BURUNDI</v>
          </cell>
          <cell r="E7" t="str">
            <v>c:\sys\adhoc\adb\NC$.bnk,type=laremos</v>
          </cell>
          <cell r="F7" t="str">
            <v>W618NC$</v>
          </cell>
          <cell r="G7" t="str">
            <v>Total final consumption expenditure</v>
          </cell>
          <cell r="H7">
            <v>0.91617421111111108</v>
          </cell>
          <cell r="I7">
            <v>0.91534645333333331</v>
          </cell>
          <cell r="J7">
            <v>1.023109511111111</v>
          </cell>
          <cell r="K7">
            <v>0.99394088649811718</v>
          </cell>
          <cell r="L7">
            <v>0.94107187473895249</v>
          </cell>
          <cell r="M7">
            <v>1.1027749606429695</v>
          </cell>
          <cell r="N7">
            <v>1.1891161776298502</v>
          </cell>
          <cell r="O7">
            <v>1.0565609582389122</v>
          </cell>
          <cell r="P7">
            <v>1.0643475783475782</v>
          </cell>
          <cell r="Q7">
            <v>1.0775638242894057</v>
          </cell>
          <cell r="R7">
            <v>1.1928068903097719</v>
          </cell>
          <cell r="S7">
            <v>1.2161168916313152</v>
          </cell>
          <cell r="T7">
            <v>1.1382781623285512</v>
          </cell>
          <cell r="U7">
            <v>0.98258613263366013</v>
          </cell>
          <cell r="V7">
            <v>1.0005804630837252</v>
          </cell>
          <cell r="W7">
            <v>1.050974861467008</v>
          </cell>
          <cell r="X7">
            <v>0.88205732072667209</v>
          </cell>
          <cell r="Y7">
            <v>0.92496479151411937</v>
          </cell>
          <cell r="Z7">
            <v>0.90752545586391697</v>
          </cell>
          <cell r="AA7">
            <v>0.79940541581718294</v>
          </cell>
          <cell r="AB7">
            <v>0.80237109763690451</v>
          </cell>
        </row>
        <row r="8">
          <cell r="A8" t="str">
            <v>CMR</v>
          </cell>
          <cell r="B8" t="str">
            <v>U.S. Dollars</v>
          </cell>
          <cell r="C8" t="str">
            <v>Billions</v>
          </cell>
          <cell r="D8" t="str">
            <v>CAMEROON</v>
          </cell>
          <cell r="E8" t="str">
            <v>c:\sys\adhoc\adb\NC$.bnk,type=laremos</v>
          </cell>
          <cell r="F8" t="str">
            <v>W622NC$</v>
          </cell>
          <cell r="G8" t="str">
            <v>Total final consumption expenditure</v>
          </cell>
          <cell r="H8">
            <v>5.3637419665495676</v>
          </cell>
          <cell r="I8">
            <v>5.873166458045552</v>
          </cell>
          <cell r="J8">
            <v>5.8328994081671537</v>
          </cell>
          <cell r="K8">
            <v>5.5410666243534621</v>
          </cell>
          <cell r="L8">
            <v>5.6514231344474055</v>
          </cell>
          <cell r="M8">
            <v>5.9678558352038467</v>
          </cell>
          <cell r="N8">
            <v>7.8521173757349949</v>
          </cell>
          <cell r="O8">
            <v>9.7476883561912402</v>
          </cell>
          <cell r="P8">
            <v>9.8737601751849233</v>
          </cell>
          <cell r="Q8">
            <v>8.9084153094183662</v>
          </cell>
          <cell r="R8">
            <v>8.8214600145881068</v>
          </cell>
          <cell r="S8">
            <v>9.6975379096690038</v>
          </cell>
          <cell r="T8">
            <v>9.2324441927962244</v>
          </cell>
          <cell r="U8">
            <v>9.8101689166910031</v>
          </cell>
          <cell r="V8">
            <v>6.4473292380644471</v>
          </cell>
          <cell r="W8">
            <v>6.4085530550890804</v>
          </cell>
          <cell r="X8">
            <v>7.5282168075324165</v>
          </cell>
          <cell r="Y8">
            <v>7.3752790474892294</v>
          </cell>
          <cell r="Z8">
            <v>7.0317042865236576</v>
          </cell>
          <cell r="AA8">
            <v>7.495719091270959</v>
          </cell>
          <cell r="AB8">
            <v>7.0549393258163766</v>
          </cell>
        </row>
        <row r="9">
          <cell r="A9" t="str">
            <v>CPV</v>
          </cell>
          <cell r="B9" t="str">
            <v>U.S. Dollars</v>
          </cell>
          <cell r="C9" t="str">
            <v>Billions</v>
          </cell>
          <cell r="D9" t="str">
            <v>CAPE VERDE</v>
          </cell>
          <cell r="E9" t="str">
            <v>c:\sys\adhoc\adb\NC$.bnk,type=laremos</v>
          </cell>
          <cell r="F9" t="str">
            <v>W624NC$</v>
          </cell>
          <cell r="G9" t="str">
            <v>Total final consumption expenditure</v>
          </cell>
          <cell r="H9">
            <v>0.15812104851392719</v>
          </cell>
          <cell r="I9">
            <v>0.13520201034330062</v>
          </cell>
          <cell r="J9">
            <v>0.12896671767196652</v>
          </cell>
          <cell r="K9">
            <v>0.12082164148263927</v>
          </cell>
          <cell r="L9">
            <v>0.11846544038164276</v>
          </cell>
          <cell r="M9">
            <v>0.12131722927506457</v>
          </cell>
          <cell r="N9">
            <v>0.16875094373448093</v>
          </cell>
          <cell r="O9">
            <v>0.19909414463326125</v>
          </cell>
          <cell r="P9">
            <v>0.23815242210427726</v>
          </cell>
          <cell r="Q9">
            <v>0.26654223228392349</v>
          </cell>
          <cell r="R9">
            <v>0.33797926251096777</v>
          </cell>
          <cell r="S9">
            <v>0.33488060699492628</v>
          </cell>
          <cell r="T9">
            <v>0.37265608257534671</v>
          </cell>
          <cell r="U9">
            <v>0.35134399225564844</v>
          </cell>
          <cell r="V9">
            <v>0.44236007710411251</v>
          </cell>
          <cell r="W9">
            <v>0.47609998072562443</v>
          </cell>
          <cell r="X9">
            <v>0.58359035988548302</v>
          </cell>
          <cell r="Y9">
            <v>0.55609943367044889</v>
          </cell>
          <cell r="Z9">
            <v>0.5689593570264766</v>
          </cell>
          <cell r="AA9">
            <v>0.65330308848311924</v>
          </cell>
          <cell r="AB9">
            <v>0.64752275878919452</v>
          </cell>
        </row>
        <row r="10">
          <cell r="A10" t="str">
            <v>CAF</v>
          </cell>
          <cell r="B10" t="str">
            <v>U.S. Dollars</v>
          </cell>
          <cell r="C10" t="str">
            <v>Billions</v>
          </cell>
          <cell r="D10" t="str">
            <v>CENTRAL AFRICAN REP.</v>
          </cell>
          <cell r="E10" t="str">
            <v>c:\sys\adhoc\adb\NC$.bnk,type=laremos</v>
          </cell>
          <cell r="F10" t="str">
            <v>W626NC$</v>
          </cell>
          <cell r="G10" t="str">
            <v>Total final consumption expenditure</v>
          </cell>
          <cell r="H10">
            <v>0.82537305706323083</v>
          </cell>
          <cell r="I10">
            <v>0.7734368081157792</v>
          </cell>
          <cell r="J10">
            <v>0.79133508414229625</v>
          </cell>
          <cell r="K10">
            <v>0.67454725240119673</v>
          </cell>
          <cell r="L10">
            <v>0.64806162577810322</v>
          </cell>
          <cell r="M10">
            <v>0.83333159862885631</v>
          </cell>
          <cell r="N10">
            <v>1.1242191998382927</v>
          </cell>
          <cell r="O10">
            <v>1.1778794483171675</v>
          </cell>
          <cell r="P10">
            <v>1.2244321710957038</v>
          </cell>
          <cell r="Q10">
            <v>1.164884562937885</v>
          </cell>
          <cell r="R10">
            <v>1.5045194938754525</v>
          </cell>
          <cell r="S10">
            <v>1.3207458215912515</v>
          </cell>
          <cell r="T10">
            <v>1.3709131436775093</v>
          </cell>
          <cell r="U10">
            <v>1.2140203418561943</v>
          </cell>
          <cell r="V10">
            <v>0.80208222838616716</v>
          </cell>
          <cell r="W10">
            <v>1.0554000666902343</v>
          </cell>
          <cell r="X10">
            <v>0.9939506132208964</v>
          </cell>
          <cell r="Y10">
            <v>0.91476962940906315</v>
          </cell>
          <cell r="Z10">
            <v>0.91475267978627139</v>
          </cell>
          <cell r="AA10">
            <v>0.96111796518150161</v>
          </cell>
          <cell r="AB10">
            <v>0.90540621787725228</v>
          </cell>
        </row>
        <row r="11">
          <cell r="A11" t="str">
            <v>TCD</v>
          </cell>
          <cell r="B11" t="str">
            <v>U.S. Dollars</v>
          </cell>
          <cell r="C11" t="str">
            <v>Billions</v>
          </cell>
          <cell r="D11" t="str">
            <v>CHAD</v>
          </cell>
          <cell r="E11" t="str">
            <v>c:\sys\adhoc\adb\NC$.bnk,type=laremos</v>
          </cell>
          <cell r="F11" t="str">
            <v>W628NC$</v>
          </cell>
          <cell r="G11" t="str">
            <v>Total final consumption expenditure</v>
          </cell>
          <cell r="H11">
            <v>0.65260772145583512</v>
          </cell>
          <cell r="I11">
            <v>0.7720041753653446</v>
          </cell>
          <cell r="J11">
            <v>0.75495688373476055</v>
          </cell>
          <cell r="K11">
            <v>0.76522770853307787</v>
          </cell>
          <cell r="L11">
            <v>0.80900750625521267</v>
          </cell>
          <cell r="M11">
            <v>0.95704429111951916</v>
          </cell>
          <cell r="N11">
            <v>1.1629425353739531</v>
          </cell>
          <cell r="O11">
            <v>1.2969384359400999</v>
          </cell>
          <cell r="P11">
            <v>1.4331990600872777</v>
          </cell>
          <cell r="Q11">
            <v>1.4325705329153604</v>
          </cell>
          <cell r="R11">
            <v>1.6932966023875116</v>
          </cell>
          <cell r="S11">
            <v>1.661680255228642</v>
          </cell>
          <cell r="T11">
            <v>1.7731348696637703</v>
          </cell>
          <cell r="U11">
            <v>1.6472541055977399</v>
          </cell>
          <cell r="V11">
            <v>1.1718626101811502</v>
          </cell>
          <cell r="W11">
            <v>1.4701057774078958</v>
          </cell>
          <cell r="X11">
            <v>1.552286644838565</v>
          </cell>
          <cell r="Y11">
            <v>1.4732114690177291</v>
          </cell>
          <cell r="Z11">
            <v>1.608922556066144</v>
          </cell>
          <cell r="AA11">
            <v>1.6137532928198997</v>
          </cell>
          <cell r="AB11">
            <v>1.3432681034677099</v>
          </cell>
        </row>
        <row r="12">
          <cell r="A12" t="str">
            <v>COM</v>
          </cell>
          <cell r="B12" t="str">
            <v>U.S. Dollars</v>
          </cell>
          <cell r="C12" t="str">
            <v>Billions</v>
          </cell>
          <cell r="D12" t="str">
            <v>COMOROS</v>
          </cell>
          <cell r="E12" t="str">
            <v>c:\sys\adhoc\adb\NC$.bnk,type=laremos</v>
          </cell>
          <cell r="F12" t="str">
            <v>W632NC$</v>
          </cell>
          <cell r="G12" t="str">
            <v>Total final consumption expenditure</v>
          </cell>
          <cell r="H12">
            <v>0.16636836320077839</v>
          </cell>
          <cell r="I12">
            <v>0.14348300024140015</v>
          </cell>
          <cell r="J12">
            <v>0.14445911946273879</v>
          </cell>
          <cell r="K12">
            <v>0.1328971372345554</v>
          </cell>
          <cell r="L12">
            <v>0.13456763282260187</v>
          </cell>
          <cell r="M12">
            <v>0.13095980056092241</v>
          </cell>
          <cell r="N12">
            <v>0.17269170240106266</v>
          </cell>
          <cell r="O12">
            <v>0.20670870281331624</v>
          </cell>
          <cell r="P12">
            <v>0.20864073595326424</v>
          </cell>
          <cell r="Q12">
            <v>0.20366922148555663</v>
          </cell>
          <cell r="R12">
            <v>0.25810339595607146</v>
          </cell>
          <cell r="S12">
            <v>0.24164743623828006</v>
          </cell>
          <cell r="T12">
            <v>0.27038256073142164</v>
          </cell>
          <cell r="U12">
            <v>0.25601462070913972</v>
          </cell>
          <cell r="V12">
            <v>0.19675493959414028</v>
          </cell>
          <cell r="W12">
            <v>0.24431505475990112</v>
          </cell>
          <cell r="X12">
            <v>0.25218781228478032</v>
          </cell>
          <cell r="Y12">
            <v>0.2364756117138955</v>
          </cell>
          <cell r="Z12">
            <v>0.2133231650278713</v>
          </cell>
          <cell r="AA12">
            <v>0.22298602560841796</v>
          </cell>
          <cell r="AB12">
            <v>0.19340182714842805</v>
          </cell>
        </row>
        <row r="13">
          <cell r="A13" t="str">
            <v>ZAR</v>
          </cell>
          <cell r="B13" t="str">
            <v>U.S. Dollars</v>
          </cell>
          <cell r="C13" t="str">
            <v>Billions</v>
          </cell>
          <cell r="D13" t="str">
            <v>CONGO, DEM. REP. OF</v>
          </cell>
          <cell r="E13" t="str">
            <v>c:\sys\adhoc\adb\NC$.bnk,type=laremos</v>
          </cell>
          <cell r="F13" t="str">
            <v>W636NC$</v>
          </cell>
          <cell r="G13" t="str">
            <v>Total final consumption expenditure</v>
          </cell>
          <cell r="H13">
            <v>13.183015331830365</v>
          </cell>
          <cell r="I13">
            <v>11.513932495899128</v>
          </cell>
          <cell r="J13">
            <v>12.797939395118943</v>
          </cell>
          <cell r="K13">
            <v>10.01291094033062</v>
          </cell>
          <cell r="L13">
            <v>6.8936877076411962</v>
          </cell>
          <cell r="M13">
            <v>6.0164851693640573</v>
          </cell>
          <cell r="N13">
            <v>6.926341569791842</v>
          </cell>
          <cell r="O13">
            <v>6.7974728599394814</v>
          </cell>
          <cell r="P13">
            <v>7.7886317095209847</v>
          </cell>
          <cell r="Q13">
            <v>7.6727422429548779</v>
          </cell>
          <cell r="R13">
            <v>8.4756355578321454</v>
          </cell>
          <cell r="S13">
            <v>8.921555312788362</v>
          </cell>
          <cell r="T13">
            <v>7.7094332431063064</v>
          </cell>
          <cell r="U13">
            <v>10.171108981550308</v>
          </cell>
          <cell r="V13">
            <v>5.2285515552000037</v>
          </cell>
          <cell r="W13">
            <v>4.8580517651079358</v>
          </cell>
          <cell r="X13">
            <v>4.2824398612864973</v>
          </cell>
          <cell r="Y13">
            <v>2.4377427636257791</v>
          </cell>
          <cell r="Z13">
            <v>5.0027074718939541</v>
          </cell>
          <cell r="AA13">
            <v>9.8860968443382795</v>
          </cell>
          <cell r="AB13">
            <v>10.945190465789951</v>
          </cell>
        </row>
        <row r="14">
          <cell r="A14" t="str">
            <v>COG</v>
          </cell>
          <cell r="B14" t="str">
            <v>U.S. Dollars</v>
          </cell>
          <cell r="C14" t="str">
            <v>Billions</v>
          </cell>
          <cell r="D14" t="str">
            <v>CONGO, REPUBLIC OF</v>
          </cell>
          <cell r="E14" t="str">
            <v>c:\sys\adhoc\adb\NC$.bnk,type=laremos</v>
          </cell>
          <cell r="F14" t="str">
            <v>W634NC$</v>
          </cell>
          <cell r="G14" t="str">
            <v>Total final consumption expenditure</v>
          </cell>
          <cell r="H14">
            <v>1.0412722453616055</v>
          </cell>
          <cell r="I14">
            <v>0.83233356640783129</v>
          </cell>
          <cell r="J14">
            <v>0.81251331365448398</v>
          </cell>
          <cell r="K14">
            <v>0.64749097177720827</v>
          </cell>
          <cell r="L14">
            <v>0.67081554460011206</v>
          </cell>
          <cell r="M14">
            <v>0.68892447810067214</v>
          </cell>
          <cell r="N14">
            <v>0.96704599036846428</v>
          </cell>
          <cell r="O14">
            <v>1.3585090334157184</v>
          </cell>
          <cell r="P14">
            <v>1.2958624889477277</v>
          </cell>
          <cell r="Q14">
            <v>1.6857834930915914</v>
          </cell>
          <cell r="R14">
            <v>2.1330891460055095</v>
          </cell>
          <cell r="S14">
            <v>2.2179085430698331</v>
          </cell>
          <cell r="T14">
            <v>2.2180389489219485</v>
          </cell>
          <cell r="U14">
            <v>2.0515641547882622</v>
          </cell>
          <cell r="V14">
            <v>1.3004682997118155</v>
          </cell>
          <cell r="W14">
            <v>1.2972460700875503</v>
          </cell>
          <cell r="X14">
            <v>1.3941757260064578</v>
          </cell>
          <cell r="Y14">
            <v>1.5107052958220522</v>
          </cell>
          <cell r="Z14">
            <v>1.7847710796058325</v>
          </cell>
          <cell r="AA14">
            <v>1.3433836010337941</v>
          </cell>
          <cell r="AB14">
            <v>1.1319675470730197</v>
          </cell>
        </row>
        <row r="15">
          <cell r="A15" t="str">
            <v>CIV</v>
          </cell>
          <cell r="B15" t="str">
            <v>U.S. Dollars</v>
          </cell>
          <cell r="C15" t="str">
            <v>Billions</v>
          </cell>
          <cell r="D15" t="str">
            <v>COTE D IVOIRE</v>
          </cell>
          <cell r="E15" t="str">
            <v>c:\sys\adhoc\adb\NC$.bnk,type=laremos</v>
          </cell>
          <cell r="F15" t="str">
            <v>W662NC$</v>
          </cell>
          <cell r="G15" t="str">
            <v>Total final consumption expenditure</v>
          </cell>
          <cell r="H15">
            <v>7.4588728117877228</v>
          </cell>
          <cell r="I15">
            <v>6.1818787138935303</v>
          </cell>
          <cell r="J15">
            <v>5.5469560113329877</v>
          </cell>
          <cell r="K15">
            <v>5.0800065751168253</v>
          </cell>
          <cell r="L15">
            <v>4.6859540422493975</v>
          </cell>
          <cell r="M15">
            <v>4.558829874246932</v>
          </cell>
          <cell r="N15">
            <v>6.8395401289037654</v>
          </cell>
          <cell r="O15">
            <v>8.0372689027735849</v>
          </cell>
          <cell r="P15">
            <v>8.2589022926115607</v>
          </cell>
          <cell r="Q15">
            <v>8.1718253759786705</v>
          </cell>
          <cell r="R15">
            <v>9.0980713789354528</v>
          </cell>
          <cell r="S15">
            <v>8.9280077708169561</v>
          </cell>
          <cell r="T15">
            <v>9.6211911065075615</v>
          </cell>
          <cell r="U15">
            <v>8.9482013779533478</v>
          </cell>
          <cell r="V15">
            <v>5.6471365214760203</v>
          </cell>
          <cell r="W15">
            <v>7.5482292892535758</v>
          </cell>
          <cell r="X15">
            <v>8.3316655112074862</v>
          </cell>
          <cell r="Y15">
            <v>8.300664516925286</v>
          </cell>
          <cell r="Z15">
            <v>8.8881543657466118</v>
          </cell>
          <cell r="AA15">
            <v>8.5846935526657457</v>
          </cell>
          <cell r="AB15">
            <v>7.5870563303558312</v>
          </cell>
        </row>
        <row r="16">
          <cell r="A16" t="str">
            <v>DJI</v>
          </cell>
          <cell r="B16" t="str">
            <v>U.S. Dollars</v>
          </cell>
          <cell r="C16" t="str">
            <v>Billions</v>
          </cell>
          <cell r="D16" t="str">
            <v>DJIBOUTI</v>
          </cell>
          <cell r="E16" t="str">
            <v>c:\sys\adhoc\adb\NC$.bnk,type=laremos</v>
          </cell>
          <cell r="F16" t="str">
            <v>W611NC$</v>
          </cell>
          <cell r="G16" t="str">
            <v>Total final consumption expenditure</v>
          </cell>
          <cell r="H16" t="str">
            <v>n.a.</v>
          </cell>
          <cell r="I16" t="str">
            <v>n.a.</v>
          </cell>
          <cell r="J16" t="str">
            <v>n.a.</v>
          </cell>
          <cell r="K16" t="str">
            <v>n.a.</v>
          </cell>
          <cell r="L16" t="str">
            <v>n.a.</v>
          </cell>
          <cell r="M16" t="str">
            <v>n.a.</v>
          </cell>
          <cell r="N16" t="str">
            <v>n.a.</v>
          </cell>
          <cell r="O16" t="str">
            <v>n.a.</v>
          </cell>
          <cell r="P16" t="str">
            <v>n.a.</v>
          </cell>
          <cell r="Q16" t="str">
            <v>n.a.</v>
          </cell>
          <cell r="R16">
            <v>0.49959103555333467</v>
          </cell>
          <cell r="S16">
            <v>0.50901188736290559</v>
          </cell>
          <cell r="T16">
            <v>0.5404200970956512</v>
          </cell>
          <cell r="U16">
            <v>0.51431894607850881</v>
          </cell>
          <cell r="V16">
            <v>0.54333398670582345</v>
          </cell>
          <cell r="W16">
            <v>0.53902680543233739</v>
          </cell>
          <cell r="X16">
            <v>0.52807573956764631</v>
          </cell>
          <cell r="Y16">
            <v>0.53117777520460474</v>
          </cell>
          <cell r="Z16">
            <v>0.51843310183713098</v>
          </cell>
          <cell r="AA16">
            <v>0.56681006105578047</v>
          </cell>
          <cell r="AB16">
            <v>0.58674340726444973</v>
          </cell>
        </row>
        <row r="17">
          <cell r="A17" t="str">
            <v>EGY</v>
          </cell>
          <cell r="B17" t="str">
            <v>U.S. Dollars</v>
          </cell>
          <cell r="C17" t="str">
            <v>Billions</v>
          </cell>
          <cell r="D17" t="str">
            <v>EGYPT</v>
          </cell>
          <cell r="E17" t="str">
            <v>c:\sys\adhoc\adb\NC$.bnk,type=laremos</v>
          </cell>
          <cell r="F17" t="str">
            <v>W469NC$</v>
          </cell>
          <cell r="G17" t="str">
            <v>Total final consumption expenditure</v>
          </cell>
          <cell r="H17">
            <v>20.346620088758176</v>
          </cell>
          <cell r="I17">
            <v>23.296819811153693</v>
          </cell>
          <cell r="J17">
            <v>27.309881402933282</v>
          </cell>
          <cell r="K17">
            <v>33.779749764370116</v>
          </cell>
          <cell r="L17">
            <v>40.195517543307709</v>
          </cell>
          <cell r="M17">
            <v>46.976335508079806</v>
          </cell>
          <cell r="N17">
            <v>52.799999591282493</v>
          </cell>
          <cell r="O17">
            <v>64.642860287306306</v>
          </cell>
          <cell r="P17">
            <v>74.50000072377064</v>
          </cell>
          <cell r="Q17">
            <v>91.142856242705363</v>
          </cell>
          <cell r="R17">
            <v>75.883402187274868</v>
          </cell>
          <cell r="S17">
            <v>38.666079012899708</v>
          </cell>
          <cell r="T17">
            <v>34.879251673252199</v>
          </cell>
          <cell r="U17">
            <v>43.666229724211576</v>
          </cell>
          <cell r="V17">
            <v>44.171563566207965</v>
          </cell>
          <cell r="W17">
            <v>51.307253659112391</v>
          </cell>
          <cell r="X17">
            <v>59.325700330268994</v>
          </cell>
          <cell r="Y17">
            <v>63.924405240910481</v>
          </cell>
          <cell r="Z17">
            <v>69.903341913094778</v>
          </cell>
          <cell r="AA17">
            <v>74.100471209515703</v>
          </cell>
          <cell r="AB17">
            <v>81.65480572305313</v>
          </cell>
        </row>
        <row r="18">
          <cell r="A18" t="str">
            <v>GNQ</v>
          </cell>
          <cell r="B18" t="str">
            <v>U.S. Dollars</v>
          </cell>
          <cell r="C18" t="str">
            <v>Billions</v>
          </cell>
          <cell r="D18" t="str">
            <v>EQUATORIAL GUINEA</v>
          </cell>
          <cell r="E18" t="str">
            <v>c:\sys\adhoc\adb\NC$.bnk,type=laremos</v>
          </cell>
          <cell r="F18" t="str">
            <v>W642NC$</v>
          </cell>
          <cell r="G18" t="str">
            <v>Total final consumption expenditure</v>
          </cell>
          <cell r="H18">
            <v>4.3458306131405285E-2</v>
          </cell>
          <cell r="I18">
            <v>4.9234642555461887E-2</v>
          </cell>
          <cell r="J18">
            <v>5.2016479302566601E-2</v>
          </cell>
          <cell r="K18">
            <v>4.0319424421502548E-2</v>
          </cell>
          <cell r="L18">
            <v>5.1749404220722724E-2</v>
          </cell>
          <cell r="M18">
            <v>8.4583875454731103E-2</v>
          </cell>
          <cell r="N18">
            <v>0.10652607524323852</v>
          </cell>
          <cell r="O18">
            <v>0.13853737759694615</v>
          </cell>
          <cell r="P18">
            <v>0.15554076974871478</v>
          </cell>
          <cell r="Q18">
            <v>0.1258522245160249</v>
          </cell>
          <cell r="R18">
            <v>0.15863708828851356</v>
          </cell>
          <cell r="S18">
            <v>0.13670788394525735</v>
          </cell>
          <cell r="T18">
            <v>0.15715659843582169</v>
          </cell>
          <cell r="U18">
            <v>0.15640230355145535</v>
          </cell>
          <cell r="V18">
            <v>9.5107267389903466E-2</v>
          </cell>
          <cell r="W18">
            <v>0.12943549619612041</v>
          </cell>
          <cell r="X18">
            <v>0.1794106893887365</v>
          </cell>
          <cell r="Y18">
            <v>0.28304015336799221</v>
          </cell>
          <cell r="Z18">
            <v>0.36534150226655782</v>
          </cell>
          <cell r="AA18">
            <v>0.30578656113311659</v>
          </cell>
          <cell r="AB18">
            <v>0.39682938075834295</v>
          </cell>
        </row>
        <row r="19">
          <cell r="A19" t="str">
            <v>ETH</v>
          </cell>
          <cell r="B19" t="str">
            <v>U.S. Dollars</v>
          </cell>
          <cell r="C19" t="str">
            <v>Billions</v>
          </cell>
          <cell r="D19" t="str">
            <v>ETHIOPIA</v>
          </cell>
          <cell r="E19" t="str">
            <v>c:\sys\adhoc\adb\NC$.bnk,type=laremos</v>
          </cell>
          <cell r="F19" t="str">
            <v>W644NC$</v>
          </cell>
          <cell r="G19" t="str">
            <v>Total final consumption expenditure</v>
          </cell>
          <cell r="H19">
            <v>4.7063291851768412</v>
          </cell>
          <cell r="I19">
            <v>4.741969943864734</v>
          </cell>
          <cell r="J19">
            <v>5.0845472944086954</v>
          </cell>
          <cell r="K19">
            <v>5.6894941093874394</v>
          </cell>
          <cell r="L19">
            <v>5.2487258273990349</v>
          </cell>
          <cell r="M19">
            <v>6.450630938981643</v>
          </cell>
          <cell r="N19">
            <v>6.3601116985391304</v>
          </cell>
          <cell r="O19">
            <v>6.8840821256038645</v>
          </cell>
          <cell r="P19">
            <v>7.1315942028985511</v>
          </cell>
          <cell r="Q19">
            <v>7.7165275362318848</v>
          </cell>
          <cell r="R19">
            <v>8.6128128502415464</v>
          </cell>
          <cell r="S19">
            <v>9.4969563526570049</v>
          </cell>
          <cell r="T19">
            <v>9.7424048792270543</v>
          </cell>
          <cell r="U19">
            <v>6.1173624451434803</v>
          </cell>
          <cell r="V19">
            <v>5.24249269048115</v>
          </cell>
          <cell r="W19">
            <v>5.3039396913922783</v>
          </cell>
          <cell r="X19">
            <v>5.575468183254344</v>
          </cell>
          <cell r="Y19">
            <v>5.8759848929390577</v>
          </cell>
          <cell r="Z19">
            <v>6.1908112958363848</v>
          </cell>
          <cell r="AA19">
            <v>6.3619175106659354</v>
          </cell>
          <cell r="AB19">
            <v>6.4700195653482053</v>
          </cell>
        </row>
        <row r="20">
          <cell r="A20" t="str">
            <v>GAB</v>
          </cell>
          <cell r="B20" t="str">
            <v>U.S. Dollars</v>
          </cell>
          <cell r="C20" t="str">
            <v>Billions</v>
          </cell>
          <cell r="D20" t="str">
            <v>GABON</v>
          </cell>
          <cell r="E20" t="str">
            <v>c:\sys\adhoc\adb\NC$.bnk,type=laremos</v>
          </cell>
          <cell r="F20" t="str">
            <v>W646NC$</v>
          </cell>
          <cell r="G20" t="str">
            <v>Total final consumption expenditure</v>
          </cell>
          <cell r="H20">
            <v>1.2019235406588797</v>
          </cell>
          <cell r="I20">
            <v>1.2453726685731596</v>
          </cell>
          <cell r="J20">
            <v>1.313547965006878</v>
          </cell>
          <cell r="K20">
            <v>1.3405232242016216</v>
          </cell>
          <cell r="L20">
            <v>1.0654293964945269</v>
          </cell>
          <cell r="M20">
            <v>1.2949508350429928</v>
          </cell>
          <cell r="N20">
            <v>3.4318589120937548</v>
          </cell>
          <cell r="O20">
            <v>2.2779740624484299</v>
          </cell>
          <cell r="P20">
            <v>2.767191825485233</v>
          </cell>
          <cell r="Q20">
            <v>2.8221016003887085</v>
          </cell>
          <cell r="R20">
            <v>3.7583724928851336</v>
          </cell>
          <cell r="S20">
            <v>3.1744531303792058</v>
          </cell>
          <cell r="T20">
            <v>3.6415715154620765</v>
          </cell>
          <cell r="U20">
            <v>3.4427448000582568</v>
          </cell>
          <cell r="V20">
            <v>2.3055365848995315</v>
          </cell>
          <cell r="W20">
            <v>2.7341163595133127</v>
          </cell>
          <cell r="X20">
            <v>3.0907393036985638</v>
          </cell>
          <cell r="Y20">
            <v>2.3373323283471139</v>
          </cell>
          <cell r="Z20">
            <v>2.7588088228461225</v>
          </cell>
          <cell r="AA20">
            <v>2.5176632616494694</v>
          </cell>
          <cell r="AB20">
            <v>2.3428942293179693</v>
          </cell>
        </row>
        <row r="21">
          <cell r="A21" t="str">
            <v>GMB</v>
          </cell>
          <cell r="B21" t="str">
            <v>U.S. Dollars</v>
          </cell>
          <cell r="C21" t="str">
            <v>Billions</v>
          </cell>
          <cell r="D21" t="str">
            <v>GAMBIA, THE</v>
          </cell>
          <cell r="E21" t="str">
            <v>c:\sys\adhoc\adb\NC$.bnk,type=laremos</v>
          </cell>
          <cell r="F21" t="str">
            <v>W648NC$</v>
          </cell>
          <cell r="G21" t="str">
            <v>Total final consumption expenditure</v>
          </cell>
          <cell r="H21" t="str">
            <v>n.a.</v>
          </cell>
          <cell r="I21">
            <v>0.21194538467139512</v>
          </cell>
          <cell r="J21">
            <v>0.23327369058942263</v>
          </cell>
          <cell r="K21">
            <v>0.22408139714826389</v>
          </cell>
          <cell r="L21">
            <v>0.19862103832077832</v>
          </cell>
          <cell r="M21">
            <v>0.18161575515997144</v>
          </cell>
          <cell r="N21">
            <v>0.19760927672678599</v>
          </cell>
          <cell r="O21">
            <v>0.18607383415646442</v>
          </cell>
          <cell r="P21">
            <v>0.22641244649953712</v>
          </cell>
          <cell r="Q21">
            <v>0.24827095292844373</v>
          </cell>
          <cell r="R21">
            <v>0.26798924912052069</v>
          </cell>
          <cell r="S21">
            <v>0.30339430685530894</v>
          </cell>
          <cell r="T21">
            <v>0.29536608707239664</v>
          </cell>
          <cell r="U21">
            <v>0.33776230413323632</v>
          </cell>
          <cell r="V21">
            <v>0.34511432181040108</v>
          </cell>
          <cell r="W21">
            <v>0.35543322105315245</v>
          </cell>
          <cell r="X21">
            <v>0.40026802966690678</v>
          </cell>
          <cell r="Y21">
            <v>0.39411757483788351</v>
          </cell>
          <cell r="Z21">
            <v>0.40229567436971303</v>
          </cell>
          <cell r="AA21">
            <v>0.42904931507286553</v>
          </cell>
          <cell r="AB21">
            <v>0.42177006064897449</v>
          </cell>
        </row>
        <row r="22">
          <cell r="A22" t="str">
            <v>GHA</v>
          </cell>
          <cell r="B22" t="str">
            <v>U.S. Dollars</v>
          </cell>
          <cell r="C22" t="str">
            <v>Billions</v>
          </cell>
          <cell r="D22" t="str">
            <v>GHANA</v>
          </cell>
          <cell r="E22" t="str">
            <v>c:\sys\adhoc\adb\NC$.bnk,type=laremos</v>
          </cell>
          <cell r="F22" t="str">
            <v>W652NC$</v>
          </cell>
          <cell r="G22" t="str">
            <v>Total final consumption expenditure</v>
          </cell>
          <cell r="H22">
            <v>14.813454545454547</v>
          </cell>
          <cell r="I22">
            <v>25.351636363636363</v>
          </cell>
          <cell r="J22">
            <v>30.262547052556819</v>
          </cell>
          <cell r="K22">
            <v>20.151076098881653</v>
          </cell>
          <cell r="L22">
            <v>7.0203947168484291</v>
          </cell>
          <cell r="M22">
            <v>5.8278834907232842</v>
          </cell>
          <cell r="N22">
            <v>5.2744732693385652</v>
          </cell>
          <cell r="O22">
            <v>4.5016143868308074</v>
          </cell>
          <cell r="P22">
            <v>4.7624529744255</v>
          </cell>
          <cell r="Q22">
            <v>4.8340686631944445</v>
          </cell>
          <cell r="R22">
            <v>5.8668371548739016</v>
          </cell>
          <cell r="S22">
            <v>6.448941307805236</v>
          </cell>
          <cell r="T22">
            <v>6.7427601294927806</v>
          </cell>
          <cell r="U22">
            <v>5.6670307449012975</v>
          </cell>
          <cell r="V22">
            <v>4.7630403096172875</v>
          </cell>
          <cell r="W22">
            <v>5.7089877035016405</v>
          </cell>
          <cell r="X22">
            <v>6.0118915575979166</v>
          </cell>
          <cell r="Y22">
            <v>6.5933552601100978</v>
          </cell>
          <cell r="Z22">
            <v>6.7081706585885046</v>
          </cell>
          <cell r="AA22">
            <v>7.4563536463439748</v>
          </cell>
          <cell r="AB22">
            <v>4.7420256291901577</v>
          </cell>
        </row>
        <row r="23">
          <cell r="A23" t="str">
            <v>GIN</v>
          </cell>
          <cell r="B23" t="str">
            <v>U.S. Dollars</v>
          </cell>
          <cell r="C23" t="str">
            <v>Billions</v>
          </cell>
          <cell r="D23" t="str">
            <v>GUINEA</v>
          </cell>
          <cell r="E23" t="str">
            <v>c:\sys\adhoc\adb\NC$.bnk,type=laremos</v>
          </cell>
          <cell r="F23" t="str">
            <v>W656NC$</v>
          </cell>
          <cell r="G23" t="str">
            <v>Total final consumption expenditure</v>
          </cell>
          <cell r="H23">
            <v>1.4402944157965307</v>
          </cell>
          <cell r="I23">
            <v>1.4716357375787827</v>
          </cell>
          <cell r="J23">
            <v>1.4825218179551474</v>
          </cell>
          <cell r="K23">
            <v>1.3844561153719301</v>
          </cell>
          <cell r="L23">
            <v>1.4268258383068155</v>
          </cell>
          <cell r="M23">
            <v>1.5479530511761617</v>
          </cell>
          <cell r="N23">
            <v>1.5776367065061037</v>
          </cell>
          <cell r="O23">
            <v>1.6905984056813244</v>
          </cell>
          <cell r="P23">
            <v>2.0770956907147253</v>
          </cell>
          <cell r="Q23">
            <v>1.9822643680076955</v>
          </cell>
          <cell r="R23">
            <v>2.3183761752072836</v>
          </cell>
          <cell r="S23">
            <v>2.2559517376609257</v>
          </cell>
          <cell r="T23">
            <v>2.2585795528727051</v>
          </cell>
          <cell r="U23">
            <v>2.4829440001704417</v>
          </cell>
          <cell r="V23">
            <v>2.6979946599780074</v>
          </cell>
          <cell r="W23">
            <v>2.9437282458438769</v>
          </cell>
          <cell r="X23">
            <v>3.1825092145940737</v>
          </cell>
          <cell r="Y23">
            <v>2.9740775493150369</v>
          </cell>
          <cell r="Z23">
            <v>2.9787906751351221</v>
          </cell>
          <cell r="AA23">
            <v>2.9219373296029216</v>
          </cell>
          <cell r="AB23">
            <v>2.5392473611323343</v>
          </cell>
        </row>
        <row r="24">
          <cell r="A24" t="str">
            <v>GNB</v>
          </cell>
          <cell r="B24" t="str">
            <v>U.S. Dollars</v>
          </cell>
          <cell r="C24" t="str">
            <v>Billions</v>
          </cell>
          <cell r="D24" t="str">
            <v>GUINEA-BISSAU</v>
          </cell>
          <cell r="E24" t="str">
            <v>c:\sys\adhoc\adb\NC$.bnk,type=laremos</v>
          </cell>
          <cell r="F24" t="str">
            <v>W654NC$</v>
          </cell>
          <cell r="G24" t="str">
            <v>Total final consumption expenditure</v>
          </cell>
          <cell r="H24">
            <v>0.13443499095240713</v>
          </cell>
          <cell r="I24">
            <v>0.16383325837306023</v>
          </cell>
          <cell r="J24">
            <v>0.19833654155100403</v>
          </cell>
          <cell r="K24">
            <v>0.2195050642359053</v>
          </cell>
          <cell r="L24">
            <v>0.15284779227133366</v>
          </cell>
          <cell r="M24">
            <v>0.22604418021784323</v>
          </cell>
          <cell r="N24">
            <v>0.22553609663964194</v>
          </cell>
          <cell r="O24">
            <v>0.17923579555380748</v>
          </cell>
          <cell r="P24">
            <v>0.16929818833960156</v>
          </cell>
          <cell r="Q24">
            <v>0.21201300500664946</v>
          </cell>
          <cell r="R24">
            <v>0.25518527447107242</v>
          </cell>
          <cell r="S24">
            <v>0.24848356998655635</v>
          </cell>
          <cell r="T24">
            <v>0.21975963329667109</v>
          </cell>
          <cell r="U24">
            <v>0.22026195574724095</v>
          </cell>
          <cell r="V24">
            <v>0.22639862595359367</v>
          </cell>
          <cell r="W24">
            <v>0.25685555943245458</v>
          </cell>
          <cell r="X24">
            <v>0.26556452430810534</v>
          </cell>
          <cell r="Y24">
            <v>0.2607597943943078</v>
          </cell>
          <cell r="Z24">
            <v>0.22631824853911628</v>
          </cell>
          <cell r="AA24">
            <v>0.22312936820121332</v>
          </cell>
          <cell r="AB24">
            <v>0.23742153467982222</v>
          </cell>
        </row>
        <row r="25">
          <cell r="A25" t="str">
            <v>KEN</v>
          </cell>
          <cell r="B25" t="str">
            <v>U.S. Dollars</v>
          </cell>
          <cell r="C25" t="str">
            <v>Billions</v>
          </cell>
          <cell r="D25" t="str">
            <v>KENYA</v>
          </cell>
          <cell r="E25" t="str">
            <v>c:\sys\adhoc\adb\NC$.bnk,type=laremos</v>
          </cell>
          <cell r="F25" t="str">
            <v>W664NC$</v>
          </cell>
          <cell r="G25" t="str">
            <v>Total final consumption expenditure</v>
          </cell>
          <cell r="H25">
            <v>6.5140350650868424</v>
          </cell>
          <cell r="I25">
            <v>5.7377768708933683</v>
          </cell>
          <cell r="J25">
            <v>5.2697826966683206</v>
          </cell>
          <cell r="K25">
            <v>4.7574056112707206</v>
          </cell>
          <cell r="L25">
            <v>5.0526258254852188</v>
          </cell>
          <cell r="M25">
            <v>4.6443825742940188</v>
          </cell>
          <cell r="N25">
            <v>5.6640256004152789</v>
          </cell>
          <cell r="O25">
            <v>6.4421805682046296</v>
          </cell>
          <cell r="P25">
            <v>6.6780233167101306</v>
          </cell>
          <cell r="Q25">
            <v>7.1915752378723168</v>
          </cell>
          <cell r="R25">
            <v>6.9611230857509065</v>
          </cell>
          <cell r="S25">
            <v>6.5449763615602716</v>
          </cell>
          <cell r="T25">
            <v>6.8220881408272014</v>
          </cell>
          <cell r="U25">
            <v>4.4637275993655345</v>
          </cell>
          <cell r="V25">
            <v>5.5449085320068061</v>
          </cell>
          <cell r="W25">
            <v>7.6083864532407581</v>
          </cell>
          <cell r="X25">
            <v>7.7731816510548883</v>
          </cell>
          <cell r="Y25">
            <v>9.5497853448275869</v>
          </cell>
          <cell r="Z25">
            <v>10.091440614886732</v>
          </cell>
          <cell r="AA25">
            <v>9.4290463068181811</v>
          </cell>
          <cell r="AB25">
            <v>9.7624840196695502</v>
          </cell>
        </row>
        <row r="26">
          <cell r="A26" t="str">
            <v>LSO</v>
          </cell>
          <cell r="B26" t="str">
            <v>U.S. Dollars</v>
          </cell>
          <cell r="C26" t="str">
            <v>Billions</v>
          </cell>
          <cell r="D26" t="str">
            <v>LESOTHO</v>
          </cell>
          <cell r="E26" t="str">
            <v>c:\sys\adhoc\adb\NC$.bnk,type=laremos</v>
          </cell>
          <cell r="F26" t="str">
            <v>W666NC$</v>
          </cell>
          <cell r="G26" t="str">
            <v>Total final consumption expenditure</v>
          </cell>
          <cell r="H26">
            <v>0.58740359897172234</v>
          </cell>
          <cell r="I26">
            <v>0.63517241379310341</v>
          </cell>
          <cell r="J26">
            <v>0.59611829944547134</v>
          </cell>
          <cell r="K26">
            <v>0.70044964028776979</v>
          </cell>
          <cell r="L26">
            <v>0.61314325452016694</v>
          </cell>
          <cell r="M26">
            <v>0.44358740301232319</v>
          </cell>
          <cell r="N26">
            <v>0.48289241622574958</v>
          </cell>
          <cell r="O26">
            <v>0.66073710073710068</v>
          </cell>
          <cell r="P26">
            <v>0.88299770555842816</v>
          </cell>
          <cell r="Q26">
            <v>0.86141261716125261</v>
          </cell>
          <cell r="R26">
            <v>0.89958865128687526</v>
          </cell>
          <cell r="S26">
            <v>1.1246671386669413</v>
          </cell>
          <cell r="T26">
            <v>1.2902398531222148</v>
          </cell>
          <cell r="U26">
            <v>1.0820879563188788</v>
          </cell>
          <cell r="V26">
            <v>1.1111856811547522</v>
          </cell>
          <cell r="W26">
            <v>1.2710255705077358</v>
          </cell>
          <cell r="X26">
            <v>1.1873234594881881</v>
          </cell>
          <cell r="Y26">
            <v>1.324620562614943</v>
          </cell>
          <cell r="Z26">
            <v>1.0646565209249823</v>
          </cell>
          <cell r="AA26">
            <v>1.2125414419603433</v>
          </cell>
          <cell r="AB26">
            <v>1.0824572324844939</v>
          </cell>
        </row>
        <row r="27">
          <cell r="A27" t="str">
            <v>LBR</v>
          </cell>
          <cell r="B27" t="str">
            <v>U.S. Dollars</v>
          </cell>
          <cell r="C27" t="str">
            <v>Billions</v>
          </cell>
          <cell r="D27" t="str">
            <v>LIBERIA</v>
          </cell>
          <cell r="E27" t="str">
            <v>c:\sys\adhoc\adb\NC$.bnk,type=laremos</v>
          </cell>
          <cell r="F27" t="str">
            <v>W668NC$</v>
          </cell>
          <cell r="G27" t="str">
            <v>Total final consumption expenditure</v>
          </cell>
          <cell r="H27">
            <v>0.77639991044998169</v>
          </cell>
          <cell r="I27">
            <v>0.84730011224746704</v>
          </cell>
          <cell r="J27">
            <v>0.87280005216598511</v>
          </cell>
          <cell r="K27">
            <v>0.89210003614425659</v>
          </cell>
          <cell r="L27">
            <v>0.870400071144104</v>
          </cell>
          <cell r="M27">
            <v>0.84409999847412109</v>
          </cell>
          <cell r="N27">
            <v>0.80540007352828979</v>
          </cell>
          <cell r="O27">
            <v>0.85780000686645508</v>
          </cell>
          <cell r="P27">
            <v>0.86959999799728394</v>
          </cell>
          <cell r="Q27">
            <v>1.0180000066757202</v>
          </cell>
          <cell r="R27">
            <v>1.1410000324249268</v>
          </cell>
          <cell r="S27">
            <v>1.255000114440918</v>
          </cell>
          <cell r="T27">
            <v>1.3810000419616699</v>
          </cell>
          <cell r="U27">
            <v>1.5180001258850098</v>
          </cell>
          <cell r="V27">
            <v>1.6700000762939453</v>
          </cell>
          <cell r="W27">
            <v>1.8370001316070557</v>
          </cell>
          <cell r="X27">
            <v>2.020700216293335</v>
          </cell>
          <cell r="Y27">
            <v>2.2227702140808105</v>
          </cell>
          <cell r="Z27">
            <v>2.4450473785400391</v>
          </cell>
          <cell r="AA27">
            <v>2.6895520687103271</v>
          </cell>
          <cell r="AB27">
            <v>2.9585072994232178</v>
          </cell>
        </row>
        <row r="28">
          <cell r="A28" t="str">
            <v>LBY</v>
          </cell>
          <cell r="B28" t="str">
            <v>U.S. Dollars</v>
          </cell>
          <cell r="C28" t="str">
            <v>Billions</v>
          </cell>
          <cell r="D28" t="str">
            <v>LIBYA</v>
          </cell>
          <cell r="E28" t="str">
            <v>c:\sys\adhoc\adb\NC$.bnk,type=laremos</v>
          </cell>
          <cell r="F28" t="str">
            <v>W672NC$</v>
          </cell>
          <cell r="G28" t="str">
            <v>Total final consumption expenditure</v>
          </cell>
        </row>
        <row r="29">
          <cell r="A29" t="str">
            <v>MDG</v>
          </cell>
          <cell r="B29" t="str">
            <v>U.S. Dollars</v>
          </cell>
          <cell r="C29" t="str">
            <v>Billions</v>
          </cell>
          <cell r="D29" t="str">
            <v>MADAGASCAR</v>
          </cell>
          <cell r="E29" t="str">
            <v>c:\sys\adhoc\adb\NC$.bnk,type=laremos</v>
          </cell>
          <cell r="F29" t="str">
            <v>W674NC$</v>
          </cell>
          <cell r="G29" t="str">
            <v>Total final consumption expenditure</v>
          </cell>
          <cell r="H29">
            <v>3.996914248935163</v>
          </cell>
          <cell r="I29">
            <v>3.5235210586970926</v>
          </cell>
          <cell r="J29">
            <v>3.5032317500028594</v>
          </cell>
          <cell r="K29">
            <v>3.4131258492193313</v>
          </cell>
          <cell r="L29">
            <v>2.8086852654460324</v>
          </cell>
          <cell r="M29">
            <v>2.832875022571558</v>
          </cell>
          <cell r="N29">
            <v>3.0585871360918766</v>
          </cell>
          <cell r="O29">
            <v>2.4333210601827155</v>
          </cell>
          <cell r="P29">
            <v>2.270205382683375</v>
          </cell>
          <cell r="Q29">
            <v>2.2529559426140899</v>
          </cell>
          <cell r="R29">
            <v>2.9548460972837285</v>
          </cell>
          <cell r="S29">
            <v>2.5948906233023226</v>
          </cell>
          <cell r="T29">
            <v>2.8990321106257917</v>
          </cell>
          <cell r="U29">
            <v>3.285046008533925</v>
          </cell>
          <cell r="V29">
            <v>2.8759322523299464</v>
          </cell>
          <cell r="W29">
            <v>3.0095795912515855</v>
          </cell>
          <cell r="X29">
            <v>3.7076582473592201</v>
          </cell>
          <cell r="Y29">
            <v>3.3783716081635822</v>
          </cell>
          <cell r="Z29">
            <v>3.4759642589069175</v>
          </cell>
          <cell r="AA29">
            <v>3.4539518712913657</v>
          </cell>
          <cell r="AB29">
            <v>3.6257077496061454</v>
          </cell>
        </row>
        <row r="30">
          <cell r="A30" t="str">
            <v>MWI</v>
          </cell>
          <cell r="B30" t="str">
            <v>U.S. Dollars</v>
          </cell>
          <cell r="C30" t="str">
            <v>Billions</v>
          </cell>
          <cell r="D30" t="str">
            <v>MALAWI</v>
          </cell>
          <cell r="E30" t="str">
            <v>c:\sys\adhoc\adb\NC$.bnk,type=laremos</v>
          </cell>
          <cell r="F30" t="str">
            <v>W676NC$</v>
          </cell>
          <cell r="G30" t="str">
            <v>Total final consumption expenditure</v>
          </cell>
          <cell r="H30">
            <v>1.1042975003078437</v>
          </cell>
          <cell r="I30">
            <v>1.0912543281581595</v>
          </cell>
          <cell r="J30">
            <v>1.0024632875414494</v>
          </cell>
          <cell r="K30">
            <v>1.0370275791624108</v>
          </cell>
          <cell r="L30">
            <v>1.0289373142776284</v>
          </cell>
          <cell r="M30">
            <v>0.98557384678029203</v>
          </cell>
          <cell r="N30">
            <v>1.0613615603675248</v>
          </cell>
          <cell r="O30">
            <v>1.0066554987096483</v>
          </cell>
          <cell r="P30">
            <v>1.2116112911412171</v>
          </cell>
          <cell r="Q30">
            <v>1.4499728211632541</v>
          </cell>
          <cell r="R30">
            <v>1.5551321045109754</v>
          </cell>
          <cell r="S30">
            <v>1.890642778154318</v>
          </cell>
          <cell r="T30">
            <v>1.78719038659007</v>
          </cell>
          <cell r="U30">
            <v>2.0896958662669212</v>
          </cell>
          <cell r="V30">
            <v>1.2174247401675748</v>
          </cell>
          <cell r="W30">
            <v>1.4331488476921261</v>
          </cell>
          <cell r="X30">
            <v>2.3602333110857767</v>
          </cell>
          <cell r="Y30">
            <v>2.5115136941568488</v>
          </cell>
          <cell r="Z30">
            <v>1.6314005279022425</v>
          </cell>
          <cell r="AA30">
            <v>1.8206089148013429</v>
          </cell>
          <cell r="AB30">
            <v>1.6775631557442188</v>
          </cell>
        </row>
        <row r="31">
          <cell r="A31" t="str">
            <v>MLI</v>
          </cell>
          <cell r="B31" t="str">
            <v>U.S. Dollars</v>
          </cell>
          <cell r="C31" t="str">
            <v>Billions</v>
          </cell>
          <cell r="D31" t="str">
            <v>MALI</v>
          </cell>
          <cell r="E31" t="str">
            <v>c:\sys\adhoc\adb\NC$.bnk,type=laremos</v>
          </cell>
          <cell r="F31" t="str">
            <v>W678NC$</v>
          </cell>
          <cell r="G31" t="str">
            <v>Total final consumption expenditure</v>
          </cell>
          <cell r="H31">
            <v>1.9433926655258669</v>
          </cell>
          <cell r="I31">
            <v>1.6085819412045053</v>
          </cell>
          <cell r="J31">
            <v>1.4342153263063631</v>
          </cell>
          <cell r="K31">
            <v>1.3139844744443108</v>
          </cell>
          <cell r="L31">
            <v>1.2793225412135716</v>
          </cell>
          <cell r="M31">
            <v>1.3227726308217058</v>
          </cell>
          <cell r="N31">
            <v>1.7324933599966565</v>
          </cell>
          <cell r="O31">
            <v>1.8388799510157892</v>
          </cell>
          <cell r="P31">
            <v>1.8918988475952359</v>
          </cell>
          <cell r="Q31">
            <v>1.8689536963613274</v>
          </cell>
          <cell r="R31">
            <v>2.3210653826631815</v>
          </cell>
          <cell r="S31">
            <v>2.3472833973998797</v>
          </cell>
          <cell r="T31">
            <v>2.5620750865272419</v>
          </cell>
          <cell r="U31">
            <v>2.4201893540396293</v>
          </cell>
          <cell r="V31">
            <v>1.6860825836716784</v>
          </cell>
          <cell r="W31">
            <v>2.2697151438608634</v>
          </cell>
          <cell r="X31">
            <v>2.4747100741041304</v>
          </cell>
          <cell r="Y31">
            <v>2.0938458388172929</v>
          </cell>
          <cell r="Z31">
            <v>2.3525860891173829</v>
          </cell>
          <cell r="AA31">
            <v>2.4407343292088144</v>
          </cell>
          <cell r="AB31">
            <v>2.2179659731890431</v>
          </cell>
        </row>
        <row r="32">
          <cell r="A32" t="str">
            <v>MRT</v>
          </cell>
          <cell r="B32" t="str">
            <v>U.S. Dollars</v>
          </cell>
          <cell r="C32" t="str">
            <v>Billions</v>
          </cell>
          <cell r="D32" t="str">
            <v>MAURITANIA</v>
          </cell>
          <cell r="E32" t="str">
            <v>c:\sys\adhoc\adb\NC$.bnk,type=laremos</v>
          </cell>
          <cell r="F32" t="str">
            <v>W682NC$</v>
          </cell>
          <cell r="G32" t="str">
            <v>Total final consumption expenditure</v>
          </cell>
          <cell r="H32">
            <v>0.66025837071481508</v>
          </cell>
          <cell r="I32">
            <v>0.65513241804344469</v>
          </cell>
          <cell r="J32">
            <v>0.74921438553918063</v>
          </cell>
          <cell r="K32">
            <v>0.88125858868112061</v>
          </cell>
          <cell r="L32">
            <v>0.73209726613866732</v>
          </cell>
          <cell r="M32">
            <v>0.65438288109734088</v>
          </cell>
          <cell r="N32">
            <v>0.71777389911042411</v>
          </cell>
          <cell r="O32">
            <v>0.80232279430117792</v>
          </cell>
          <cell r="P32">
            <v>0.89428463479926168</v>
          </cell>
          <cell r="Q32">
            <v>0.85451261091842501</v>
          </cell>
          <cell r="R32">
            <v>1.0085643486139462</v>
          </cell>
          <cell r="S32">
            <v>1.0174109148629917</v>
          </cell>
          <cell r="T32">
            <v>1.1178584062203065</v>
          </cell>
          <cell r="U32">
            <v>0.86604528018711624</v>
          </cell>
          <cell r="V32">
            <v>1.0553254689239484</v>
          </cell>
          <cell r="W32">
            <v>0.97299032877552649</v>
          </cell>
          <cell r="X32">
            <v>1.0455075966546121</v>
          </cell>
          <cell r="Y32">
            <v>0.9818032095137319</v>
          </cell>
          <cell r="Z32">
            <v>0.95175891177357952</v>
          </cell>
          <cell r="AA32">
            <v>0.90439222391782403</v>
          </cell>
          <cell r="AB32">
            <v>0.76216474998315531</v>
          </cell>
        </row>
        <row r="33">
          <cell r="A33" t="str">
            <v>MUS</v>
          </cell>
          <cell r="B33" t="str">
            <v>U.S. Dollars</v>
          </cell>
          <cell r="C33" t="str">
            <v>Billions</v>
          </cell>
          <cell r="D33" t="str">
            <v>MAURITIUS</v>
          </cell>
          <cell r="E33" t="str">
            <v>c:\sys\adhoc\adb\NC$.bnk,type=laremos</v>
          </cell>
          <cell r="F33" t="str">
            <v>W684NC$</v>
          </cell>
          <cell r="G33" t="str">
            <v>Total final consumption expenditure</v>
          </cell>
          <cell r="H33">
            <v>0.97536804701380342</v>
          </cell>
          <cell r="I33">
            <v>1.03462125941487</v>
          </cell>
          <cell r="J33">
            <v>0.91891114436501209</v>
          </cell>
          <cell r="K33">
            <v>0.91889969234177671</v>
          </cell>
          <cell r="L33">
            <v>0.88486768549527239</v>
          </cell>
          <cell r="M33">
            <v>0.80540712991128749</v>
          </cell>
          <cell r="N33">
            <v>0.94887865287515194</v>
          </cell>
          <cell r="O33">
            <v>1.2162521841399918</v>
          </cell>
          <cell r="P33">
            <v>1.4946566521286595</v>
          </cell>
          <cell r="Q33">
            <v>1.6114572008935613</v>
          </cell>
          <cell r="R33">
            <v>1.8016039291575379</v>
          </cell>
          <cell r="S33">
            <v>2.1191466127109377</v>
          </cell>
          <cell r="T33">
            <v>2.2082182883845101</v>
          </cell>
          <cell r="U33">
            <v>2.4319615530215679</v>
          </cell>
          <cell r="V33">
            <v>2.4872463656936827</v>
          </cell>
          <cell r="W33">
            <v>2.899644124035095</v>
          </cell>
          <cell r="X33">
            <v>3.1495228593491951</v>
          </cell>
          <cell r="Y33">
            <v>3.2482380538480067</v>
          </cell>
          <cell r="Z33">
            <v>3.0722776922123671</v>
          </cell>
          <cell r="AA33">
            <v>3.1368784524821609</v>
          </cell>
          <cell r="AB33">
            <v>3.3637635769974015</v>
          </cell>
        </row>
        <row r="34">
          <cell r="A34" t="str">
            <v>MAR</v>
          </cell>
          <cell r="B34" t="str">
            <v>U.S. Dollars</v>
          </cell>
          <cell r="C34" t="str">
            <v>Billions</v>
          </cell>
          <cell r="D34" t="str">
            <v>MOROCCO</v>
          </cell>
          <cell r="E34" t="str">
            <v>c:\sys\adhoc\adb\NC$.bnk,type=laremos</v>
          </cell>
          <cell r="F34" t="str">
            <v>W686NC$</v>
          </cell>
          <cell r="G34" t="str">
            <v>Total final consumption expenditure</v>
          </cell>
          <cell r="H34">
            <v>16.025240847434109</v>
          </cell>
          <cell r="I34">
            <v>13.296261642868121</v>
          </cell>
          <cell r="J34">
            <v>13.031530035877848</v>
          </cell>
          <cell r="K34">
            <v>11.696219659924823</v>
          </cell>
          <cell r="L34">
            <v>10.770696505802446</v>
          </cell>
          <cell r="M34">
            <v>10.434005213391929</v>
          </cell>
          <cell r="N34">
            <v>14.100478908942348</v>
          </cell>
          <cell r="O34">
            <v>15.518422221116859</v>
          </cell>
          <cell r="P34">
            <v>17.544670855135401</v>
          </cell>
          <cell r="Q34">
            <v>18.56892134018209</v>
          </cell>
          <cell r="R34">
            <v>20.658934534744958</v>
          </cell>
          <cell r="S34">
            <v>22.900345572841559</v>
          </cell>
          <cell r="T34">
            <v>23.565464868293748</v>
          </cell>
          <cell r="U34">
            <v>22.172335646024067</v>
          </cell>
          <cell r="V34">
            <v>25.695569189074995</v>
          </cell>
          <cell r="W34">
            <v>28.300612188425617</v>
          </cell>
          <cell r="X34">
            <v>30.696411459223462</v>
          </cell>
          <cell r="Y34">
            <v>27.614272222080416</v>
          </cell>
          <cell r="Z34">
            <v>29.092596534987766</v>
          </cell>
          <cell r="AA34">
            <v>27.876296497536771</v>
          </cell>
          <cell r="AB34">
            <v>27.16933791679924</v>
          </cell>
        </row>
        <row r="35">
          <cell r="A35" t="str">
            <v>MOZ</v>
          </cell>
          <cell r="B35" t="str">
            <v>U.S. Dollars</v>
          </cell>
          <cell r="C35" t="str">
            <v>Billions</v>
          </cell>
          <cell r="D35" t="str">
            <v>MOZAMBIQUE</v>
          </cell>
          <cell r="E35" t="str">
            <v>c:\sys\adhoc\adb\NC$.bnk,type=laremos</v>
          </cell>
          <cell r="F35" t="str">
            <v>W688NC$</v>
          </cell>
          <cell r="G35" t="str">
            <v>Total final consumption expenditure</v>
          </cell>
          <cell r="H35">
            <v>3.6599109987358167</v>
          </cell>
          <cell r="I35">
            <v>3.9371157127493768</v>
          </cell>
          <cell r="J35">
            <v>4.1014180818960817</v>
          </cell>
          <cell r="K35">
            <v>3.6788012478961174</v>
          </cell>
          <cell r="L35">
            <v>3.744399570746042</v>
          </cell>
          <cell r="M35">
            <v>4.8049366954260071</v>
          </cell>
          <cell r="N35">
            <v>5.6530050989594924</v>
          </cell>
          <cell r="O35">
            <v>2.6497908089370887</v>
          </cell>
          <cell r="P35">
            <v>2.3231750859083582</v>
          </cell>
          <cell r="Q35">
            <v>2.4601440541567037</v>
          </cell>
          <cell r="R35">
            <v>2.7516975823301451</v>
          </cell>
          <cell r="S35">
            <v>2.66947591853594</v>
          </cell>
          <cell r="T35">
            <v>2.1122765281915821</v>
          </cell>
          <cell r="U35">
            <v>2.3101969702262717</v>
          </cell>
          <cell r="V35">
            <v>2.3966299334814267</v>
          </cell>
          <cell r="W35">
            <v>2.2414368301256054</v>
          </cell>
          <cell r="X35">
            <v>2.7663682800221361</v>
          </cell>
          <cell r="Y35">
            <v>3.2344409644380732</v>
          </cell>
          <cell r="Z35">
            <v>3.5723181515157902</v>
          </cell>
          <cell r="AA35">
            <v>3.737789015678378</v>
          </cell>
          <cell r="AB35">
            <v>3.4752215895557219</v>
          </cell>
        </row>
        <row r="36">
          <cell r="A36" t="str">
            <v>NAM</v>
          </cell>
          <cell r="B36" t="str">
            <v>U.S. Dollars</v>
          </cell>
          <cell r="C36" t="str">
            <v>Billions</v>
          </cell>
          <cell r="D36" t="str">
            <v>NAMIBIA</v>
          </cell>
          <cell r="E36" t="str">
            <v>c:\sys\adhoc\adb\NC$.bnk,type=laremos</v>
          </cell>
          <cell r="F36" t="str">
            <v>W728NC$</v>
          </cell>
          <cell r="G36" t="str">
            <v>Total final consumption expenditure</v>
          </cell>
          <cell r="H36">
            <v>2.1981619924694975</v>
          </cell>
          <cell r="I36">
            <v>2.0305860344983113</v>
          </cell>
          <cell r="J36">
            <v>1.8529845837883858</v>
          </cell>
          <cell r="K36">
            <v>1.8840319540436228</v>
          </cell>
          <cell r="L36">
            <v>1.608510941161917</v>
          </cell>
          <cell r="M36">
            <v>1.1091792208374931</v>
          </cell>
          <cell r="N36">
            <v>1.3185812888078119</v>
          </cell>
          <cell r="O36">
            <v>1.9125423617818993</v>
          </cell>
          <cell r="P36">
            <v>1.8619135747487041</v>
          </cell>
          <cell r="Q36">
            <v>1.8664132360917423</v>
          </cell>
          <cell r="R36">
            <v>1.9070989681956954</v>
          </cell>
          <cell r="S36">
            <v>2.3735013944728172</v>
          </cell>
          <cell r="T36">
            <v>2.613269743302006</v>
          </cell>
          <cell r="U36">
            <v>2.4810971316619219</v>
          </cell>
          <cell r="V36">
            <v>2.5573992168352255</v>
          </cell>
          <cell r="W36">
            <v>2.9001929969671907</v>
          </cell>
          <cell r="X36">
            <v>2.7741830369611766</v>
          </cell>
          <cell r="Y36">
            <v>3.0759881058320486</v>
          </cell>
          <cell r="Z36">
            <v>2.7591998900000001</v>
          </cell>
          <cell r="AA36">
            <v>2.8864157119476266</v>
          </cell>
          <cell r="AB36">
            <v>3.0101785430065799</v>
          </cell>
        </row>
        <row r="37">
          <cell r="A37" t="str">
            <v>NER</v>
          </cell>
          <cell r="B37" t="str">
            <v>U.S. Dollars</v>
          </cell>
          <cell r="C37" t="str">
            <v>Billions</v>
          </cell>
          <cell r="D37" t="str">
            <v>NIGER</v>
          </cell>
          <cell r="E37" t="str">
            <v>c:\sys\adhoc\adb\NC$.bnk,type=laremos</v>
          </cell>
          <cell r="F37" t="str">
            <v>W692NC$</v>
          </cell>
          <cell r="G37" t="str">
            <v>Total final consumption expenditure</v>
          </cell>
          <cell r="H37">
            <v>2.1429942067398713</v>
          </cell>
          <cell r="I37">
            <v>1.9918941412431455</v>
          </cell>
          <cell r="J37">
            <v>1.9074032196220443</v>
          </cell>
          <cell r="K37">
            <v>1.6867170209415843</v>
          </cell>
          <cell r="L37">
            <v>1.4744036616623948</v>
          </cell>
          <cell r="M37">
            <v>1.431833294751369</v>
          </cell>
          <cell r="N37">
            <v>1.6960998946679642</v>
          </cell>
          <cell r="O37">
            <v>2.0705571238437477</v>
          </cell>
          <cell r="P37">
            <v>1.9664955850260195</v>
          </cell>
          <cell r="Q37">
            <v>2.0274457227046176</v>
          </cell>
          <cell r="R37">
            <v>2.3752623595092928</v>
          </cell>
          <cell r="S37">
            <v>2.2627950124065075</v>
          </cell>
          <cell r="T37">
            <v>2.2079505275146105</v>
          </cell>
          <cell r="U37">
            <v>2.1330112771605334</v>
          </cell>
          <cell r="V37">
            <v>1.5625017635158336</v>
          </cell>
          <cell r="W37">
            <v>1.8777804789653285</v>
          </cell>
          <cell r="X37">
            <v>1.9253857548249922</v>
          </cell>
          <cell r="Y37">
            <v>1.7862345526098728</v>
          </cell>
          <cell r="Z37">
            <v>2.0317464708450994</v>
          </cell>
          <cell r="AA37">
            <v>1.9442202177291352</v>
          </cell>
          <cell r="AB37">
            <v>1.8330047470587238</v>
          </cell>
        </row>
        <row r="38">
          <cell r="A38" t="str">
            <v>NGA</v>
          </cell>
          <cell r="B38" t="str">
            <v>U.S. Dollars</v>
          </cell>
          <cell r="C38" t="str">
            <v>Billions</v>
          </cell>
          <cell r="D38" t="str">
            <v>NIGERIA</v>
          </cell>
          <cell r="E38" t="str">
            <v>c:\sys\adhoc\adb\NC$.bnk,type=laremos</v>
          </cell>
          <cell r="F38" t="str">
            <v>W694NC$</v>
          </cell>
          <cell r="G38" t="str">
            <v>Total final consumption expenditure</v>
          </cell>
          <cell r="H38">
            <v>48.410739279806592</v>
          </cell>
          <cell r="I38">
            <v>53.218501565887742</v>
          </cell>
          <cell r="J38">
            <v>45.331189064227559</v>
          </cell>
          <cell r="K38">
            <v>30.828242111230082</v>
          </cell>
          <cell r="L38">
            <v>27.598694668777096</v>
          </cell>
          <cell r="M38">
            <v>26.658227983660904</v>
          </cell>
          <cell r="N38">
            <v>19.299653583194711</v>
          </cell>
          <cell r="O38">
            <v>17.130586222105048</v>
          </cell>
          <cell r="P38">
            <v>20.8861549683775</v>
          </cell>
          <cell r="Q38">
            <v>18.217295374107017</v>
          </cell>
          <cell r="R38">
            <v>18.792195404483149</v>
          </cell>
          <cell r="S38">
            <v>21.924617580913477</v>
          </cell>
          <cell r="T38">
            <v>21.784153791645611</v>
          </cell>
          <cell r="U38">
            <v>17.037926203202765</v>
          </cell>
          <cell r="V38">
            <v>18.783915695411238</v>
          </cell>
          <cell r="W38">
            <v>23.330040178487668</v>
          </cell>
          <cell r="X38">
            <v>26.085501004786479</v>
          </cell>
          <cell r="Y38">
            <v>26.408905361720748</v>
          </cell>
          <cell r="Z38">
            <v>26.454447938276626</v>
          </cell>
          <cell r="AA38">
            <v>28.022641136989854</v>
          </cell>
          <cell r="AB38">
            <v>26.990109870004598</v>
          </cell>
        </row>
        <row r="39">
          <cell r="A39" t="str">
            <v>RWA</v>
          </cell>
          <cell r="B39" t="str">
            <v>U.S. Dollars</v>
          </cell>
          <cell r="C39" t="str">
            <v>Billions</v>
          </cell>
          <cell r="D39" t="str">
            <v>RWANDA</v>
          </cell>
          <cell r="E39" t="str">
            <v>c:\sys\adhoc\adb\NC$.bnk,type=laremos</v>
          </cell>
          <cell r="F39" t="str">
            <v>W714NC$</v>
          </cell>
          <cell r="G39" t="str">
            <v>Total final consumption expenditure</v>
          </cell>
          <cell r="H39">
            <v>1.3009667604389175</v>
          </cell>
          <cell r="I39">
            <v>1.474729897673384</v>
          </cell>
          <cell r="J39">
            <v>1.4875557918384963</v>
          </cell>
          <cell r="K39">
            <v>1.6020232072264995</v>
          </cell>
          <cell r="L39">
            <v>1.471738834407107</v>
          </cell>
          <cell r="M39">
            <v>1.7555356707170351</v>
          </cell>
          <cell r="N39">
            <v>2.0087386903643196</v>
          </cell>
          <cell r="O39">
            <v>2.2992294897123005</v>
          </cell>
          <cell r="P39">
            <v>2.472384158372309</v>
          </cell>
          <cell r="Q39">
            <v>2.6151667276062764</v>
          </cell>
          <cell r="R39">
            <v>2.506661779966223</v>
          </cell>
          <cell r="S39">
            <v>1.8989771455969313</v>
          </cell>
          <cell r="T39">
            <v>2.0171460792421625</v>
          </cell>
          <cell r="U39">
            <v>1.9729209146341466</v>
          </cell>
          <cell r="V39">
            <v>1.1590438549692907</v>
          </cell>
          <cell r="W39">
            <v>1.3604119486914716</v>
          </cell>
          <cell r="X39">
            <v>1.468265858150037</v>
          </cell>
          <cell r="Y39">
            <v>1.9129414360613508</v>
          </cell>
          <cell r="Z39">
            <v>2.0467011867176241</v>
          </cell>
          <cell r="AA39">
            <v>1.9776095153690356</v>
          </cell>
          <cell r="AB39">
            <v>1.7911108894832157</v>
          </cell>
        </row>
        <row r="40">
          <cell r="A40" t="str">
            <v>STP</v>
          </cell>
          <cell r="B40" t="str">
            <v>U.S. Dollars</v>
          </cell>
          <cell r="C40" t="str">
            <v>Billions</v>
          </cell>
          <cell r="D40" t="str">
            <v>SAO TOME &amp; PRINCIPE</v>
          </cell>
          <cell r="E40" t="str">
            <v>c:\sys\adhoc\adb\NC$.bnk,type=laremos</v>
          </cell>
          <cell r="F40" t="str">
            <v>W716NC$</v>
          </cell>
          <cell r="G40" t="str">
            <v>Total final consumption expenditure</v>
          </cell>
          <cell r="H40">
            <v>4.35720629175958E-2</v>
          </cell>
          <cell r="I40">
            <v>5.5437609320170639E-2</v>
          </cell>
          <cell r="J40">
            <v>5.8446232930276648E-2</v>
          </cell>
          <cell r="K40">
            <v>5.9228068724241821E-2</v>
          </cell>
          <cell r="L40">
            <v>5.0691620997189803E-2</v>
          </cell>
          <cell r="M40">
            <v>6.148832942579157E-2</v>
          </cell>
          <cell r="N40">
            <v>7.5006480942733739E-2</v>
          </cell>
          <cell r="O40">
            <v>6.1688671824867487E-2</v>
          </cell>
          <cell r="P40">
            <v>5.2434861105563987E-2</v>
          </cell>
          <cell r="Q40">
            <v>6.4909547208628099E-2</v>
          </cell>
          <cell r="R40">
            <v>7.3939850848325495E-2</v>
          </cell>
          <cell r="S40">
            <v>6.9371550621407291E-2</v>
          </cell>
          <cell r="T40">
            <v>5.8299716230743946E-2</v>
          </cell>
          <cell r="U40">
            <v>6.267082219347872E-2</v>
          </cell>
          <cell r="V40">
            <v>5.8194092417825437E-2</v>
          </cell>
          <cell r="W40">
            <v>5.0664124287943084E-2</v>
          </cell>
          <cell r="X40">
            <v>5.1065128915115755E-2</v>
          </cell>
          <cell r="Y40">
            <v>5.1172158121085727E-2</v>
          </cell>
          <cell r="Z40">
            <v>4.3405981648234816E-2</v>
          </cell>
          <cell r="AA40">
            <v>5.1495436013182801E-2</v>
          </cell>
          <cell r="AB40">
            <v>4.943483329958559E-2</v>
          </cell>
        </row>
        <row r="41">
          <cell r="A41" t="str">
            <v>SEN</v>
          </cell>
          <cell r="B41" t="str">
            <v>U.S. Dollars</v>
          </cell>
          <cell r="C41" t="str">
            <v>Billions</v>
          </cell>
          <cell r="D41" t="str">
            <v>SENEGAL</v>
          </cell>
          <cell r="E41" t="str">
            <v>c:\sys\adhoc\adb\NC$.bnk,type=laremos</v>
          </cell>
          <cell r="F41" t="str">
            <v>W722NC$</v>
          </cell>
          <cell r="G41" t="str">
            <v>Total final consumption expenditure</v>
          </cell>
          <cell r="H41">
            <v>3.1119840969329799</v>
          </cell>
          <cell r="I41">
            <v>2.6864902660729397</v>
          </cell>
          <cell r="J41">
            <v>2.700852099817407</v>
          </cell>
          <cell r="K41">
            <v>2.5334592977483865</v>
          </cell>
          <cell r="L41">
            <v>2.3252088339626957</v>
          </cell>
          <cell r="M41">
            <v>2.6545875439611804</v>
          </cell>
          <cell r="N41">
            <v>3.6069881605544318</v>
          </cell>
          <cell r="O41">
            <v>4.3761229786384499</v>
          </cell>
          <cell r="P41">
            <v>4.6637569246264894</v>
          </cell>
          <cell r="Q41">
            <v>4.3465722077677817</v>
          </cell>
          <cell r="R41">
            <v>5.2475574818188502</v>
          </cell>
          <cell r="S41">
            <v>5.1738683492254793</v>
          </cell>
          <cell r="T41">
            <v>5.5804739350676602</v>
          </cell>
          <cell r="U41">
            <v>5.1299345374703389</v>
          </cell>
          <cell r="V41">
            <v>3.2127406788396859</v>
          </cell>
          <cell r="W41">
            <v>3.9807020564633144</v>
          </cell>
          <cell r="X41">
            <v>4.0703269533079194</v>
          </cell>
          <cell r="Y41">
            <v>3.9693695544142709</v>
          </cell>
          <cell r="Z41">
            <v>4.183220730239082</v>
          </cell>
          <cell r="AA41">
            <v>4.1968298313175474</v>
          </cell>
          <cell r="AB41">
            <v>3.9413151660203822</v>
          </cell>
        </row>
        <row r="42">
          <cell r="A42" t="str">
            <v>SYC</v>
          </cell>
          <cell r="B42" t="str">
            <v>U.S. Dollars</v>
          </cell>
          <cell r="C42" t="str">
            <v>Billions</v>
          </cell>
          <cell r="D42" t="str">
            <v>SEYCHELLES</v>
          </cell>
          <cell r="E42" t="str">
            <v>c:\sys\adhoc\adb\NC$.bnk,type=laremos</v>
          </cell>
          <cell r="F42" t="str">
            <v>W718NC$</v>
          </cell>
          <cell r="G42" t="str">
            <v>Total final consumption expenditure</v>
          </cell>
          <cell r="H42">
            <v>0.10771475458102772</v>
          </cell>
          <cell r="I42">
            <v>0.13091735464600227</v>
          </cell>
          <cell r="J42">
            <v>0.14342128515296287</v>
          </cell>
          <cell r="K42">
            <v>0.14818694958330875</v>
          </cell>
          <cell r="L42">
            <v>0.13895861961495409</v>
          </cell>
          <cell r="M42">
            <v>0.15672105182008036</v>
          </cell>
          <cell r="N42">
            <v>0.1963759551871522</v>
          </cell>
          <cell r="O42">
            <v>0.22841562000000043</v>
          </cell>
          <cell r="P42">
            <v>0.24664000538672987</v>
          </cell>
          <cell r="Q42">
            <v>0.25598242910533636</v>
          </cell>
          <cell r="R42">
            <v>0.28585883190616324</v>
          </cell>
          <cell r="S42">
            <v>0.2957769459096663</v>
          </cell>
          <cell r="T42">
            <v>0.34767668879343994</v>
          </cell>
          <cell r="U42">
            <v>0.39757348120447111</v>
          </cell>
          <cell r="V42">
            <v>0.42391006197931802</v>
          </cell>
          <cell r="W42">
            <v>0.47785041900523068</v>
          </cell>
          <cell r="X42">
            <v>0.37545486827020291</v>
          </cell>
          <cell r="Y42">
            <v>0.45736021588743692</v>
          </cell>
          <cell r="Z42">
            <v>0.46493570225841041</v>
          </cell>
          <cell r="AA42">
            <v>0.51703456695871619</v>
          </cell>
          <cell r="AB42">
            <v>0.47231089054488012</v>
          </cell>
        </row>
        <row r="43">
          <cell r="A43" t="str">
            <v>SLE</v>
          </cell>
          <cell r="B43" t="str">
            <v>U.S. Dollars</v>
          </cell>
          <cell r="C43" t="str">
            <v>Billions</v>
          </cell>
          <cell r="D43" t="str">
            <v>SIERRA LEONE</v>
          </cell>
          <cell r="E43" t="str">
            <v>c:\sys\adhoc\adb\NC$.bnk,type=laremos</v>
          </cell>
          <cell r="F43" t="str">
            <v>W724NC$</v>
          </cell>
          <cell r="G43" t="str">
            <v>Total final consumption expenditure</v>
          </cell>
          <cell r="H43">
            <v>1.1319938170120749</v>
          </cell>
          <cell r="I43">
            <v>1.2363566072690071</v>
          </cell>
          <cell r="J43">
            <v>1.3614912748147252</v>
          </cell>
          <cell r="K43">
            <v>1.1333456784495237</v>
          </cell>
          <cell r="L43">
            <v>1.2856476370965033</v>
          </cell>
          <cell r="M43">
            <v>1.1125056548893015</v>
          </cell>
          <cell r="N43">
            <v>0.83388558663406687</v>
          </cell>
          <cell r="O43">
            <v>0.75182523752684305</v>
          </cell>
          <cell r="P43">
            <v>1.2407751005118623</v>
          </cell>
          <cell r="Q43">
            <v>1.1133628560655662</v>
          </cell>
          <cell r="R43">
            <v>0.822731377770059</v>
          </cell>
          <cell r="S43">
            <v>0.74184904469365931</v>
          </cell>
          <cell r="T43">
            <v>0.64737763439533091</v>
          </cell>
          <cell r="U43">
            <v>0.74595841121038076</v>
          </cell>
          <cell r="V43">
            <v>0.89578170479727581</v>
          </cell>
          <cell r="W43">
            <v>0.94432755980625005</v>
          </cell>
          <cell r="X43">
            <v>0.97625249798060931</v>
          </cell>
          <cell r="Y43">
            <v>0.88644407738863085</v>
          </cell>
          <cell r="Z43">
            <v>0.68512077696878038</v>
          </cell>
          <cell r="AA43">
            <v>0.70193282405551349</v>
          </cell>
          <cell r="AB43">
            <v>0.68555063932208804</v>
          </cell>
        </row>
        <row r="44">
          <cell r="A44" t="str">
            <v>SOM</v>
          </cell>
          <cell r="B44" t="str">
            <v>U.S. Dollars</v>
          </cell>
          <cell r="C44" t="str">
            <v>Billions</v>
          </cell>
          <cell r="D44" t="str">
            <v>SOMALIA</v>
          </cell>
          <cell r="E44" t="str">
            <v>c:\sys\adhoc\adb\NC$.bnk,type=laremos</v>
          </cell>
          <cell r="F44" t="str">
            <v>W726NC$</v>
          </cell>
          <cell r="G44" t="str">
            <v>Total final consumption expenditure</v>
          </cell>
          <cell r="H44">
            <v>1.7418328665707388</v>
          </cell>
          <cell r="I44">
            <v>2.6880847220315882</v>
          </cell>
          <cell r="J44">
            <v>2.0384562158019119</v>
          </cell>
          <cell r="K44">
            <v>1.9325755562213673</v>
          </cell>
          <cell r="L44">
            <v>2.7681344151190328</v>
          </cell>
          <cell r="M44">
            <v>1.9661755139314676</v>
          </cell>
          <cell r="N44">
            <v>1.6280637317233615</v>
          </cell>
          <cell r="O44">
            <v>1.4589239127223386</v>
          </cell>
          <cell r="P44">
            <v>1.5562339626099706</v>
          </cell>
          <cell r="Q44">
            <v>1.2189965482238048</v>
          </cell>
          <cell r="R44">
            <v>1.0479295575996341</v>
          </cell>
          <cell r="S44">
            <v>1.1432930725069046</v>
          </cell>
          <cell r="T44">
            <v>1.2589804847589039</v>
          </cell>
          <cell r="U44">
            <v>1.395510477900421</v>
          </cell>
          <cell r="V44">
            <v>1.5311968085807732</v>
          </cell>
          <cell r="W44">
            <v>1.7053290351033781</v>
          </cell>
          <cell r="X44">
            <v>1.8992636277690613</v>
          </cell>
          <cell r="Y44">
            <v>2.1152530412017407</v>
          </cell>
          <cell r="Z44">
            <v>2.3558052474379991</v>
          </cell>
          <cell r="AA44">
            <v>2.6237137340151078</v>
          </cell>
          <cell r="AB44">
            <v>3.2458370081505223</v>
          </cell>
        </row>
        <row r="45">
          <cell r="A45" t="str">
            <v>ZAF</v>
          </cell>
          <cell r="B45" t="str">
            <v>U.S. Dollars</v>
          </cell>
          <cell r="C45" t="str">
            <v>Billions</v>
          </cell>
          <cell r="D45" t="str">
            <v>SOUTH AFRICA</v>
          </cell>
          <cell r="E45" t="str">
            <v>c:\sys\adhoc\adb\NC$.bnk,type=laremos</v>
          </cell>
          <cell r="F45" t="str">
            <v>W199NC$</v>
          </cell>
          <cell r="G45" t="str">
            <v>Total final consumption expenditure</v>
          </cell>
          <cell r="H45">
            <v>55.251669234720076</v>
          </cell>
          <cell r="I45">
            <v>60.484330484330492</v>
          </cell>
          <cell r="J45">
            <v>58.187678423427563</v>
          </cell>
          <cell r="K45">
            <v>65.956377344942098</v>
          </cell>
          <cell r="L45">
            <v>58.632513383479029</v>
          </cell>
          <cell r="M45">
            <v>43.658317622766859</v>
          </cell>
          <cell r="N45">
            <v>50.673089555506898</v>
          </cell>
          <cell r="O45">
            <v>67.793879255293035</v>
          </cell>
          <cell r="P45">
            <v>72.541142303969025</v>
          </cell>
          <cell r="Q45">
            <v>75.356952177560828</v>
          </cell>
          <cell r="R45">
            <v>92.307068052710903</v>
          </cell>
          <cell r="S45">
            <v>99.961244521713937</v>
          </cell>
          <cell r="T45">
            <v>109.56901388694067</v>
          </cell>
          <cell r="U45">
            <v>107.43043438332262</v>
          </cell>
          <cell r="V45">
            <v>111.57111868608615</v>
          </cell>
          <cell r="W45">
            <v>122.26661152467604</v>
          </cell>
          <cell r="X45">
            <v>117.63778977748811</v>
          </cell>
          <cell r="Y45">
            <v>122.99416143945477</v>
          </cell>
          <cell r="Z45">
            <v>110.72384120326849</v>
          </cell>
          <cell r="AA45">
            <v>107.56702818537239</v>
          </cell>
          <cell r="AB45">
            <v>103.30598532147131</v>
          </cell>
        </row>
        <row r="46">
          <cell r="A46" t="str">
            <v>SDN</v>
          </cell>
          <cell r="B46" t="str">
            <v>U.S. Dollars</v>
          </cell>
          <cell r="C46" t="str">
            <v>Billions</v>
          </cell>
          <cell r="D46" t="str">
            <v>SUDAN</v>
          </cell>
          <cell r="E46" t="str">
            <v>c:\sys\adhoc\adb\NC$.bnk,type=laremos</v>
          </cell>
          <cell r="F46" t="str">
            <v>W732NC$</v>
          </cell>
          <cell r="G46" t="str">
            <v>Total final consumption expenditure</v>
          </cell>
          <cell r="H46">
            <v>10.306000108927483</v>
          </cell>
          <cell r="I46">
            <v>7.4099993907081032</v>
          </cell>
          <cell r="J46">
            <v>5.5000004011851402</v>
          </cell>
          <cell r="K46">
            <v>7.5615369123470186</v>
          </cell>
          <cell r="L46">
            <v>8.9846137516600439</v>
          </cell>
          <cell r="M46">
            <v>6.2976742865484034</v>
          </cell>
          <cell r="N46">
            <v>7.7139999270439237</v>
          </cell>
          <cell r="O46">
            <v>11.622500263697331</v>
          </cell>
          <cell r="P46">
            <v>9.2197782256809298</v>
          </cell>
          <cell r="Q46">
            <v>16.492667237723325</v>
          </cell>
          <cell r="R46">
            <v>22.496223383379608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U.S. Dollars</v>
          </cell>
          <cell r="C47" t="str">
            <v>Billions</v>
          </cell>
          <cell r="D47" t="str">
            <v>SWAZILAND</v>
          </cell>
          <cell r="E47" t="str">
            <v>c:\sys\adhoc\adb\NC$.bnk,type=laremos</v>
          </cell>
          <cell r="F47" t="str">
            <v>W734NC$</v>
          </cell>
          <cell r="G47" t="str">
            <v>Total final consumption expenditure</v>
          </cell>
          <cell r="H47">
            <v>0.53603785900390888</v>
          </cell>
          <cell r="I47">
            <v>0.57330345129212512</v>
          </cell>
          <cell r="J47">
            <v>0.5327853876103088</v>
          </cell>
          <cell r="K47">
            <v>0.55186041838619782</v>
          </cell>
          <cell r="L47">
            <v>0.50385664815218167</v>
          </cell>
          <cell r="M47">
            <v>0.40397978936975171</v>
          </cell>
          <cell r="N47">
            <v>0.41189987192213234</v>
          </cell>
          <cell r="O47">
            <v>0.49916919899999906</v>
          </cell>
          <cell r="P47">
            <v>0.5556185664166664</v>
          </cell>
          <cell r="Q47">
            <v>0.55079421299999887</v>
          </cell>
          <cell r="R47">
            <v>0.80129000600000122</v>
          </cell>
          <cell r="S47">
            <v>0.83117289083333168</v>
          </cell>
          <cell r="T47">
            <v>0.96963395975000077</v>
          </cell>
          <cell r="U47">
            <v>0.99486356825333266</v>
          </cell>
          <cell r="V47">
            <v>0.86531931169416565</v>
          </cell>
          <cell r="W47">
            <v>1.115908197999834</v>
          </cell>
          <cell r="X47">
            <v>1.1664843489173338</v>
          </cell>
          <cell r="Y47">
            <v>1.1701323979876661</v>
          </cell>
          <cell r="Z47">
            <v>1.0632299821628866</v>
          </cell>
          <cell r="AA47">
            <v>1.0375311871592854</v>
          </cell>
          <cell r="AB47">
            <v>1.0631767600330528</v>
          </cell>
        </row>
        <row r="48">
          <cell r="A48" t="str">
            <v>TZA</v>
          </cell>
          <cell r="B48" t="str">
            <v>U.S. Dollars</v>
          </cell>
          <cell r="C48" t="str">
            <v>Billions</v>
          </cell>
          <cell r="D48" t="str">
            <v>TANZANIA</v>
          </cell>
          <cell r="E48" t="str">
            <v>c:\sys\adhoc\adb\NC$.bnk,type=laremos</v>
          </cell>
          <cell r="F48" t="str">
            <v>W738NC$</v>
          </cell>
          <cell r="G48" t="str">
            <v>Total final consumption expenditure</v>
          </cell>
          <cell r="H48">
            <v>4.0840328589556352</v>
          </cell>
          <cell r="I48">
            <v>4.630601023304683</v>
          </cell>
          <cell r="J48">
            <v>5.4755636622328101</v>
          </cell>
          <cell r="K48">
            <v>5.9150550804203084</v>
          </cell>
          <cell r="L48">
            <v>5.5471533410886265</v>
          </cell>
          <cell r="M48">
            <v>5.0496503923322793</v>
          </cell>
          <cell r="N48">
            <v>6.7635966179732545</v>
          </cell>
          <cell r="O48">
            <v>3.4914369396469738</v>
          </cell>
          <cell r="P48">
            <v>5.5727012012461596</v>
          </cell>
          <cell r="Q48">
            <v>4.3801774576364698</v>
          </cell>
          <cell r="R48">
            <v>4.1518039722109084</v>
          </cell>
          <cell r="S48">
            <v>4.6350214057205834</v>
          </cell>
          <cell r="T48">
            <v>4.8940352032237495</v>
          </cell>
          <cell r="U48">
            <v>4.7735214053883892</v>
          </cell>
          <cell r="V48">
            <v>4.5891019224395038</v>
          </cell>
          <cell r="W48">
            <v>5.4476683687849246</v>
          </cell>
          <cell r="X48">
            <v>6.2267792357554654</v>
          </cell>
          <cell r="Y48">
            <v>7.3811370563727001</v>
          </cell>
          <cell r="Z48">
            <v>7.9446867178410248</v>
          </cell>
          <cell r="AA48">
            <v>8.6931681704747721</v>
          </cell>
          <cell r="AB48">
            <v>8.2419908822814012</v>
          </cell>
        </row>
        <row r="49">
          <cell r="A49" t="str">
            <v>TGO</v>
          </cell>
          <cell r="B49" t="str">
            <v>U.S. Dollars</v>
          </cell>
          <cell r="C49" t="str">
            <v>Billions</v>
          </cell>
          <cell r="D49" t="str">
            <v>TOGO</v>
          </cell>
          <cell r="E49" t="str">
            <v>c:\sys\adhoc\adb\NC$.bnk,type=laremos</v>
          </cell>
          <cell r="F49" t="str">
            <v>W742NC$</v>
          </cell>
          <cell r="G49" t="str">
            <v>Total final consumption expenditure</v>
          </cell>
          <cell r="H49">
            <v>0.9754827946989777</v>
          </cell>
          <cell r="I49">
            <v>0.79895448311191242</v>
          </cell>
          <cell r="J49">
            <v>0.75930874871628984</v>
          </cell>
          <cell r="K49">
            <v>0.70474401856752733</v>
          </cell>
          <cell r="L49">
            <v>0.6315773460820211</v>
          </cell>
          <cell r="M49">
            <v>0.70134275380848499</v>
          </cell>
          <cell r="N49">
            <v>0.98532570145813736</v>
          </cell>
          <cell r="O49">
            <v>1.1455622700545682</v>
          </cell>
          <cell r="P49">
            <v>1.2818197079066644</v>
          </cell>
          <cell r="Q49">
            <v>1.0543951566858405</v>
          </cell>
          <cell r="R49">
            <v>1.2828924095147434</v>
          </cell>
          <cell r="S49">
            <v>1.3935399172751848</v>
          </cell>
          <cell r="T49">
            <v>1.5506505537689825</v>
          </cell>
          <cell r="U49">
            <v>1.2286164198297089</v>
          </cell>
          <cell r="V49">
            <v>0.86770561337675434</v>
          </cell>
          <cell r="W49">
            <v>1.1238458254522319</v>
          </cell>
          <cell r="X49">
            <v>1.3492868272109462</v>
          </cell>
          <cell r="Y49">
            <v>1.4922497156556158</v>
          </cell>
          <cell r="Z49">
            <v>1.3382002428193052</v>
          </cell>
          <cell r="AA49">
            <v>1.3088515366494942</v>
          </cell>
          <cell r="AB49">
            <v>1.174208826525249</v>
          </cell>
        </row>
        <row r="50">
          <cell r="A50" t="str">
            <v>TUN</v>
          </cell>
          <cell r="B50" t="str">
            <v>U.S. Dollars</v>
          </cell>
          <cell r="C50" t="str">
            <v>Billions</v>
          </cell>
          <cell r="D50" t="str">
            <v>TUNISIA</v>
          </cell>
          <cell r="E50" t="str">
            <v>c:\sys\adhoc\adb\NC$.bnk,type=laremos</v>
          </cell>
          <cell r="F50" t="str">
            <v>W744NC$</v>
          </cell>
          <cell r="G50" t="str">
            <v>Total final consumption expenditure</v>
          </cell>
          <cell r="H50">
            <v>6.644198376091345</v>
          </cell>
          <cell r="I50">
            <v>6.4173757647140972</v>
          </cell>
          <cell r="J50">
            <v>6.4178100016289203</v>
          </cell>
          <cell r="K50">
            <v>6.2625225166925134</v>
          </cell>
          <cell r="L50">
            <v>6.2975029359380219</v>
          </cell>
          <cell r="M50">
            <v>6.4173759968424635</v>
          </cell>
          <cell r="N50">
            <v>7.2610829519629467</v>
          </cell>
          <cell r="O50">
            <v>7.5313144242776211</v>
          </cell>
          <cell r="P50">
            <v>7.893565216828061</v>
          </cell>
          <cell r="Q50">
            <v>8.1081852849690588</v>
          </cell>
          <cell r="R50">
            <v>9.7759311988899658</v>
          </cell>
          <cell r="S50">
            <v>10.171101390296174</v>
          </cell>
          <cell r="T50">
            <v>11.977612924401509</v>
          </cell>
          <cell r="U50">
            <v>11.246587667182405</v>
          </cell>
          <cell r="V50">
            <v>12.101917684524674</v>
          </cell>
          <cell r="W50">
            <v>14.168640572000543</v>
          </cell>
          <cell r="X50">
            <v>14.876002199198838</v>
          </cell>
          <cell r="Y50">
            <v>14.32489414789104</v>
          </cell>
          <cell r="Z50">
            <v>15.134214329937683</v>
          </cell>
          <cell r="AA50">
            <v>15.742846551327</v>
          </cell>
          <cell r="AB50">
            <v>15.042915994795026</v>
          </cell>
        </row>
        <row r="51">
          <cell r="A51" t="str">
            <v>UGA</v>
          </cell>
          <cell r="B51" t="str">
            <v>U.S. Dollars</v>
          </cell>
          <cell r="C51" t="str">
            <v>Billions</v>
          </cell>
          <cell r="D51" t="str">
            <v>UGANDA</v>
          </cell>
          <cell r="E51" t="str">
            <v>c:\sys\adhoc\adb\NC$.bnk,type=laremos</v>
          </cell>
          <cell r="F51" t="str">
            <v>W746NC$</v>
          </cell>
          <cell r="G51" t="str">
            <v>Total final consumption expenditure</v>
          </cell>
          <cell r="H51">
            <v>4.4712817676328607</v>
          </cell>
          <cell r="I51">
            <v>7.2510703935201128</v>
          </cell>
          <cell r="J51">
            <v>4.3288511142631974</v>
          </cell>
          <cell r="K51">
            <v>5.2501883011902013</v>
          </cell>
          <cell r="L51">
            <v>4.1430434782608696</v>
          </cell>
          <cell r="M51">
            <v>3.8323529411764716</v>
          </cell>
          <cell r="N51">
            <v>3.6871431192660551</v>
          </cell>
          <cell r="O51">
            <v>5.7299171717171715</v>
          </cell>
          <cell r="P51">
            <v>6.1159999999999997</v>
          </cell>
          <cell r="Q51">
            <v>5.0779792452830188</v>
          </cell>
          <cell r="R51">
            <v>4.2593964956195247</v>
          </cell>
          <cell r="S51">
            <v>2.0010156081581987</v>
          </cell>
          <cell r="T51">
            <v>2.818784624983822</v>
          </cell>
          <cell r="U51">
            <v>3.1553943853904909</v>
          </cell>
          <cell r="V51">
            <v>3.8740213417018179</v>
          </cell>
          <cell r="W51">
            <v>5.4531191951905802</v>
          </cell>
          <cell r="X51">
            <v>5.8767360660066048</v>
          </cell>
          <cell r="Y51">
            <v>6.0176385269987929</v>
          </cell>
          <cell r="Z51">
            <v>6.921954033543841</v>
          </cell>
          <cell r="AA51">
            <v>6.3995253870820141</v>
          </cell>
          <cell r="AB51">
            <v>6.1612094120228917</v>
          </cell>
        </row>
        <row r="52">
          <cell r="A52" t="str">
            <v>ZMB</v>
          </cell>
          <cell r="B52" t="str">
            <v>U.S. Dollars</v>
          </cell>
          <cell r="C52" t="str">
            <v>Billions</v>
          </cell>
          <cell r="D52" t="str">
            <v>ZAMBIA</v>
          </cell>
          <cell r="E52" t="str">
            <v>c:\sys\adhoc\adb\NC$.bnk,type=laremos</v>
          </cell>
          <cell r="F52" t="str">
            <v>W754NC$</v>
          </cell>
          <cell r="G52" t="str">
            <v>Total final consumption expenditure</v>
          </cell>
          <cell r="H52">
            <v>2.8057268277343703</v>
          </cell>
          <cell r="I52">
            <v>3.4300859914306603</v>
          </cell>
          <cell r="J52">
            <v>3.6003284816284187</v>
          </cell>
          <cell r="K52">
            <v>2.8435325505126876</v>
          </cell>
          <cell r="L52">
            <v>2.2296133250854537</v>
          </cell>
          <cell r="M52">
            <v>2.0612071357421873</v>
          </cell>
          <cell r="N52">
            <v>1.3014978183593753</v>
          </cell>
          <cell r="O52">
            <v>1.7248968536376936</v>
          </cell>
          <cell r="P52">
            <v>2.9621987079589887</v>
          </cell>
          <cell r="Q52">
            <v>3.3508710004343416</v>
          </cell>
          <cell r="R52">
            <v>3.1192786787282514</v>
          </cell>
          <cell r="S52">
            <v>3.0930195544554455</v>
          </cell>
          <cell r="T52">
            <v>3.3076508710801398</v>
          </cell>
          <cell r="U52">
            <v>2.9578759479244296</v>
          </cell>
          <cell r="V52">
            <v>2.9579673972807408</v>
          </cell>
          <cell r="W52">
            <v>3.2108541632983023</v>
          </cell>
          <cell r="X52">
            <v>2.9930555577026916</v>
          </cell>
          <cell r="Y52">
            <v>3.593810426457952</v>
          </cell>
          <cell r="Z52">
            <v>3.0917654278511866</v>
          </cell>
          <cell r="AA52">
            <v>3.0212042453727879</v>
          </cell>
          <cell r="AB52">
            <v>3.097079995699457</v>
          </cell>
        </row>
        <row r="53">
          <cell r="A53" t="str">
            <v>ZWE</v>
          </cell>
          <cell r="B53" t="str">
            <v>U.S. Dollars</v>
          </cell>
          <cell r="C53" t="str">
            <v>Billions</v>
          </cell>
          <cell r="D53" t="str">
            <v>ZIMBABWE</v>
          </cell>
          <cell r="E53" t="str">
            <v>c:\sys\adhoc\adb\NC$.bnk,type=laremos</v>
          </cell>
          <cell r="F53" t="str">
            <v>W698NC$</v>
          </cell>
          <cell r="G53" t="str">
            <v>Total final consumption expenditure</v>
          </cell>
          <cell r="H53">
            <v>4.5064656000000003</v>
          </cell>
          <cell r="I53">
            <v>5.418117599999996</v>
          </cell>
          <cell r="J53">
            <v>5.8154820000000012</v>
          </cell>
          <cell r="K53">
            <v>5.4432394999999731</v>
          </cell>
          <cell r="L53">
            <v>4.1438772000000155</v>
          </cell>
          <cell r="M53">
            <v>4.6257024000000104</v>
          </cell>
          <cell r="N53">
            <v>4.9429379999999856</v>
          </cell>
          <cell r="O53">
            <v>5.5369313999999843</v>
          </cell>
          <cell r="P53">
            <v>6.1011150000000054</v>
          </cell>
          <cell r="Q53">
            <v>6.904934400000017</v>
          </cell>
          <cell r="R53">
            <v>7.2484240000000026</v>
          </cell>
          <cell r="S53">
            <v>7.2738311999999965</v>
          </cell>
          <cell r="T53">
            <v>6.0099208000000015</v>
          </cell>
          <cell r="U53">
            <v>5.1817755000000032</v>
          </cell>
          <cell r="V53">
            <v>5.3878797</v>
          </cell>
          <cell r="W53">
            <v>5.9100194999999998</v>
          </cell>
          <cell r="X53">
            <v>6.9282864000000011</v>
          </cell>
          <cell r="Y53">
            <v>7.6298042999999778</v>
          </cell>
          <cell r="Z53">
            <v>5.3638685999999964</v>
          </cell>
          <cell r="AA53">
            <v>4.7795845783669364</v>
          </cell>
          <cell r="AB53">
            <v>6.6784086274433347</v>
          </cell>
        </row>
      </sheetData>
      <sheetData sheetId="20">
        <row r="2">
          <cell r="A2" t="str">
            <v>DZA</v>
          </cell>
          <cell r="B2" t="str">
            <v>U.S. Dollars</v>
          </cell>
          <cell r="C2" t="str">
            <v>Billions</v>
          </cell>
          <cell r="D2" t="str">
            <v>ALGERIA</v>
          </cell>
          <cell r="E2" t="str">
            <v>c:\sys\adhoc\adb\NCG$.bnk,type=laremos</v>
          </cell>
          <cell r="F2" t="str">
            <v>W612NCG$</v>
          </cell>
          <cell r="G2" t="str">
            <v>Government final consumption expenditure</v>
          </cell>
          <cell r="H2">
            <v>5.7775334168939718</v>
          </cell>
          <cell r="I2">
            <v>6.6994645972531304</v>
          </cell>
          <cell r="J2">
            <v>7.2310401259293444</v>
          </cell>
          <cell r="K2">
            <v>7.6768377081670911</v>
          </cell>
          <cell r="L2">
            <v>8.3544799574151831</v>
          </cell>
          <cell r="M2">
            <v>10.314468396720757</v>
          </cell>
          <cell r="N2">
            <v>11.825725471179277</v>
          </cell>
          <cell r="O2">
            <v>12.732792398079553</v>
          </cell>
          <cell r="P2">
            <v>10.44576569685491</v>
          </cell>
          <cell r="Q2">
            <v>9.4894164340913623</v>
          </cell>
          <cell r="R2">
            <v>7.3196725932491233</v>
          </cell>
          <cell r="S2">
            <v>6.7287397162756921</v>
          </cell>
          <cell r="T2">
            <v>7.6891374140108475</v>
          </cell>
          <cell r="U2">
            <v>8.6528171144100607</v>
          </cell>
          <cell r="V2">
            <v>7.0481196004533819</v>
          </cell>
          <cell r="W2">
            <v>6.4977031745655101</v>
          </cell>
          <cell r="X2">
            <v>7.6878119375447138</v>
          </cell>
          <cell r="Y2">
            <v>8.0111601034626982</v>
          </cell>
          <cell r="Z2">
            <v>8.5718183407566588</v>
          </cell>
          <cell r="AA2">
            <v>8.1413537701521719</v>
          </cell>
          <cell r="AB2">
            <v>7.5215927908790574</v>
          </cell>
        </row>
        <row r="3">
          <cell r="A3" t="str">
            <v>AGO</v>
          </cell>
          <cell r="B3" t="str">
            <v>U.S. Dollars</v>
          </cell>
          <cell r="C3" t="str">
            <v>Billions</v>
          </cell>
          <cell r="D3" t="str">
            <v>ANGOLA</v>
          </cell>
          <cell r="E3" t="str">
            <v>c:\sys\adhoc\adb\NCG$.bnk,type=laremos</v>
          </cell>
          <cell r="F3" t="str">
            <v>W614NCG$</v>
          </cell>
          <cell r="G3" t="str">
            <v>Government final consumption expenditure</v>
          </cell>
          <cell r="H3">
            <v>1.4842810189603568</v>
          </cell>
          <cell r="I3">
            <v>1.5618729613691127</v>
          </cell>
          <cell r="J3">
            <v>1.768561913329064</v>
          </cell>
          <cell r="K3">
            <v>1.7892977017824081</v>
          </cell>
          <cell r="L3">
            <v>2.1839466149694373</v>
          </cell>
          <cell r="M3">
            <v>2.3664414880230047</v>
          </cell>
          <cell r="N3">
            <v>2.3674982744056354</v>
          </cell>
          <cell r="O3">
            <v>2.2991839246868384</v>
          </cell>
          <cell r="P3">
            <v>2.7634248749722783</v>
          </cell>
          <cell r="Q3">
            <v>3.2611906974889782</v>
          </cell>
          <cell r="R3">
            <v>4.8273761541806</v>
          </cell>
          <cell r="S3">
            <v>5.409978266563467</v>
          </cell>
          <cell r="T3">
            <v>4.3225153506468246</v>
          </cell>
          <cell r="U3">
            <v>2.1578149118434822</v>
          </cell>
          <cell r="V3">
            <v>1.9369773079789958</v>
          </cell>
          <cell r="W3">
            <v>2.1428173684388896</v>
          </cell>
          <cell r="X3">
            <v>2.8476240660266696</v>
          </cell>
          <cell r="Y3">
            <v>3.6414107784431131</v>
          </cell>
          <cell r="Z3">
            <v>2.1900220684154617</v>
          </cell>
          <cell r="AA3">
            <v>2.8669281524200594</v>
          </cell>
          <cell r="AB3">
            <v>3.1024203846461114</v>
          </cell>
        </row>
        <row r="4">
          <cell r="A4" t="str">
            <v>BEN</v>
          </cell>
          <cell r="B4" t="str">
            <v>U.S. Dollars</v>
          </cell>
          <cell r="C4" t="str">
            <v>Billions</v>
          </cell>
          <cell r="D4" t="str">
            <v>BENIN</v>
          </cell>
          <cell r="E4" t="str">
            <v>c:\sys\adhoc\adb\NCG$.bnk,type=laremos</v>
          </cell>
          <cell r="F4" t="str">
            <v>W638NCG$</v>
          </cell>
          <cell r="G4" t="str">
            <v>Government final consumption expenditure</v>
          </cell>
          <cell r="H4">
            <v>0.11688896701388889</v>
          </cell>
          <cell r="I4">
            <v>9.8469093869606825E-2</v>
          </cell>
          <cell r="J4">
            <v>0.14988845260223047</v>
          </cell>
          <cell r="K4">
            <v>0.13184072702675168</v>
          </cell>
          <cell r="L4">
            <v>0.13136212310046477</v>
          </cell>
          <cell r="M4">
            <v>0.16070872100787964</v>
          </cell>
          <cell r="N4">
            <v>0.20386653383578057</v>
          </cell>
          <cell r="O4">
            <v>0.24290016137887432</v>
          </cell>
          <cell r="P4">
            <v>0.21371518742970336</v>
          </cell>
          <cell r="Q4">
            <v>0.16652090092631777</v>
          </cell>
          <cell r="R4">
            <v>0.20340844397921143</v>
          </cell>
          <cell r="S4">
            <v>0.20333209266053417</v>
          </cell>
          <cell r="T4">
            <v>0.24408931202538819</v>
          </cell>
          <cell r="U4">
            <v>0.21792734325116539</v>
          </cell>
          <cell r="V4">
            <v>0.15142428630943805</v>
          </cell>
          <cell r="W4">
            <v>0.22603267882187936</v>
          </cell>
          <cell r="X4">
            <v>0.23558840264464426</v>
          </cell>
          <cell r="Y4">
            <v>0.21994351129861228</v>
          </cell>
          <cell r="Z4">
            <v>0.21895924212431617</v>
          </cell>
          <cell r="AA4">
            <v>0.23962655763532059</v>
          </cell>
          <cell r="AB4">
            <v>0.25670642209796801</v>
          </cell>
        </row>
        <row r="5">
          <cell r="A5" t="str">
            <v>BWA</v>
          </cell>
          <cell r="B5" t="str">
            <v>U.S. Dollars</v>
          </cell>
          <cell r="C5" t="str">
            <v>Billions</v>
          </cell>
          <cell r="D5" t="str">
            <v>BOTSWANA</v>
          </cell>
          <cell r="E5" t="str">
            <v>c:\sys\adhoc\adb\NCG$.bnk,type=laremos</v>
          </cell>
          <cell r="F5" t="str">
            <v>W616NCG$</v>
          </cell>
          <cell r="G5" t="str">
            <v>Government final consumption expenditure</v>
          </cell>
          <cell r="H5">
            <v>0.22638232201277922</v>
          </cell>
          <cell r="I5">
            <v>0.26639152433811109</v>
          </cell>
          <cell r="J5">
            <v>0.26440745464385357</v>
          </cell>
          <cell r="K5">
            <v>0.30298310970674347</v>
          </cell>
          <cell r="L5">
            <v>0.31034987376777856</v>
          </cell>
          <cell r="M5">
            <v>0.2562065281133229</v>
          </cell>
          <cell r="N5">
            <v>0.3337689631169658</v>
          </cell>
          <cell r="O5">
            <v>0.31088052040745928</v>
          </cell>
          <cell r="P5">
            <v>0.4318907353353334</v>
          </cell>
          <cell r="Q5">
            <v>0.69892297454405106</v>
          </cell>
          <cell r="R5">
            <v>0.89826319914257835</v>
          </cell>
          <cell r="S5">
            <v>0.85694471518800375</v>
          </cell>
          <cell r="T5">
            <v>1.0557021937018425</v>
          </cell>
          <cell r="U5">
            <v>1.2053706565887561</v>
          </cell>
          <cell r="V5">
            <v>1.1979943507865154</v>
          </cell>
          <cell r="W5">
            <v>1.2799218652795832</v>
          </cell>
          <cell r="X5">
            <v>1.35852780184467</v>
          </cell>
          <cell r="Y5">
            <v>1.5491642621931876</v>
          </cell>
          <cell r="Z5">
            <v>1.5804530569593813</v>
          </cell>
          <cell r="AA5">
            <v>1.4393043613270666</v>
          </cell>
          <cell r="AB5">
            <v>1.3378832686551678</v>
          </cell>
        </row>
        <row r="6">
          <cell r="A6" t="str">
            <v>BFA</v>
          </cell>
          <cell r="B6" t="str">
            <v>U.S. Dollars</v>
          </cell>
          <cell r="C6" t="str">
            <v>Billions</v>
          </cell>
          <cell r="D6" t="str">
            <v>BURKINA FASO</v>
          </cell>
          <cell r="E6" t="str">
            <v>c:\sys\adhoc\adb\NCG$.bnk,type=laremos</v>
          </cell>
          <cell r="F6" t="str">
            <v>W748NCG$</v>
          </cell>
          <cell r="G6" t="str">
            <v>Government final consumption expenditure</v>
          </cell>
          <cell r="H6">
            <v>0.40431178017863784</v>
          </cell>
          <cell r="I6">
            <v>0.3258803232152096</v>
          </cell>
          <cell r="J6">
            <v>0.3324769957610389</v>
          </cell>
          <cell r="K6">
            <v>0.33330806055318063</v>
          </cell>
          <cell r="L6">
            <v>0.24184762255140058</v>
          </cell>
          <cell r="M6">
            <v>0.187236080089864</v>
          </cell>
          <cell r="N6">
            <v>0.2706302047778657</v>
          </cell>
          <cell r="O6">
            <v>0.32192396905017567</v>
          </cell>
          <cell r="P6">
            <v>0.3392517611392849</v>
          </cell>
          <cell r="Q6">
            <v>0.32998604614018684</v>
          </cell>
          <cell r="R6">
            <v>0.41177221795932933</v>
          </cell>
          <cell r="S6">
            <v>0.40805077913880045</v>
          </cell>
          <cell r="T6">
            <v>0.46811891748759676</v>
          </cell>
          <cell r="U6">
            <v>0.42733044405108417</v>
          </cell>
          <cell r="V6">
            <v>0.32280463531704234</v>
          </cell>
          <cell r="W6">
            <v>0.36825141102108383</v>
          </cell>
          <cell r="X6">
            <v>0.37485379775574806</v>
          </cell>
          <cell r="Y6">
            <v>0.33992607664705354</v>
          </cell>
          <cell r="Z6">
            <v>0.37296695815393399</v>
          </cell>
          <cell r="AA6">
            <v>0.35205526646902852</v>
          </cell>
          <cell r="AB6">
            <v>0.34265258472378962</v>
          </cell>
        </row>
        <row r="7">
          <cell r="A7" t="str">
            <v>BDI</v>
          </cell>
          <cell r="B7" t="str">
            <v>U.S. Dollars</v>
          </cell>
          <cell r="C7" t="str">
            <v>Billions</v>
          </cell>
          <cell r="D7" t="str">
            <v>BURUNDI</v>
          </cell>
          <cell r="E7" t="str">
            <v>c:\sys\adhoc\adb\NCG$.bnk,type=laremos</v>
          </cell>
          <cell r="F7" t="str">
            <v>W618NCG$</v>
          </cell>
          <cell r="G7" t="str">
            <v>Government final consumption expenditure</v>
          </cell>
          <cell r="H7">
            <v>8.4777777777777785E-2</v>
          </cell>
          <cell r="I7">
            <v>8.7888888888888891E-2</v>
          </cell>
          <cell r="J7">
            <v>0.10800000000000001</v>
          </cell>
          <cell r="K7">
            <v>9.0048413125336194E-2</v>
          </cell>
          <cell r="L7">
            <v>7.718653412413333E-2</v>
          </cell>
          <cell r="M7">
            <v>9.0065456955837259E-2</v>
          </cell>
          <cell r="N7">
            <v>0.11780677936410615</v>
          </cell>
          <cell r="O7">
            <v>0.10836840401424408</v>
          </cell>
          <cell r="P7">
            <v>0.11581196581196583</v>
          </cell>
          <cell r="Q7">
            <v>0.11344299489506524</v>
          </cell>
          <cell r="R7">
            <v>0.11841990014890076</v>
          </cell>
          <cell r="S7">
            <v>0.12020274365048758</v>
          </cell>
          <cell r="T7">
            <v>0.10904740647623619</v>
          </cell>
          <cell r="U7">
            <v>0.12472197050827911</v>
          </cell>
          <cell r="V7">
            <v>0.12846745178104962</v>
          </cell>
          <cell r="W7">
            <v>0.16082613308776425</v>
          </cell>
          <cell r="X7">
            <v>0.1404426094137077</v>
          </cell>
          <cell r="Y7">
            <v>0.1456222506030935</v>
          </cell>
          <cell r="Z7">
            <v>0.13373383656788082</v>
          </cell>
          <cell r="AA7">
            <v>0.12472933777192984</v>
          </cell>
          <cell r="AB7">
            <v>9.8927643781528657E-2</v>
          </cell>
        </row>
        <row r="8">
          <cell r="A8" t="str">
            <v>CMR</v>
          </cell>
          <cell r="B8" t="str">
            <v>U.S. Dollars</v>
          </cell>
          <cell r="C8" t="str">
            <v>Billions</v>
          </cell>
          <cell r="D8" t="str">
            <v>CAMEROON</v>
          </cell>
          <cell r="E8" t="str">
            <v>c:\sys\adhoc\adb\NCG$.bnk,type=laremos</v>
          </cell>
          <cell r="F8" t="str">
            <v>W622NCG$</v>
          </cell>
          <cell r="G8" t="str">
            <v>Government final consumption expenditure</v>
          </cell>
          <cell r="H8">
            <v>0.67839239361763504</v>
          </cell>
          <cell r="I8">
            <v>0.7033144283814301</v>
          </cell>
          <cell r="J8">
            <v>0.66975802107654814</v>
          </cell>
          <cell r="K8">
            <v>0.7265830430324508</v>
          </cell>
          <cell r="L8">
            <v>0.77589103071066945</v>
          </cell>
          <cell r="M8">
            <v>0.73297780324858985</v>
          </cell>
          <cell r="N8">
            <v>1.2040004014472796</v>
          </cell>
          <cell r="O8">
            <v>1.4953497352318137</v>
          </cell>
          <cell r="P8">
            <v>1.3403100153369081</v>
          </cell>
          <cell r="Q8">
            <v>1.1999034742300929</v>
          </cell>
          <cell r="R8">
            <v>1.4220409444817148</v>
          </cell>
          <cell r="S8">
            <v>1.6504693897151943</v>
          </cell>
          <cell r="T8">
            <v>1.4601438258752828</v>
          </cell>
          <cell r="U8">
            <v>1.5265622203171074</v>
          </cell>
          <cell r="V8">
            <v>0.78235097172827528</v>
          </cell>
          <cell r="W8">
            <v>0.68642384744422802</v>
          </cell>
          <cell r="X8">
            <v>0.76920777577394051</v>
          </cell>
          <cell r="Y8">
            <v>0.74994686798310861</v>
          </cell>
          <cell r="Z8">
            <v>0.7979023505134093</v>
          </cell>
          <cell r="AA8">
            <v>0.92107700281230609</v>
          </cell>
          <cell r="AB8">
            <v>0.90124582193862046</v>
          </cell>
        </row>
        <row r="9">
          <cell r="A9" t="str">
            <v>CPV</v>
          </cell>
          <cell r="B9" t="str">
            <v>U.S. Dollars</v>
          </cell>
          <cell r="C9" t="str">
            <v>Billions</v>
          </cell>
          <cell r="D9" t="str">
            <v>CAPE VERDE</v>
          </cell>
          <cell r="E9" t="str">
            <v>c:\sys\adhoc\adb\NCG$.bnk,type=laremos</v>
          </cell>
          <cell r="F9" t="str">
            <v>W624NCG$</v>
          </cell>
          <cell r="G9" t="str">
            <v>Government final consumption expenditure</v>
          </cell>
          <cell r="H9">
            <v>2.095835070424663E-2</v>
          </cell>
          <cell r="I9">
            <v>2.0133621614046564E-2</v>
          </cell>
          <cell r="J9">
            <v>2.5637580201495768E-2</v>
          </cell>
          <cell r="K9">
            <v>2.7253641594706727E-2</v>
          </cell>
          <cell r="L9">
            <v>2.8720073326021892E-2</v>
          </cell>
          <cell r="M9">
            <v>2.9989632296005271E-2</v>
          </cell>
          <cell r="N9">
            <v>4.2169861052024728E-2</v>
          </cell>
          <cell r="O9">
            <v>4.2732056680841346E-2</v>
          </cell>
          <cell r="P9">
            <v>4.2816939674610609E-2</v>
          </cell>
          <cell r="Q9">
            <v>4.7520006157607098E-2</v>
          </cell>
          <cell r="R9">
            <v>5.8566319964236571E-2</v>
          </cell>
          <cell r="S9">
            <v>6.2475341375878332E-2</v>
          </cell>
          <cell r="T9">
            <v>7.0663816100036095E-2</v>
          </cell>
          <cell r="U9">
            <v>0.1208654887696967</v>
          </cell>
          <cell r="V9">
            <v>8.4534492401609831E-2</v>
          </cell>
          <cell r="W9">
            <v>0.12084186381350563</v>
          </cell>
          <cell r="X9">
            <v>0.11226341336206076</v>
          </cell>
          <cell r="Y9">
            <v>0.11300468603368265</v>
          </cell>
          <cell r="Z9">
            <v>0.10914867617107943</v>
          </cell>
          <cell r="AA9">
            <v>0.12578371579039971</v>
          </cell>
          <cell r="AB9">
            <v>0.16202680606369776</v>
          </cell>
        </row>
        <row r="10">
          <cell r="A10" t="str">
            <v>CAF</v>
          </cell>
          <cell r="B10" t="str">
            <v>U.S. Dollars</v>
          </cell>
          <cell r="C10" t="str">
            <v>Billions</v>
          </cell>
          <cell r="D10" t="str">
            <v>CENTRAL AFRICAN REP.</v>
          </cell>
          <cell r="E10" t="str">
            <v>c:\sys\adhoc\adb\NCG$.bnk,type=laremos</v>
          </cell>
          <cell r="F10" t="str">
            <v>W626NCG$</v>
          </cell>
          <cell r="G10" t="str">
            <v>Government final consumption expenditure</v>
          </cell>
          <cell r="H10">
            <v>0.17297072149291179</v>
          </cell>
          <cell r="I10">
            <v>0.17418348470372316</v>
          </cell>
          <cell r="J10">
            <v>0.16189403852591217</v>
          </cell>
          <cell r="K10">
            <v>0.14459665144596653</v>
          </cell>
          <cell r="L10">
            <v>0.11534236543390698</v>
          </cell>
          <cell r="M10">
            <v>0.11619106975915952</v>
          </cell>
          <cell r="N10">
            <v>0.15737572371175698</v>
          </cell>
          <cell r="O10">
            <v>0.20973264345250967</v>
          </cell>
          <cell r="P10">
            <v>0.20405580083600527</v>
          </cell>
          <cell r="Q10">
            <v>0.1949750003918434</v>
          </cell>
          <cell r="R10">
            <v>0.2215782417864948</v>
          </cell>
          <cell r="S10">
            <v>0.22906010173516952</v>
          </cell>
          <cell r="T10">
            <v>0.24181495334164493</v>
          </cell>
          <cell r="U10">
            <v>0.19501695154682863</v>
          </cell>
          <cell r="V10">
            <v>0.1491134726224784</v>
          </cell>
          <cell r="W10">
            <v>0.1475711280304548</v>
          </cell>
          <cell r="X10">
            <v>0.13669794820461673</v>
          </cell>
          <cell r="Y10">
            <v>0.13384696903988727</v>
          </cell>
          <cell r="Z10">
            <v>0.14812164499651728</v>
          </cell>
          <cell r="AA10">
            <v>0.14636047738572325</v>
          </cell>
          <cell r="AB10">
            <v>0.12717620055917378</v>
          </cell>
        </row>
        <row r="11">
          <cell r="A11" t="str">
            <v>TCD</v>
          </cell>
          <cell r="B11" t="str">
            <v>U.S. Dollars</v>
          </cell>
          <cell r="C11" t="str">
            <v>Billions</v>
          </cell>
          <cell r="D11" t="str">
            <v>CHAD</v>
          </cell>
          <cell r="E11" t="str">
            <v>c:\sys\adhoc\adb\NCG$.bnk,type=laremos</v>
          </cell>
          <cell r="F11" t="str">
            <v>W628NCG$</v>
          </cell>
          <cell r="G11" t="str">
            <v>Government final consumption expenditure</v>
          </cell>
          <cell r="H11">
            <v>2.9413438323365289E-2</v>
          </cell>
          <cell r="I11">
            <v>3.4794711203897009E-2</v>
          </cell>
          <cell r="J11">
            <v>3.419565863812072E-2</v>
          </cell>
          <cell r="K11">
            <v>3.1399808245445832E-2</v>
          </cell>
          <cell r="L11">
            <v>5.4211843202668891E-2</v>
          </cell>
          <cell r="M11">
            <v>5.8980636545737812E-2</v>
          </cell>
          <cell r="N11">
            <v>7.8544614496101645E-2</v>
          </cell>
          <cell r="O11">
            <v>9.8935108153078211E-2</v>
          </cell>
          <cell r="P11">
            <v>0.11631419939577041</v>
          </cell>
          <cell r="Q11">
            <v>0.14322884012539183</v>
          </cell>
          <cell r="R11">
            <v>0.18879706152433423</v>
          </cell>
          <cell r="S11">
            <v>0.21183977313009567</v>
          </cell>
          <cell r="T11">
            <v>0.22232262939176425</v>
          </cell>
          <cell r="U11">
            <v>0.2063217375949144</v>
          </cell>
          <cell r="V11">
            <v>0.10636621771253602</v>
          </cell>
          <cell r="W11">
            <v>0.1218535109686467</v>
          </cell>
          <cell r="X11">
            <v>0.14006667969895414</v>
          </cell>
          <cell r="Y11">
            <v>0.11972381654016825</v>
          </cell>
          <cell r="Z11">
            <v>0.11585624544452919</v>
          </cell>
          <cell r="AA11">
            <v>0.12321637012363369</v>
          </cell>
          <cell r="AB11">
            <v>0.13002747076848026</v>
          </cell>
        </row>
        <row r="12">
          <cell r="A12" t="str">
            <v>COM</v>
          </cell>
          <cell r="B12" t="str">
            <v>U.S. Dollars</v>
          </cell>
          <cell r="C12" t="str">
            <v>Billions</v>
          </cell>
          <cell r="D12" t="str">
            <v>COMOROS</v>
          </cell>
          <cell r="E12" t="str">
            <v>c:\sys\adhoc\adb\NCG$.bnk,type=laremos</v>
          </cell>
          <cell r="F12" t="str">
            <v>W632NCG$</v>
          </cell>
          <cell r="G12" t="str">
            <v>Government final consumption expenditure</v>
          </cell>
          <cell r="H12">
            <v>1.6158842073834286E-2</v>
          </cell>
          <cell r="I12">
            <v>1.2026526113128719E-2</v>
          </cell>
          <cell r="J12">
            <v>1.9685992064855301E-2</v>
          </cell>
          <cell r="K12">
            <v>1.1815798422851366E-2</v>
          </cell>
          <cell r="L12">
            <v>1.7850808435651268E-2</v>
          </cell>
          <cell r="M12">
            <v>1.7439789876686106E-2</v>
          </cell>
          <cell r="N12">
            <v>2.2711193889779241E-2</v>
          </cell>
          <cell r="O12">
            <v>2.726471126491091E-2</v>
          </cell>
          <cell r="P12">
            <v>3.4007621413822617E-2</v>
          </cell>
          <cell r="Q12">
            <v>3.3143681133524554E-2</v>
          </cell>
          <cell r="R12">
            <v>4.1287739660618529E-2</v>
          </cell>
          <cell r="S12">
            <v>4.3271122454405272E-2</v>
          </cell>
          <cell r="T12">
            <v>4.2118061709924819E-2</v>
          </cell>
          <cell r="U12">
            <v>3.9840939518293539E-2</v>
          </cell>
          <cell r="V12">
            <v>3.0928346664265131E-2</v>
          </cell>
          <cell r="W12">
            <v>5.1659654043945763E-2</v>
          </cell>
          <cell r="X12">
            <v>4.3783945790982541E-2</v>
          </cell>
          <cell r="Y12">
            <v>3.8717643437839074E-2</v>
          </cell>
          <cell r="Z12">
            <v>3.3522263180118771E-2</v>
          </cell>
          <cell r="AA12">
            <v>3.2430422498807031E-2</v>
          </cell>
          <cell r="AB12">
            <v>2.7243147197886446E-2</v>
          </cell>
        </row>
        <row r="13">
          <cell r="A13" t="str">
            <v>ZAR</v>
          </cell>
          <cell r="B13" t="str">
            <v>U.S. Dollars</v>
          </cell>
          <cell r="C13" t="str">
            <v>Billions</v>
          </cell>
          <cell r="D13" t="str">
            <v>CONGO, DEM. REP. OF</v>
          </cell>
          <cell r="E13" t="str">
            <v>c:\sys\adhoc\adb\NCG$.bnk,type=laremos</v>
          </cell>
          <cell r="F13" t="str">
            <v>W636NCG$</v>
          </cell>
          <cell r="G13" t="str">
            <v>Government final consumption expenditure</v>
          </cell>
          <cell r="H13">
            <v>1.2147195426938158</v>
          </cell>
          <cell r="I13">
            <v>1.2557077625570752</v>
          </cell>
          <cell r="J13">
            <v>1.2847222222222241</v>
          </cell>
          <cell r="K13">
            <v>0.82945736434108597</v>
          </cell>
          <cell r="L13">
            <v>0.51495016611295685</v>
          </cell>
          <cell r="M13">
            <v>0.55351663558149333</v>
          </cell>
          <cell r="N13">
            <v>0.647509771358598</v>
          </cell>
          <cell r="O13">
            <v>0.76081153230112131</v>
          </cell>
          <cell r="P13">
            <v>1.1287019660052726</v>
          </cell>
          <cell r="Q13">
            <v>0.90858316092541758</v>
          </cell>
          <cell r="R13">
            <v>1.0762446688863372</v>
          </cell>
          <cell r="S13">
            <v>1.2093721050677642</v>
          </cell>
          <cell r="T13">
            <v>1.7839890673975769</v>
          </cell>
          <cell r="U13">
            <v>1.654949782543744</v>
          </cell>
          <cell r="V13">
            <v>0.25401652403480041</v>
          </cell>
          <cell r="W13">
            <v>0.27731029690780412</v>
          </cell>
          <cell r="X13">
            <v>0.36234276646176683</v>
          </cell>
          <cell r="Y13">
            <v>0.47504303753005817</v>
          </cell>
          <cell r="Z13">
            <v>0.49568147013782543</v>
          </cell>
          <cell r="AA13">
            <v>0.77968058968058973</v>
          </cell>
          <cell r="AB13">
            <v>0.80439784053156149</v>
          </cell>
        </row>
        <row r="14">
          <cell r="A14" t="str">
            <v>COG</v>
          </cell>
          <cell r="B14" t="str">
            <v>U.S. Dollars</v>
          </cell>
          <cell r="C14" t="str">
            <v>Billions</v>
          </cell>
          <cell r="D14" t="str">
            <v>CONGO, REPUBLIC OF</v>
          </cell>
          <cell r="E14" t="str">
            <v>c:\sys\adhoc\adb\NCG$.bnk,type=laremos</v>
          </cell>
          <cell r="F14" t="str">
            <v>W634NCG$</v>
          </cell>
          <cell r="G14" t="str">
            <v>Government final consumption expenditure</v>
          </cell>
          <cell r="H14">
            <v>0.45910639909125334</v>
          </cell>
          <cell r="I14">
            <v>0.36201376366245908</v>
          </cell>
          <cell r="J14">
            <v>0.36517452299077929</v>
          </cell>
          <cell r="K14">
            <v>0.32278381357266572</v>
          </cell>
          <cell r="L14">
            <v>0.3730318564628341</v>
          </cell>
          <cell r="M14">
            <v>0.39620709611360905</v>
          </cell>
          <cell r="N14">
            <v>0.52843591631654174</v>
          </cell>
          <cell r="O14">
            <v>0.47581812434491821</v>
          </cell>
          <cell r="P14">
            <v>0.33675233762527484</v>
          </cell>
          <cell r="Q14">
            <v>0.34081142781462365</v>
          </cell>
          <cell r="R14">
            <v>0.3873495451289844</v>
          </cell>
          <cell r="S14">
            <v>0.57226904533382128</v>
          </cell>
          <cell r="T14">
            <v>0.62017382694450829</v>
          </cell>
          <cell r="U14">
            <v>0.56928664476238244</v>
          </cell>
          <cell r="V14">
            <v>0.28690823991446868</v>
          </cell>
          <cell r="W14">
            <v>0.27444114083797688</v>
          </cell>
          <cell r="X14">
            <v>0.36970307964294563</v>
          </cell>
          <cell r="Y14">
            <v>0.46376648702856083</v>
          </cell>
          <cell r="Z14">
            <v>0.41637943302668068</v>
          </cell>
          <cell r="AA14">
            <v>0.37162423564154301</v>
          </cell>
          <cell r="AB14">
            <v>0.32097671224695468</v>
          </cell>
        </row>
        <row r="15">
          <cell r="A15" t="str">
            <v>CIV</v>
          </cell>
          <cell r="B15" t="str">
            <v>U.S. Dollars</v>
          </cell>
          <cell r="C15" t="str">
            <v>Billions</v>
          </cell>
          <cell r="D15" t="str">
            <v>COTE D IVOIRE</v>
          </cell>
          <cell r="E15" t="str">
            <v>c:\sys\adhoc\adb\NCG$.bnk,type=laremos</v>
          </cell>
          <cell r="F15" t="str">
            <v>W662NCG$</v>
          </cell>
          <cell r="G15" t="str">
            <v>Government final consumption expenditure</v>
          </cell>
          <cell r="H15">
            <v>2.3624232355534835</v>
          </cell>
          <cell r="I15">
            <v>1.9579652692288261</v>
          </cell>
          <cell r="J15">
            <v>1.7568683765537125</v>
          </cell>
          <cell r="K15">
            <v>1.6547485200053982</v>
          </cell>
          <cell r="L15">
            <v>1.2594577161474616</v>
          </cell>
          <cell r="M15">
            <v>1.0621913386701092</v>
          </cell>
          <cell r="N15">
            <v>1.3586567801049265</v>
          </cell>
          <cell r="O15">
            <v>1.6118389410370764</v>
          </cell>
          <cell r="P15">
            <v>1.7199696590261084</v>
          </cell>
          <cell r="Q15">
            <v>1.7465946447140579</v>
          </cell>
          <cell r="R15">
            <v>1.7784405410834661</v>
          </cell>
          <cell r="S15">
            <v>1.6832270588740224</v>
          </cell>
          <cell r="T15">
            <v>1.9075206395905187</v>
          </cell>
          <cell r="U15">
            <v>1.6761541194082061</v>
          </cell>
          <cell r="V15">
            <v>0.98023593005621146</v>
          </cell>
          <cell r="W15">
            <v>1.1670353696653974</v>
          </cell>
          <cell r="X15">
            <v>1.2696403440187645</v>
          </cell>
          <cell r="Y15">
            <v>1.1749751584718175</v>
          </cell>
          <cell r="Z15">
            <v>1.1535863511426645</v>
          </cell>
          <cell r="AA15">
            <v>1.1993883917289236</v>
          </cell>
          <cell r="AB15">
            <v>0.93402422522682149</v>
          </cell>
        </row>
        <row r="16">
          <cell r="A16" t="str">
            <v>DJI</v>
          </cell>
          <cell r="B16" t="str">
            <v>U.S. Dollars</v>
          </cell>
          <cell r="C16" t="str">
            <v>Billions</v>
          </cell>
          <cell r="D16" t="str">
            <v>DJIBOUTI</v>
          </cell>
          <cell r="E16" t="str">
            <v>c:\sys\adhoc\adb\NCG$.bnk,type=laremos</v>
          </cell>
          <cell r="F16" t="str">
            <v>W611NCG$</v>
          </cell>
          <cell r="G16" t="str">
            <v>Government final consumption expenditure</v>
          </cell>
          <cell r="H16">
            <v>0.10394938162349383</v>
          </cell>
          <cell r="I16">
            <v>0.10164937929811764</v>
          </cell>
          <cell r="J16">
            <v>0.1076230991641068</v>
          </cell>
          <cell r="K16">
            <v>0.10685951318309363</v>
          </cell>
          <cell r="L16">
            <v>0.10679480250673658</v>
          </cell>
          <cell r="M16">
            <v>0.1047998647984722</v>
          </cell>
          <cell r="N16">
            <v>0.12315551036626554</v>
          </cell>
          <cell r="O16">
            <v>0.13393630904734966</v>
          </cell>
          <cell r="P16">
            <v>0.14691542184810605</v>
          </cell>
          <cell r="Q16">
            <v>0.1376673417584503</v>
          </cell>
          <cell r="R16">
            <v>0.14262445826979162</v>
          </cell>
          <cell r="S16">
            <v>0.14580719228728092</v>
          </cell>
          <cell r="T16">
            <v>0.19232392360511177</v>
          </cell>
          <cell r="U16">
            <v>0.20559303204257545</v>
          </cell>
          <cell r="V16">
            <v>0.16828061975594141</v>
          </cell>
          <cell r="W16">
            <v>0.16148344890412822</v>
          </cell>
          <cell r="X16">
            <v>0.13664113987204607</v>
          </cell>
          <cell r="Y16">
            <v>0.13976603437207188</v>
          </cell>
          <cell r="Z16">
            <v>0.12095681671409705</v>
          </cell>
          <cell r="AA16">
            <v>0.13999917279568394</v>
          </cell>
          <cell r="AB16">
            <v>0.14257741077325709</v>
          </cell>
        </row>
        <row r="17">
          <cell r="A17" t="str">
            <v>EGY</v>
          </cell>
          <cell r="B17" t="str">
            <v>U.S. Dollars</v>
          </cell>
          <cell r="C17" t="str">
            <v>Billions</v>
          </cell>
          <cell r="D17" t="str">
            <v>EGYPT</v>
          </cell>
          <cell r="E17" t="str">
            <v>c:\sys\adhoc\adb\NCG$.bnk,type=laremos</v>
          </cell>
          <cell r="F17" t="str">
            <v>W469NCG$</v>
          </cell>
          <cell r="G17" t="str">
            <v>Government final consumption expenditure</v>
          </cell>
          <cell r="H17">
            <v>4.4335284306922675</v>
          </cell>
          <cell r="I17">
            <v>5.0763771376674018</v>
          </cell>
          <cell r="J17">
            <v>5.9508229315421106</v>
          </cell>
          <cell r="K17">
            <v>7.36060563769691</v>
          </cell>
          <cell r="L17">
            <v>8.7586022914920942</v>
          </cell>
          <cell r="M17">
            <v>10.236143558981485</v>
          </cell>
          <cell r="N17">
            <v>11.505118974704722</v>
          </cell>
          <cell r="O17">
            <v>10.500000042574749</v>
          </cell>
          <cell r="P17">
            <v>12.285715039895523</v>
          </cell>
          <cell r="Q17">
            <v>13.857142820650221</v>
          </cell>
          <cell r="R17">
            <v>10.317480829947334</v>
          </cell>
          <cell r="S17">
            <v>5.1568577338027097</v>
          </cell>
          <cell r="T17">
            <v>4.3787805130922672</v>
          </cell>
          <cell r="U17">
            <v>5.3366904697360207</v>
          </cell>
          <cell r="V17">
            <v>5.3361620415553253</v>
          </cell>
          <cell r="W17">
            <v>6.4871240258647846</v>
          </cell>
          <cell r="X17">
            <v>7.1389678989709013</v>
          </cell>
          <cell r="Y17">
            <v>7.6992475830340421</v>
          </cell>
          <cell r="Z17">
            <v>8.3376371465316694</v>
          </cell>
          <cell r="AA17">
            <v>8.9716868566556993</v>
          </cell>
          <cell r="AB17">
            <v>9.6237066933552704</v>
          </cell>
        </row>
        <row r="18">
          <cell r="A18" t="str">
            <v>GNQ</v>
          </cell>
          <cell r="B18" t="str">
            <v>U.S. Dollars</v>
          </cell>
          <cell r="C18" t="str">
            <v>Billions</v>
          </cell>
          <cell r="D18" t="str">
            <v>EQUATORIAL GUINEA</v>
          </cell>
          <cell r="E18" t="str">
            <v>c:\sys\adhoc\adb\NCG$.bnk,type=laremos</v>
          </cell>
          <cell r="F18" t="str">
            <v>W642NCG$</v>
          </cell>
          <cell r="G18" t="str">
            <v>Government final consumption expenditure</v>
          </cell>
          <cell r="H18">
            <v>1.8659207077035497E-2</v>
          </cell>
          <cell r="I18">
            <v>1.4625091095136605E-2</v>
          </cell>
          <cell r="J18">
            <v>2.1940122394432205E-2</v>
          </cell>
          <cell r="K18">
            <v>1.8888330724531308E-2</v>
          </cell>
          <cell r="L18">
            <v>1.6564928278144004E-2</v>
          </cell>
          <cell r="M18">
            <v>3.0993188799358945E-2</v>
          </cell>
          <cell r="N18">
            <v>3.8434594282414088E-2</v>
          </cell>
          <cell r="O18">
            <v>4.1710254874559122E-2</v>
          </cell>
          <cell r="P18">
            <v>4.7074366291757597E-2</v>
          </cell>
          <cell r="Q18">
            <v>4.3716497915425846E-2</v>
          </cell>
          <cell r="R18">
            <v>5.2475942114155592E-2</v>
          </cell>
          <cell r="S18">
            <v>4.4657036511875213E-2</v>
          </cell>
          <cell r="T18">
            <v>4.5357253494522104E-2</v>
          </cell>
          <cell r="U18">
            <v>5.986185901963554E-2</v>
          </cell>
          <cell r="V18">
            <v>2.0117277557636887E-2</v>
          </cell>
          <cell r="W18">
            <v>2.6321849751535811E-2</v>
          </cell>
          <cell r="X18">
            <v>5.1212691957582483E-2</v>
          </cell>
          <cell r="Y18">
            <v>5.4905475774156637E-2</v>
          </cell>
          <cell r="Z18">
            <v>9.5590964296621395E-2</v>
          </cell>
          <cell r="AA18">
            <v>8.9430978538533212E-2</v>
          </cell>
          <cell r="AB18">
            <v>9.6449633435140583E-2</v>
          </cell>
        </row>
        <row r="19">
          <cell r="A19" t="str">
            <v>ETH</v>
          </cell>
          <cell r="B19" t="str">
            <v>U.S. Dollars</v>
          </cell>
          <cell r="C19" t="str">
            <v>Billions</v>
          </cell>
          <cell r="D19" t="str">
            <v>ETHIOPIA</v>
          </cell>
          <cell r="E19" t="str">
            <v>c:\sys\adhoc\adb\NCG$.bnk,type=laremos</v>
          </cell>
          <cell r="F19" t="str">
            <v>W644NCG$</v>
          </cell>
          <cell r="G19" t="str">
            <v>Government final consumption expenditure</v>
          </cell>
          <cell r="H19">
            <v>0.7324309624388744</v>
          </cell>
          <cell r="I19">
            <v>0.78510886772946864</v>
          </cell>
          <cell r="J19">
            <v>0.90031853400483097</v>
          </cell>
          <cell r="K19">
            <v>1.0840254868405799</v>
          </cell>
          <cell r="L19">
            <v>1.0224524982995171</v>
          </cell>
          <cell r="M19">
            <v>1.0657027290048311</v>
          </cell>
          <cell r="N19">
            <v>1.1460245860289857</v>
          </cell>
          <cell r="O19">
            <v>1.2186231884057972</v>
          </cell>
          <cell r="P19">
            <v>1.4218115942028988</v>
          </cell>
          <cell r="Q19">
            <v>1.5518840579710147</v>
          </cell>
          <cell r="R19">
            <v>1.5322463768115941</v>
          </cell>
          <cell r="S19">
            <v>1.2453140096618358</v>
          </cell>
          <cell r="T19">
            <v>1.0182608695652176</v>
          </cell>
          <cell r="U19">
            <v>0.63970591681312239</v>
          </cell>
          <cell r="V19">
            <v>0.69074912006257339</v>
          </cell>
          <cell r="W19">
            <v>0.6825212585034014</v>
          </cell>
          <cell r="X19">
            <v>0.70331753554502374</v>
          </cell>
          <cell r="Y19">
            <v>0.72718316580207198</v>
          </cell>
          <cell r="Z19">
            <v>0.93233053716792669</v>
          </cell>
          <cell r="AA19">
            <v>1.1687625746172392</v>
          </cell>
          <cell r="AB19">
            <v>1.4785636747853812</v>
          </cell>
        </row>
        <row r="20">
          <cell r="A20" t="str">
            <v>GAB</v>
          </cell>
          <cell r="B20" t="str">
            <v>U.S. Dollars</v>
          </cell>
          <cell r="C20" t="str">
            <v>Billions</v>
          </cell>
          <cell r="D20" t="str">
            <v>GABON</v>
          </cell>
          <cell r="E20" t="str">
            <v>c:\sys\adhoc\adb\NCG$.bnk,type=laremos</v>
          </cell>
          <cell r="F20" t="str">
            <v>W646NCG$</v>
          </cell>
          <cell r="G20" t="str">
            <v>Government final consumption expenditure</v>
          </cell>
          <cell r="H20">
            <v>0.66854619323490627</v>
          </cell>
          <cell r="I20">
            <v>0.64977153684160238</v>
          </cell>
          <cell r="J20">
            <v>0.67139684664975863</v>
          </cell>
          <cell r="K20">
            <v>0.68494158581818743</v>
          </cell>
          <cell r="L20">
            <v>0.7687066279082827</v>
          </cell>
          <cell r="M20">
            <v>0.81637642775790031</v>
          </cell>
          <cell r="N20">
            <v>1.0364603164679005</v>
          </cell>
          <cell r="O20">
            <v>1.0372266804274346</v>
          </cell>
          <cell r="P20">
            <v>0.77925894527435391</v>
          </cell>
          <cell r="Q20">
            <v>0.68085139731352173</v>
          </cell>
          <cell r="R20">
            <v>0.79773382550089067</v>
          </cell>
          <cell r="S20">
            <v>0.77101433863277857</v>
          </cell>
          <cell r="T20">
            <v>0.86656466054629944</v>
          </cell>
          <cell r="U20">
            <v>0.82728492724961145</v>
          </cell>
          <cell r="V20">
            <v>0.50238472622478381</v>
          </cell>
          <cell r="W20">
            <v>0.58299008314134027</v>
          </cell>
          <cell r="X20">
            <v>0.64009187762682052</v>
          </cell>
          <cell r="Y20">
            <v>0.57532509808624743</v>
          </cell>
          <cell r="Z20">
            <v>0.69344859733875752</v>
          </cell>
          <cell r="AA20">
            <v>0.55001796430042693</v>
          </cell>
          <cell r="AB20">
            <v>0.48581689710002801</v>
          </cell>
        </row>
        <row r="21">
          <cell r="A21" t="str">
            <v>GMB</v>
          </cell>
          <cell r="B21" t="str">
            <v>U.S. Dollars</v>
          </cell>
          <cell r="C21" t="str">
            <v>Billions</v>
          </cell>
          <cell r="D21" t="str">
            <v>GAMBIA, THE</v>
          </cell>
          <cell r="E21" t="str">
            <v>c:\sys\adhoc\adb\NCG$.bnk,type=laremos</v>
          </cell>
          <cell r="F21" t="str">
            <v>W648NCG$</v>
          </cell>
          <cell r="G21" t="str">
            <v>Government final consumption expenditure</v>
          </cell>
          <cell r="H21">
            <v>0</v>
          </cell>
          <cell r="I21">
            <v>0</v>
          </cell>
          <cell r="J21">
            <v>5.8034279370205874E-2</v>
          </cell>
          <cell r="K21">
            <v>4.9484857086922421E-2</v>
          </cell>
          <cell r="L21">
            <v>5.1332909540590305E-2</v>
          </cell>
          <cell r="M21">
            <v>4.0953974347922466E-2</v>
          </cell>
          <cell r="N21">
            <v>3.9319255967767093E-2</v>
          </cell>
          <cell r="O21">
            <v>5.1366705259252028E-2</v>
          </cell>
          <cell r="P21">
            <v>7.2958760924366581E-2</v>
          </cell>
          <cell r="Q21">
            <v>5.6850229193510293E-2</v>
          </cell>
          <cell r="R21">
            <v>5.9500580555132132E-2</v>
          </cell>
          <cell r="S21">
            <v>6.2794552692052044E-2</v>
          </cell>
          <cell r="T21">
            <v>5.9344640866379993E-2</v>
          </cell>
          <cell r="U21">
            <v>6.4779693251533765E-2</v>
          </cell>
          <cell r="V21">
            <v>6.478420077704912E-2</v>
          </cell>
          <cell r="W21">
            <v>6.4912922118555316E-2</v>
          </cell>
          <cell r="X21">
            <v>6.6595709502748734E-2</v>
          </cell>
          <cell r="Y21">
            <v>7.2587359794473116E-2</v>
          </cell>
          <cell r="Z21">
            <v>7.1160796497669696E-2</v>
          </cell>
          <cell r="AA21">
            <v>7.2469966494464882E-2</v>
          </cell>
          <cell r="AB21">
            <v>7.3463305021397987E-2</v>
          </cell>
        </row>
        <row r="22">
          <cell r="A22" t="str">
            <v>GHA</v>
          </cell>
          <cell r="B22" t="str">
            <v>U.S. Dollars</v>
          </cell>
          <cell r="C22" t="str">
            <v>Billions</v>
          </cell>
          <cell r="D22" t="str">
            <v>GHANA</v>
          </cell>
          <cell r="E22" t="str">
            <v>c:\sys\adhoc\adb\NCG$.bnk,type=laremos</v>
          </cell>
          <cell r="F22" t="str">
            <v>W652NCG$</v>
          </cell>
          <cell r="G22" t="str">
            <v>Government final consumption expenditure</v>
          </cell>
          <cell r="H22">
            <v>1.7396363636363636</v>
          </cell>
          <cell r="I22">
            <v>2.3214545454545457</v>
          </cell>
          <cell r="J22">
            <v>2.0374561434659091</v>
          </cell>
          <cell r="K22">
            <v>1.2216310252689693</v>
          </cell>
          <cell r="L22">
            <v>0.54573508917407609</v>
          </cell>
          <cell r="M22">
            <v>0.59299292607366194</v>
          </cell>
          <cell r="N22">
            <v>0.63447992572869949</v>
          </cell>
          <cell r="O22">
            <v>0.48585420664476686</v>
          </cell>
          <cell r="P22">
            <v>0.51800461761798866</v>
          </cell>
          <cell r="Q22">
            <v>0.48110755208333339</v>
          </cell>
          <cell r="R22">
            <v>0.68023157156865766</v>
          </cell>
          <cell r="S22">
            <v>0.79977137876192816</v>
          </cell>
          <cell r="T22">
            <v>0.91531978539888814</v>
          </cell>
          <cell r="U22">
            <v>0.78459483040680544</v>
          </cell>
          <cell r="V22">
            <v>0.72911571025399802</v>
          </cell>
          <cell r="W22">
            <v>0.79134705098300562</v>
          </cell>
          <cell r="X22">
            <v>0.87652412950519243</v>
          </cell>
          <cell r="Y22">
            <v>0.93643200000000004</v>
          </cell>
          <cell r="Z22">
            <v>1.0930270959377701</v>
          </cell>
          <cell r="AA22">
            <v>1.0563808084624102</v>
          </cell>
          <cell r="AB22">
            <v>0.76179013929618777</v>
          </cell>
        </row>
        <row r="23">
          <cell r="A23" t="str">
            <v>GIN</v>
          </cell>
          <cell r="B23" t="str">
            <v>U.S. Dollars</v>
          </cell>
          <cell r="C23" t="str">
            <v>Billions</v>
          </cell>
          <cell r="D23" t="str">
            <v>GUINEA</v>
          </cell>
          <cell r="E23" t="str">
            <v>c:\sys\adhoc\adb\NCG$.bnk,type=laremos</v>
          </cell>
          <cell r="F23" t="str">
            <v>W656NCG$</v>
          </cell>
          <cell r="G23" t="str">
            <v>Government final consumption expenditure</v>
          </cell>
          <cell r="H23">
            <v>0.20083227391994435</v>
          </cell>
          <cell r="I23">
            <v>0.20520249270874569</v>
          </cell>
          <cell r="J23">
            <v>0.20672041486060461</v>
          </cell>
          <cell r="K23">
            <v>0.1930463119553</v>
          </cell>
          <cell r="L23">
            <v>0.19895426834845276</v>
          </cell>
          <cell r="M23">
            <v>0.21584408117579718</v>
          </cell>
          <cell r="N23">
            <v>0.21998314891676046</v>
          </cell>
          <cell r="O23">
            <v>0.24341425119496152</v>
          </cell>
          <cell r="P23">
            <v>0.26658735355342145</v>
          </cell>
          <cell r="Q23">
            <v>0.28429401953236777</v>
          </cell>
          <cell r="R23">
            <v>0.33673216461259703</v>
          </cell>
          <cell r="S23">
            <v>0.26416875538894596</v>
          </cell>
          <cell r="T23">
            <v>0.24559476718403547</v>
          </cell>
          <cell r="U23">
            <v>0.23109270105047811</v>
          </cell>
          <cell r="V23">
            <v>0.22729599672366133</v>
          </cell>
          <cell r="W23">
            <v>0.23003899737744601</v>
          </cell>
          <cell r="X23">
            <v>0.24743683645418327</v>
          </cell>
          <cell r="Y23">
            <v>0.23340056727015429</v>
          </cell>
          <cell r="Z23">
            <v>0.21953618195140998</v>
          </cell>
          <cell r="AA23">
            <v>0.21161270727278139</v>
          </cell>
          <cell r="AB23">
            <v>0.1852204432589889</v>
          </cell>
        </row>
        <row r="24">
          <cell r="A24" t="str">
            <v>GNB</v>
          </cell>
          <cell r="B24" t="str">
            <v>U.S. Dollars</v>
          </cell>
          <cell r="C24" t="str">
            <v>Billions</v>
          </cell>
          <cell r="D24" t="str">
            <v>GUINEA-BISSAU</v>
          </cell>
          <cell r="E24" t="str">
            <v>c:\sys\adhoc\adb\NCG$.bnk,type=laremos</v>
          </cell>
          <cell r="F24" t="str">
            <v>W654NCG$</v>
          </cell>
          <cell r="G24" t="str">
            <v>Government final consumption expenditure</v>
          </cell>
          <cell r="H24">
            <v>4.642206854884439E-2</v>
          </cell>
          <cell r="I24">
            <v>4.6232400876246138E-2</v>
          </cell>
          <cell r="J24">
            <v>5.1405158530809104E-2</v>
          </cell>
          <cell r="K24">
            <v>5.1794993821972016E-2</v>
          </cell>
          <cell r="L24">
            <v>3.0111304857713159E-2</v>
          </cell>
          <cell r="M24">
            <v>2.978394321225938E-2</v>
          </cell>
          <cell r="N24">
            <v>3.4497660683140294E-2</v>
          </cell>
          <cell r="O24">
            <v>1.8529334469015588E-2</v>
          </cell>
          <cell r="P24">
            <v>1.5845448227489452E-2</v>
          </cell>
          <cell r="Q24">
            <v>2.3924448716486954E-2</v>
          </cell>
          <cell r="R24">
            <v>2.5101309490591608E-2</v>
          </cell>
          <cell r="S24">
            <v>2.7250938969819269E-2</v>
          </cell>
          <cell r="T24">
            <v>2.0319931594143466E-2</v>
          </cell>
          <cell r="U24">
            <v>1.6699701787628717E-2</v>
          </cell>
          <cell r="V24">
            <v>1.6784850831664047E-2</v>
          </cell>
          <cell r="W24">
            <v>1.6270712302857648E-2</v>
          </cell>
          <cell r="X24">
            <v>1.7756418412516302E-2</v>
          </cell>
          <cell r="Y24">
            <v>2.4732620218733539E-2</v>
          </cell>
          <cell r="Z24">
            <v>1.9030843051106028E-2</v>
          </cell>
          <cell r="AA24">
            <v>2.4250434711710248E-2</v>
          </cell>
          <cell r="AB24">
            <v>2.595018702270168E-2</v>
          </cell>
        </row>
        <row r="25">
          <cell r="A25" t="str">
            <v>KEN</v>
          </cell>
          <cell r="B25" t="str">
            <v>U.S. Dollars</v>
          </cell>
          <cell r="C25" t="str">
            <v>Billions</v>
          </cell>
          <cell r="D25" t="str">
            <v>KENYA</v>
          </cell>
          <cell r="E25" t="str">
            <v>c:\sys\adhoc\adb\NCG$.bnk,type=laremos</v>
          </cell>
          <cell r="F25" t="str">
            <v>W664NCG$</v>
          </cell>
          <cell r="G25" t="str">
            <v>Government final consumption expenditure</v>
          </cell>
          <cell r="H25">
            <v>1.4687399394650562</v>
          </cell>
          <cell r="I25">
            <v>1.342863003298518</v>
          </cell>
          <cell r="J25">
            <v>1.1855351164527284</v>
          </cell>
          <cell r="K25">
            <v>1.1014673468721012</v>
          </cell>
          <cell r="L25">
            <v>1.0761852295785286</v>
          </cell>
          <cell r="M25">
            <v>1.0711948743389854</v>
          </cell>
          <cell r="N25">
            <v>1.3261766117681015</v>
          </cell>
          <cell r="O25">
            <v>1.4800822766762345</v>
          </cell>
          <cell r="P25">
            <v>1.5374320518863518</v>
          </cell>
          <cell r="Q25">
            <v>1.4935925137064514</v>
          </cell>
          <cell r="R25">
            <v>1.6014918685401978</v>
          </cell>
          <cell r="S25">
            <v>1.3672177173622095</v>
          </cell>
          <cell r="T25">
            <v>1.2891954184956311</v>
          </cell>
          <cell r="U25">
            <v>0.83285671593756527</v>
          </cell>
          <cell r="V25">
            <v>1.0832958263127075</v>
          </cell>
          <cell r="W25">
            <v>1.3427399048410995</v>
          </cell>
          <cell r="X25">
            <v>1.4798809419592049</v>
          </cell>
          <cell r="Y25">
            <v>1.7364068965517241</v>
          </cell>
          <cell r="Z25">
            <v>1.8376763754045309</v>
          </cell>
          <cell r="AA25">
            <v>1.7889630681818181</v>
          </cell>
          <cell r="AB25">
            <v>1.8638027799632833</v>
          </cell>
        </row>
        <row r="26">
          <cell r="A26" t="str">
            <v>LSO</v>
          </cell>
          <cell r="B26" t="str">
            <v>U.S. Dollars</v>
          </cell>
          <cell r="C26" t="str">
            <v>Billions</v>
          </cell>
          <cell r="D26" t="str">
            <v>LESOTHO</v>
          </cell>
          <cell r="E26" t="str">
            <v>c:\sys\adhoc\adb\NCG$.bnk,type=laremos</v>
          </cell>
          <cell r="F26" t="str">
            <v>W666NCG$</v>
          </cell>
          <cell r="G26" t="str">
            <v>Government final consumption expenditure</v>
          </cell>
          <cell r="H26">
            <v>9.4987146529562971E-2</v>
          </cell>
          <cell r="I26">
            <v>9.3103448275862061E-2</v>
          </cell>
          <cell r="J26">
            <v>8.2994454713493523E-2</v>
          </cell>
          <cell r="K26">
            <v>8.2464028776978421E-2</v>
          </cell>
          <cell r="L26">
            <v>6.8567454798331012E-2</v>
          </cell>
          <cell r="M26">
            <v>6.1980830670926523E-2</v>
          </cell>
          <cell r="N26">
            <v>9.2813051146384482E-2</v>
          </cell>
          <cell r="O26">
            <v>0.13837837837837838</v>
          </cell>
          <cell r="P26">
            <v>0.14327079693589587</v>
          </cell>
          <cell r="Q26">
            <v>0.12668307692307687</v>
          </cell>
          <cell r="R26">
            <v>0.14238364424999977</v>
          </cell>
          <cell r="S26">
            <v>0.19360061737499981</v>
          </cell>
          <cell r="T26">
            <v>0.22797465600000014</v>
          </cell>
          <cell r="U26">
            <v>0.22949459399999977</v>
          </cell>
          <cell r="V26">
            <v>0.2584079219417158</v>
          </cell>
          <cell r="W26">
            <v>0.28785590078771384</v>
          </cell>
          <cell r="X26">
            <v>0.2481415955517233</v>
          </cell>
          <cell r="Y26">
            <v>0.29331457695162377</v>
          </cell>
          <cell r="Z26">
            <v>0.31214343250527693</v>
          </cell>
          <cell r="AA26">
            <v>0.34639884430966483</v>
          </cell>
          <cell r="AB26">
            <v>0.29167769971360447</v>
          </cell>
        </row>
        <row r="27">
          <cell r="A27" t="str">
            <v>LBR</v>
          </cell>
          <cell r="B27" t="str">
            <v>U.S. Dollars</v>
          </cell>
          <cell r="C27" t="str">
            <v>Billions</v>
          </cell>
          <cell r="D27" t="str">
            <v>LIBERIA</v>
          </cell>
          <cell r="E27" t="str">
            <v>c:\sys\adhoc\adb\NCG$.bnk,type=laremos</v>
          </cell>
          <cell r="F27" t="str">
            <v>W668NCG$</v>
          </cell>
          <cell r="G27" t="str">
            <v>Government final consumption expenditure</v>
          </cell>
          <cell r="H27">
            <v>0.21360743045806885</v>
          </cell>
          <cell r="I27">
            <v>0.20010006427764893</v>
          </cell>
          <cell r="J27">
            <v>0.2224000096321106</v>
          </cell>
          <cell r="K27">
            <v>0.16909998655319214</v>
          </cell>
          <cell r="L27">
            <v>0.16019999980926514</v>
          </cell>
          <cell r="M27">
            <v>0.13729995489120483</v>
          </cell>
          <cell r="N27">
            <v>0.14280009269714355</v>
          </cell>
          <cell r="O27">
            <v>0.14389997720718384</v>
          </cell>
          <cell r="P27">
            <v>0.13629996776580811</v>
          </cell>
          <cell r="Q27">
            <v>0.14999997615814209</v>
          </cell>
          <cell r="R27">
            <v>0.1679999828338623</v>
          </cell>
          <cell r="S27">
            <v>0.18500006198883057</v>
          </cell>
          <cell r="T27">
            <v>0.20399999618530273</v>
          </cell>
          <cell r="U27">
            <v>0.22400009632110596</v>
          </cell>
          <cell r="V27">
            <v>0.24699997901916504</v>
          </cell>
          <cell r="W27">
            <v>0.27100002765655518</v>
          </cell>
          <cell r="X27">
            <v>0.29732978343963623</v>
          </cell>
          <cell r="Y27">
            <v>0.32621502876281738</v>
          </cell>
          <cell r="Z27">
            <v>0.35790371894836426</v>
          </cell>
          <cell r="AA27">
            <v>0.39266753196716309</v>
          </cell>
          <cell r="AB27">
            <v>0.43080449104309082</v>
          </cell>
        </row>
        <row r="28">
          <cell r="A28" t="str">
            <v>LBY</v>
          </cell>
          <cell r="B28" t="str">
            <v>U.S. Dollars</v>
          </cell>
          <cell r="C28" t="str">
            <v>Billions</v>
          </cell>
          <cell r="D28" t="str">
            <v>LIBYA</v>
          </cell>
          <cell r="E28" t="str">
            <v>c:\sys\adhoc\adb\NCG$.bnk,type=laremos</v>
          </cell>
          <cell r="F28" t="str">
            <v>W672NCG$</v>
          </cell>
          <cell r="G28" t="str">
            <v>Government final consumption expenditure</v>
          </cell>
        </row>
        <row r="29">
          <cell r="A29" t="str">
            <v>MDG</v>
          </cell>
          <cell r="B29" t="str">
            <v>U.S. Dollars</v>
          </cell>
          <cell r="C29" t="str">
            <v>Billions</v>
          </cell>
          <cell r="D29" t="str">
            <v>MADAGASCAR</v>
          </cell>
          <cell r="E29" t="str">
            <v>c:\sys\adhoc\adb\NCG$.bnk,type=laremos</v>
          </cell>
          <cell r="F29" t="str">
            <v>W674NCG$</v>
          </cell>
          <cell r="G29" t="str">
            <v>Government final consumption expenditure</v>
          </cell>
          <cell r="H29">
            <v>0.53336488405111215</v>
          </cell>
          <cell r="I29">
            <v>0.41295546558704455</v>
          </cell>
          <cell r="J29">
            <v>0.36459822705175865</v>
          </cell>
          <cell r="K29">
            <v>0.33805762081784391</v>
          </cell>
          <cell r="L29">
            <v>0.28960747321679575</v>
          </cell>
          <cell r="M29">
            <v>0.28634933082931757</v>
          </cell>
          <cell r="N29">
            <v>0.31433856070046046</v>
          </cell>
          <cell r="O29">
            <v>0.22231296828997293</v>
          </cell>
          <cell r="P29">
            <v>0.22848303004298168</v>
          </cell>
          <cell r="Q29">
            <v>0.2493393100760086</v>
          </cell>
          <cell r="R29">
            <v>0.28036068480112325</v>
          </cell>
          <cell r="S29">
            <v>0.26163802844910594</v>
          </cell>
          <cell r="T29">
            <v>0.35333376252709287</v>
          </cell>
          <cell r="U29">
            <v>0.40871777990270619</v>
          </cell>
          <cell r="V29">
            <v>0.38110154006786739</v>
          </cell>
          <cell r="W29">
            <v>0.35712895296889324</v>
          </cell>
          <cell r="X29">
            <v>0.41952084307980203</v>
          </cell>
          <cell r="Y29">
            <v>0.38504231030583591</v>
          </cell>
          <cell r="Z29">
            <v>0.38398812805527993</v>
          </cell>
          <cell r="AA29">
            <v>0.34612458413840408</v>
          </cell>
          <cell r="AB29">
            <v>0.36752230985789625</v>
          </cell>
        </row>
        <row r="30">
          <cell r="A30" t="str">
            <v>MWI</v>
          </cell>
          <cell r="B30" t="str">
            <v>U.S. Dollars</v>
          </cell>
          <cell r="C30" t="str">
            <v>Billions</v>
          </cell>
          <cell r="D30" t="str">
            <v>MALAWI</v>
          </cell>
          <cell r="E30" t="str">
            <v>c:\sys\adhoc\adb\NCG$.bnk,type=laremos</v>
          </cell>
          <cell r="F30" t="str">
            <v>W676NCG$</v>
          </cell>
          <cell r="G30" t="str">
            <v>Government final consumption expenditure</v>
          </cell>
          <cell r="H30">
            <v>0.23876369905184089</v>
          </cell>
          <cell r="I30">
            <v>0.22115492013850108</v>
          </cell>
          <cell r="J30">
            <v>0.20682141165324489</v>
          </cell>
          <cell r="K30">
            <v>0.20080013619339462</v>
          </cell>
          <cell r="L30">
            <v>0.18961369746710063</v>
          </cell>
          <cell r="M30">
            <v>0.20010470595078816</v>
          </cell>
          <cell r="N30">
            <v>0.23308795873408203</v>
          </cell>
          <cell r="O30">
            <v>0.22601530311948206</v>
          </cell>
          <cell r="P30">
            <v>0.21680396673564203</v>
          </cell>
          <cell r="Q30">
            <v>0.25975720239173761</v>
          </cell>
          <cell r="R30">
            <v>0.28322767415442124</v>
          </cell>
          <cell r="S30">
            <v>0.26461670174437268</v>
          </cell>
          <cell r="T30">
            <v>0.25345516609774371</v>
          </cell>
          <cell r="U30">
            <v>0.26980557826837465</v>
          </cell>
          <cell r="V30">
            <v>0.37291103887184651</v>
          </cell>
          <cell r="W30">
            <v>0.2662024264656177</v>
          </cell>
          <cell r="X30">
            <v>0.30283445946681653</v>
          </cell>
          <cell r="Y30">
            <v>0.31882553540039144</v>
          </cell>
          <cell r="Z30">
            <v>0.23170671741063145</v>
          </cell>
          <cell r="AA30">
            <v>0.22402917195359831</v>
          </cell>
          <cell r="AB30">
            <v>0.28527583253564415</v>
          </cell>
        </row>
        <row r="31">
          <cell r="A31" t="str">
            <v>MLI</v>
          </cell>
          <cell r="B31" t="str">
            <v>U.S. Dollars</v>
          </cell>
          <cell r="C31" t="str">
            <v>Billions</v>
          </cell>
          <cell r="D31" t="str">
            <v>MALI</v>
          </cell>
          <cell r="E31" t="str">
            <v>c:\sys\adhoc\adb\NCG$.bnk,type=laremos</v>
          </cell>
          <cell r="F31" t="str">
            <v>W678NCG$</v>
          </cell>
          <cell r="G31" t="str">
            <v>Government final consumption expenditure</v>
          </cell>
          <cell r="H31">
            <v>0.22907990252516766</v>
          </cell>
          <cell r="I31">
            <v>0.19320648392658227</v>
          </cell>
          <cell r="J31">
            <v>0.15855142272185013</v>
          </cell>
          <cell r="K31">
            <v>0.14512150210297856</v>
          </cell>
          <cell r="L31">
            <v>0.15591028286256631</v>
          </cell>
          <cell r="M31">
            <v>0.16764568036957475</v>
          </cell>
          <cell r="N31">
            <v>0.2437193271010378</v>
          </cell>
          <cell r="O31">
            <v>0.27350767838856133</v>
          </cell>
          <cell r="P31">
            <v>0.26624139122038409</v>
          </cell>
          <cell r="Q31">
            <v>0.27397259435279891</v>
          </cell>
          <cell r="R31">
            <v>0.39768969410237121</v>
          </cell>
          <cell r="S31">
            <v>0.4256318678346801</v>
          </cell>
          <cell r="T31">
            <v>0.44909329247413765</v>
          </cell>
          <cell r="U31">
            <v>0.40605686032138444</v>
          </cell>
          <cell r="V31">
            <v>0.22406340057636887</v>
          </cell>
          <cell r="W31">
            <v>0.27188940092165892</v>
          </cell>
          <cell r="X31">
            <v>0.3464629546574633</v>
          </cell>
          <cell r="Y31">
            <v>0.36008674007804309</v>
          </cell>
          <cell r="Z31">
            <v>0.38098393931689123</v>
          </cell>
          <cell r="AA31">
            <v>0.40964758819694941</v>
          </cell>
          <cell r="AB31">
            <v>0.36607350398387228</v>
          </cell>
        </row>
        <row r="32">
          <cell r="A32" t="str">
            <v>MRT</v>
          </cell>
          <cell r="B32" t="str">
            <v>U.S. Dollars</v>
          </cell>
          <cell r="C32" t="str">
            <v>Billions</v>
          </cell>
          <cell r="D32" t="str">
            <v>MAURITANIA</v>
          </cell>
          <cell r="E32" t="str">
            <v>c:\sys\adhoc\adb\NCG$.bnk,type=laremos</v>
          </cell>
          <cell r="F32" t="str">
            <v>W682NCG$</v>
          </cell>
          <cell r="G32" t="str">
            <v>Government final consumption expenditure</v>
          </cell>
          <cell r="H32">
            <v>6.4660267385308307E-2</v>
          </cell>
          <cell r="I32">
            <v>2.6814088057428208E-2</v>
          </cell>
          <cell r="J32">
            <v>0.1190305938306549</v>
          </cell>
          <cell r="K32">
            <v>0.22129049881772309</v>
          </cell>
          <cell r="L32">
            <v>0.12485305437051045</v>
          </cell>
          <cell r="M32">
            <v>0.11095674498957539</v>
          </cell>
          <cell r="N32">
            <v>9.4822628758534575E-2</v>
          </cell>
          <cell r="O32">
            <v>0.10142397192207586</v>
          </cell>
          <cell r="P32">
            <v>0.10466391585404541</v>
          </cell>
          <cell r="Q32">
            <v>9.7516807952759924E-2</v>
          </cell>
          <cell r="R32">
            <v>0.10796044633136259</v>
          </cell>
          <cell r="S32">
            <v>0.21279258304330156</v>
          </cell>
          <cell r="T32">
            <v>0.18665472430166585</v>
          </cell>
          <cell r="U32">
            <v>0.15031125026223519</v>
          </cell>
          <cell r="V32">
            <v>0.15201084814632729</v>
          </cell>
          <cell r="W32">
            <v>0.15096324486024676</v>
          </cell>
          <cell r="X32">
            <v>0.15970522406312559</v>
          </cell>
          <cell r="Y32">
            <v>0.15117351302872425</v>
          </cell>
          <cell r="Z32">
            <v>0.14500110229062144</v>
          </cell>
          <cell r="AA32">
            <v>0.1454339434975552</v>
          </cell>
          <cell r="AB32">
            <v>0.16125833754832122</v>
          </cell>
        </row>
        <row r="33">
          <cell r="A33" t="str">
            <v>MUS</v>
          </cell>
          <cell r="B33" t="str">
            <v>U.S. Dollars</v>
          </cell>
          <cell r="C33" t="str">
            <v>Billions</v>
          </cell>
          <cell r="D33" t="str">
            <v>MAURITIUS</v>
          </cell>
          <cell r="E33" t="str">
            <v>c:\sys\adhoc\adb\NCG$.bnk,type=laremos</v>
          </cell>
          <cell r="F33" t="str">
            <v>W684NCG$</v>
          </cell>
          <cell r="G33" t="str">
            <v>Government final consumption expenditure</v>
          </cell>
          <cell r="H33">
            <v>0.15625201585349185</v>
          </cell>
          <cell r="I33">
            <v>0.16606659705257787</v>
          </cell>
          <cell r="J33">
            <v>0.15029012810007661</v>
          </cell>
          <cell r="K33">
            <v>0.14922877227496301</v>
          </cell>
          <cell r="L33">
            <v>0.14078524776863585</v>
          </cell>
          <cell r="M33">
            <v>0.12223387175390862</v>
          </cell>
          <cell r="N33">
            <v>0.13945550623230621</v>
          </cell>
          <cell r="O33">
            <v>0.18875334595759755</v>
          </cell>
          <cell r="P33">
            <v>0.25000982209793937</v>
          </cell>
          <cell r="Q33">
            <v>0.26722083246290468</v>
          </cell>
          <cell r="R33">
            <v>0.28304175921988967</v>
          </cell>
          <cell r="S33">
            <v>0.32851428710531072</v>
          </cell>
          <cell r="T33">
            <v>0.34353007859288243</v>
          </cell>
          <cell r="U33">
            <v>0.3840924465537508</v>
          </cell>
          <cell r="V33">
            <v>0.40230798314492838</v>
          </cell>
          <cell r="W33">
            <v>0.46432930847741244</v>
          </cell>
          <cell r="X33">
            <v>0.50154725467981132</v>
          </cell>
          <cell r="Y33">
            <v>0.52049407797593494</v>
          </cell>
          <cell r="Z33">
            <v>0.48387239541841481</v>
          </cell>
          <cell r="AA33">
            <v>0.48506996627597293</v>
          </cell>
          <cell r="AB33">
            <v>0.51466178528451434</v>
          </cell>
        </row>
        <row r="34">
          <cell r="A34" t="str">
            <v>MAR</v>
          </cell>
          <cell r="B34" t="str">
            <v>U.S. Dollars</v>
          </cell>
          <cell r="C34" t="str">
            <v>Billions</v>
          </cell>
          <cell r="D34" t="str">
            <v>MOROCCO</v>
          </cell>
          <cell r="E34" t="str">
            <v>c:\sys\adhoc\adb\NCG$.bnk,type=laremos</v>
          </cell>
          <cell r="F34" t="str">
            <v>W686NCG$</v>
          </cell>
          <cell r="G34" t="str">
            <v>Government final consumption expenditure</v>
          </cell>
          <cell r="H34">
            <v>3.451923236485626</v>
          </cell>
          <cell r="I34">
            <v>2.9149529583553724</v>
          </cell>
          <cell r="J34">
            <v>2.8223371440577991</v>
          </cell>
          <cell r="K34">
            <v>2.3383832904438546</v>
          </cell>
          <cell r="L34">
            <v>1.9837614612563281</v>
          </cell>
          <cell r="M34">
            <v>2.038958087391793</v>
          </cell>
          <cell r="N34">
            <v>2.6088363518283768</v>
          </cell>
          <cell r="O34">
            <v>2.9463252987581456</v>
          </cell>
          <cell r="P34">
            <v>3.4151542329247095</v>
          </cell>
          <cell r="Q34">
            <v>3.5828227614017614</v>
          </cell>
          <cell r="R34">
            <v>4.0008048390310416</v>
          </cell>
          <cell r="S34">
            <v>4.3293844040826421</v>
          </cell>
          <cell r="T34">
            <v>4.7840943831916736</v>
          </cell>
          <cell r="U34">
            <v>4.8450813776620318</v>
          </cell>
          <cell r="V34">
            <v>5.1998786289297074</v>
          </cell>
          <cell r="W34">
            <v>5.7360244223226946</v>
          </cell>
          <cell r="X34">
            <v>6.1747095880212575</v>
          </cell>
          <cell r="Y34">
            <v>5.9417833720975111</v>
          </cell>
          <cell r="Z34">
            <v>6.4554679990785377</v>
          </cell>
          <cell r="AA34">
            <v>6.7627665448945553</v>
          </cell>
          <cell r="AB34">
            <v>6.5083419742273199</v>
          </cell>
        </row>
        <row r="35">
          <cell r="A35" t="str">
            <v>MOZ</v>
          </cell>
          <cell r="B35" t="str">
            <v>U.S. Dollars</v>
          </cell>
          <cell r="C35" t="str">
            <v>Billions</v>
          </cell>
          <cell r="D35" t="str">
            <v>MOZAMBIQUE</v>
          </cell>
          <cell r="E35" t="str">
            <v>c:\sys\adhoc\adb\NCG$.bnk,type=laremos</v>
          </cell>
          <cell r="F35" t="str">
            <v>W688NCG$</v>
          </cell>
          <cell r="G35" t="str">
            <v>Government final consumption expenditure</v>
          </cell>
          <cell r="H35">
            <v>0.40593123209169057</v>
          </cell>
          <cell r="I35">
            <v>0.51636621315192743</v>
          </cell>
          <cell r="J35">
            <v>0.52560232989144828</v>
          </cell>
          <cell r="K35">
            <v>0.68266799402687905</v>
          </cell>
          <cell r="L35">
            <v>0.51814326107445807</v>
          </cell>
          <cell r="M35">
            <v>0.58551644279759141</v>
          </cell>
          <cell r="N35">
            <v>0.68571216983460881</v>
          </cell>
          <cell r="O35">
            <v>0.25344458264234382</v>
          </cell>
          <cell r="P35">
            <v>0.23131030307616635</v>
          </cell>
          <cell r="Q35">
            <v>0.25604910231678479</v>
          </cell>
          <cell r="R35">
            <v>0.30107070477749953</v>
          </cell>
          <cell r="S35">
            <v>0.267116694620605</v>
          </cell>
          <cell r="T35">
            <v>0.24884565362745803</v>
          </cell>
          <cell r="U35">
            <v>0.24779740471265191</v>
          </cell>
          <cell r="V35">
            <v>0.29354061114022012</v>
          </cell>
          <cell r="W35">
            <v>0.1896925110379932</v>
          </cell>
          <cell r="X35">
            <v>0.23242226895406748</v>
          </cell>
          <cell r="Y35">
            <v>0.31659552354074882</v>
          </cell>
          <cell r="Z35">
            <v>0.3768991371490053</v>
          </cell>
          <cell r="AA35">
            <v>0.44258655812505659</v>
          </cell>
          <cell r="AB35">
            <v>0.43250079764317312</v>
          </cell>
        </row>
        <row r="36">
          <cell r="A36" t="str">
            <v>NAM</v>
          </cell>
          <cell r="B36" t="str">
            <v>U.S. Dollars</v>
          </cell>
          <cell r="C36" t="str">
            <v>Billions</v>
          </cell>
          <cell r="D36" t="str">
            <v>NAMIBIA</v>
          </cell>
          <cell r="E36" t="str">
            <v>c:\sys\adhoc\adb\NCG$.bnk,type=laremos</v>
          </cell>
          <cell r="F36" t="str">
            <v>W728NCG$</v>
          </cell>
          <cell r="G36" t="str">
            <v>Government final consumption expenditure</v>
          </cell>
          <cell r="H36">
            <v>0.37748809917408421</v>
          </cell>
          <cell r="I36">
            <v>0.51277425113593722</v>
          </cell>
          <cell r="J36">
            <v>0.50284770514336918</v>
          </cell>
          <cell r="K36">
            <v>0.56009334889148188</v>
          </cell>
          <cell r="L36">
            <v>0.47855403474939456</v>
          </cell>
          <cell r="M36">
            <v>0.38812298787396099</v>
          </cell>
          <cell r="N36">
            <v>0.45819933932352441</v>
          </cell>
          <cell r="O36">
            <v>0.62277958776051578</v>
          </cell>
          <cell r="P36">
            <v>0.64131112496659837</v>
          </cell>
          <cell r="Q36">
            <v>0.61235130891998735</v>
          </cell>
          <cell r="R36">
            <v>0.71955790856745383</v>
          </cell>
          <cell r="S36">
            <v>0.83487268644282675</v>
          </cell>
          <cell r="T36">
            <v>1.0057511572450553</v>
          </cell>
          <cell r="U36">
            <v>0.92111304986683806</v>
          </cell>
          <cell r="V36">
            <v>0.93162802490351304</v>
          </cell>
          <cell r="W36">
            <v>1.0306038047973531</v>
          </cell>
          <cell r="X36">
            <v>1.0299320361232658</v>
          </cell>
          <cell r="Y36">
            <v>1.0607080068586805</v>
          </cell>
          <cell r="Z36">
            <v>0.96507269000000018</v>
          </cell>
          <cell r="AA36">
            <v>1.0021276595744679</v>
          </cell>
          <cell r="AB36">
            <v>0.91173913043478272</v>
          </cell>
        </row>
        <row r="37">
          <cell r="A37" t="str">
            <v>NER</v>
          </cell>
          <cell r="B37" t="str">
            <v>U.S. Dollars</v>
          </cell>
          <cell r="C37" t="str">
            <v>Billions</v>
          </cell>
          <cell r="D37" t="str">
            <v>NIGER</v>
          </cell>
          <cell r="E37" t="str">
            <v>c:\sys\adhoc\adb\NCG$.bnk,type=laremos</v>
          </cell>
          <cell r="F37" t="str">
            <v>W692NCG$</v>
          </cell>
          <cell r="G37" t="str">
            <v>Government final consumption expenditure</v>
          </cell>
          <cell r="H37">
            <v>0.26031806134040136</v>
          </cell>
          <cell r="I37">
            <v>0.23736797556397893</v>
          </cell>
          <cell r="J37">
            <v>0.22823407686923708</v>
          </cell>
          <cell r="K37">
            <v>0.20259276754316907</v>
          </cell>
          <cell r="L37">
            <v>0.14921274258513365</v>
          </cell>
          <cell r="M37">
            <v>0.15603436762676401</v>
          </cell>
          <cell r="N37">
            <v>0.21513138896910192</v>
          </cell>
          <cell r="O37">
            <v>0.25054901177879813</v>
          </cell>
          <cell r="P37">
            <v>0.35353365788148394</v>
          </cell>
          <cell r="Q37">
            <v>0.34230901852606505</v>
          </cell>
          <cell r="R37">
            <v>0.41647689708367003</v>
          </cell>
          <cell r="S37">
            <v>0.34408564035305372</v>
          </cell>
          <cell r="T37">
            <v>0.4097611556410794</v>
          </cell>
          <cell r="U37">
            <v>0.3506126262426375</v>
          </cell>
          <cell r="V37">
            <v>0.24954770068824311</v>
          </cell>
          <cell r="W37">
            <v>0.26531200223267098</v>
          </cell>
          <cell r="X37">
            <v>0.22445020027667295</v>
          </cell>
          <cell r="Y37">
            <v>0.25411170121637822</v>
          </cell>
          <cell r="Z37">
            <v>0.27309527867734784</v>
          </cell>
          <cell r="AA37">
            <v>0.30145611661224125</v>
          </cell>
          <cell r="AB37">
            <v>0.21248855368208994</v>
          </cell>
        </row>
        <row r="38">
          <cell r="A38" t="str">
            <v>NGA</v>
          </cell>
          <cell r="B38" t="str">
            <v>U.S. Dollars</v>
          </cell>
          <cell r="C38" t="str">
            <v>Billions</v>
          </cell>
          <cell r="D38" t="str">
            <v>NIGERIA</v>
          </cell>
          <cell r="E38" t="str">
            <v>c:\sys\adhoc\adb\NCG$.bnk,type=laremos</v>
          </cell>
          <cell r="F38" t="str">
            <v>W694NCG$</v>
          </cell>
          <cell r="G38" t="str">
            <v>Government final consumption expenditure</v>
          </cell>
          <cell r="H38">
            <v>6.4270263392289095</v>
          </cell>
          <cell r="I38">
            <v>7.9727776439412184</v>
          </cell>
          <cell r="J38">
            <v>6.8509397929440139</v>
          </cell>
          <cell r="K38">
            <v>4.7168860615985393</v>
          </cell>
          <cell r="L38">
            <v>2.8502282240505754</v>
          </cell>
          <cell r="M38">
            <v>2.0528245447779216</v>
          </cell>
          <cell r="N38">
            <v>2.102387106957516</v>
          </cell>
          <cell r="O38">
            <v>3.2883046283551609</v>
          </cell>
          <cell r="P38">
            <v>3.3998253564123622</v>
          </cell>
          <cell r="Q38">
            <v>3.3021758641302124</v>
          </cell>
          <cell r="R38">
            <v>4.6274146580411468</v>
          </cell>
          <cell r="S38">
            <v>4.0576159151367159</v>
          </cell>
          <cell r="T38">
            <v>3.6455907559544194</v>
          </cell>
          <cell r="U38">
            <v>2.7034963421251201</v>
          </cell>
          <cell r="V38">
            <v>2.3119268521724203</v>
          </cell>
          <cell r="W38">
            <v>2.0635911258533319</v>
          </cell>
          <cell r="X38">
            <v>1.837555078599725</v>
          </cell>
          <cell r="Y38">
            <v>1.8365215409464575</v>
          </cell>
          <cell r="Z38">
            <v>3.1821551162790698</v>
          </cell>
          <cell r="AA38">
            <v>4.6492628170534269</v>
          </cell>
          <cell r="AB38">
            <v>8.3984112132784947</v>
          </cell>
        </row>
        <row r="39">
          <cell r="A39" t="str">
            <v>RWA</v>
          </cell>
          <cell r="B39" t="str">
            <v>U.S. Dollars</v>
          </cell>
          <cell r="C39" t="str">
            <v>Billions</v>
          </cell>
          <cell r="D39" t="str">
            <v>RWANDA</v>
          </cell>
          <cell r="E39" t="str">
            <v>c:\sys\adhoc\adb\NCG$.bnk,type=laremos</v>
          </cell>
          <cell r="F39" t="str">
            <v>W714NCG$</v>
          </cell>
          <cell r="G39" t="str">
            <v>Government final consumption expenditure</v>
          </cell>
          <cell r="H39">
            <v>0.22013349986259262</v>
          </cell>
          <cell r="I39">
            <v>0.24989228780697972</v>
          </cell>
          <cell r="J39">
            <v>0.18203360620422229</v>
          </cell>
          <cell r="K39">
            <v>0.17701929192283228</v>
          </cell>
          <cell r="L39">
            <v>0.14704547517472996</v>
          </cell>
          <cell r="M39">
            <v>0.19356112976496148</v>
          </cell>
          <cell r="N39">
            <v>0.22934732998630764</v>
          </cell>
          <cell r="O39">
            <v>0.29120120497050334</v>
          </cell>
          <cell r="P39">
            <v>0.3257030739045127</v>
          </cell>
          <cell r="Q39">
            <v>0.20713928482120528</v>
          </cell>
          <cell r="R39">
            <v>0.26207021791767554</v>
          </cell>
          <cell r="S39">
            <v>0.23068563209205686</v>
          </cell>
          <cell r="T39">
            <v>0.26804751522441922</v>
          </cell>
          <cell r="U39">
            <v>0.22794484478935698</v>
          </cell>
          <cell r="V39">
            <v>6.1981818181818173E-2</v>
          </cell>
          <cell r="W39">
            <v>0.14607590944025525</v>
          </cell>
          <cell r="X39">
            <v>0.16923751470844023</v>
          </cell>
          <cell r="Y39">
            <v>0.19761565583198965</v>
          </cell>
          <cell r="Z39">
            <v>0.22825687946379686</v>
          </cell>
          <cell r="AA39">
            <v>0.24667329352719253</v>
          </cell>
          <cell r="AB39">
            <v>0.2185456776328901</v>
          </cell>
        </row>
        <row r="40">
          <cell r="A40" t="str">
            <v>STP</v>
          </cell>
          <cell r="B40" t="str">
            <v>U.S. Dollars</v>
          </cell>
          <cell r="C40" t="str">
            <v>Billions</v>
          </cell>
          <cell r="D40" t="str">
            <v>SAO TOME &amp; PRINCIPE</v>
          </cell>
          <cell r="E40" t="str">
            <v>c:\sys\adhoc\adb\NCG$.bnk,type=laremos</v>
          </cell>
          <cell r="F40" t="str">
            <v>W716NCG$</v>
          </cell>
          <cell r="G40" t="str">
            <v>Government final consumption expenditure</v>
          </cell>
          <cell r="H40">
            <v>1.3482159813513995E-2</v>
          </cell>
          <cell r="I40">
            <v>1.7153622823394221E-2</v>
          </cell>
          <cell r="J40">
            <v>1.7957183833637043E-2</v>
          </cell>
          <cell r="K40">
            <v>1.896342178776235E-2</v>
          </cell>
          <cell r="L40">
            <v>1.3410923031670029E-2</v>
          </cell>
          <cell r="M40">
            <v>2.1399755590483134E-2</v>
          </cell>
          <cell r="N40">
            <v>2.5486128810667013E-2</v>
          </cell>
          <cell r="O40">
            <v>2.1591965844660995E-2</v>
          </cell>
          <cell r="P40">
            <v>2.0712661928418315E-2</v>
          </cell>
          <cell r="Q40">
            <v>1.6797627333600365E-2</v>
          </cell>
          <cell r="R40">
            <v>1.5916131162018697E-2</v>
          </cell>
          <cell r="S40">
            <v>1.5170939452880993E-2</v>
          </cell>
          <cell r="T40">
            <v>1.4321857310634E-2</v>
          </cell>
          <cell r="U40">
            <v>1.6450953680344365E-2</v>
          </cell>
          <cell r="V40">
            <v>1.5820819224456592E-2</v>
          </cell>
          <cell r="W40">
            <v>1.2551711882787709E-2</v>
          </cell>
          <cell r="X40">
            <v>1.2200944167044939E-2</v>
          </cell>
          <cell r="Y40">
            <v>1.4027796363958796E-2</v>
          </cell>
          <cell r="Z40">
            <v>1.0404548649843869E-2</v>
          </cell>
          <cell r="AA40">
            <v>1.4016738773847808E-2</v>
          </cell>
          <cell r="AB40">
            <v>1.3336509888177007E-2</v>
          </cell>
        </row>
        <row r="41">
          <cell r="A41" t="str">
            <v>SEN</v>
          </cell>
          <cell r="B41" t="str">
            <v>U.S. Dollars</v>
          </cell>
          <cell r="C41" t="str">
            <v>Billions</v>
          </cell>
          <cell r="D41" t="str">
            <v>SENEGAL</v>
          </cell>
          <cell r="E41" t="str">
            <v>c:\sys\adhoc\adb\NCG$.bnk,type=laremos</v>
          </cell>
          <cell r="F41" t="str">
            <v>W722NCG$</v>
          </cell>
          <cell r="G41" t="str">
            <v>Government final consumption expenditure</v>
          </cell>
          <cell r="H41">
            <v>0.60583112457402499</v>
          </cell>
          <cell r="I41">
            <v>0.50675302690170387</v>
          </cell>
          <cell r="J41">
            <v>0.46987218502738892</v>
          </cell>
          <cell r="K41">
            <v>0.44664882170786752</v>
          </cell>
          <cell r="L41">
            <v>0.4375786703284128</v>
          </cell>
          <cell r="M41">
            <v>0.43293415839380317</v>
          </cell>
          <cell r="N41">
            <v>0.57984406583886805</v>
          </cell>
          <cell r="O41">
            <v>0.71737539096293323</v>
          </cell>
          <cell r="P41">
            <v>0.7322477757260365</v>
          </cell>
          <cell r="Q41">
            <v>0.72004012413403962</v>
          </cell>
          <cell r="R41">
            <v>0.83706750899875126</v>
          </cell>
          <cell r="S41">
            <v>0.74403601432065503</v>
          </cell>
          <cell r="T41">
            <v>0.92523056441545592</v>
          </cell>
          <cell r="U41">
            <v>0.80095632183551768</v>
          </cell>
          <cell r="V41">
            <v>0.46542132117390667</v>
          </cell>
          <cell r="W41">
            <v>0.55314837840706144</v>
          </cell>
          <cell r="X41">
            <v>0.55990763872951299</v>
          </cell>
          <cell r="Y41">
            <v>0.45622751413397289</v>
          </cell>
          <cell r="Z41">
            <v>0.48338162604397478</v>
          </cell>
          <cell r="AA41">
            <v>0.52009148590464849</v>
          </cell>
          <cell r="AB41">
            <v>0.53307231415945233</v>
          </cell>
        </row>
        <row r="42">
          <cell r="A42" t="str">
            <v>SYC</v>
          </cell>
          <cell r="B42" t="str">
            <v>U.S. Dollars</v>
          </cell>
          <cell r="C42" t="str">
            <v>Billions</v>
          </cell>
          <cell r="D42" t="str">
            <v>SEYCHELLES</v>
          </cell>
          <cell r="E42" t="str">
            <v>c:\sys\adhoc\adb\NCG$.bnk,type=laremos</v>
          </cell>
          <cell r="F42" t="str">
            <v>W718NCG$</v>
          </cell>
          <cell r="G42" t="str">
            <v>Government final consumption expenditure</v>
          </cell>
          <cell r="H42">
            <v>4.2240630764948307E-2</v>
          </cell>
          <cell r="I42">
            <v>4.885252098150418E-2</v>
          </cell>
          <cell r="J42">
            <v>5.1583040039894064E-2</v>
          </cell>
          <cell r="K42">
            <v>4.8170695667592647E-2</v>
          </cell>
          <cell r="L42">
            <v>4.6423663743642776E-2</v>
          </cell>
          <cell r="M42">
            <v>5.8506090296174817E-2</v>
          </cell>
          <cell r="N42">
            <v>8.0559513016448647E-2</v>
          </cell>
          <cell r="O42">
            <v>7.2607142857142856E-2</v>
          </cell>
          <cell r="P42">
            <v>7.7197414369566827E-2</v>
          </cell>
          <cell r="Q42">
            <v>8.4081690490107511E-2</v>
          </cell>
          <cell r="R42">
            <v>0.1020067829638929</v>
          </cell>
          <cell r="S42">
            <v>0.10557162573497439</v>
          </cell>
          <cell r="T42">
            <v>0.13170636470128858</v>
          </cell>
          <cell r="U42">
            <v>0.13974717745826501</v>
          </cell>
          <cell r="V42">
            <v>0.1428430150912795</v>
          </cell>
          <cell r="W42">
            <v>0.14909701805963882</v>
          </cell>
          <cell r="X42">
            <v>0.14780684104627767</v>
          </cell>
          <cell r="Y42">
            <v>0.1501502098959473</v>
          </cell>
          <cell r="Z42">
            <v>0.14465673076923075</v>
          </cell>
          <cell r="AA42">
            <v>0.14421634655966928</v>
          </cell>
          <cell r="AB42">
            <v>0.1330152913080267</v>
          </cell>
        </row>
        <row r="43">
          <cell r="A43" t="str">
            <v>SLE</v>
          </cell>
          <cell r="B43" t="str">
            <v>U.S. Dollars</v>
          </cell>
          <cell r="C43" t="str">
            <v>Billions</v>
          </cell>
          <cell r="D43" t="str">
            <v>SIERRA LEONE</v>
          </cell>
          <cell r="E43" t="str">
            <v>c:\sys\adhoc\adb\NCG$.bnk,type=laremos</v>
          </cell>
          <cell r="F43" t="str">
            <v>W724NCG$</v>
          </cell>
          <cell r="G43" t="str">
            <v>Government final consumption expenditure</v>
          </cell>
          <cell r="H43">
            <v>8.9255294849472325E-2</v>
          </cell>
          <cell r="I43">
            <v>9.8222883502723179E-2</v>
          </cell>
          <cell r="J43">
            <v>0.12279493208879243</v>
          </cell>
          <cell r="K43">
            <v>9.4360129269790802E-2</v>
          </cell>
          <cell r="L43">
            <v>0.12195462870409858</v>
          </cell>
          <cell r="M43">
            <v>0.1240635793490603</v>
          </cell>
          <cell r="N43">
            <v>9.1550950454383967E-2</v>
          </cell>
          <cell r="O43">
            <v>6.4702897027401465E-2</v>
          </cell>
          <cell r="P43">
            <v>9.7859127819365344E-2</v>
          </cell>
          <cell r="Q43">
            <v>0.10986785914090935</v>
          </cell>
          <cell r="R43">
            <v>8.8563021289140592E-2</v>
          </cell>
          <cell r="S43">
            <v>7.5753993298916453E-2</v>
          </cell>
          <cell r="T43">
            <v>7.0992253009493647E-2</v>
          </cell>
          <cell r="U43">
            <v>8.61349216396564E-2</v>
          </cell>
          <cell r="V43">
            <v>0.10312154151873108</v>
          </cell>
          <cell r="W43">
            <v>0.12129512360976598</v>
          </cell>
          <cell r="X43">
            <v>0.10236867879317632</v>
          </cell>
          <cell r="Y43">
            <v>7.6547858465201221E-2</v>
          </cell>
          <cell r="Z43">
            <v>6.0050152640103993E-2</v>
          </cell>
          <cell r="AA43">
            <v>7.6110079749874396E-2</v>
          </cell>
          <cell r="AB43">
            <v>0.105878707920029</v>
          </cell>
        </row>
        <row r="44">
          <cell r="A44" t="str">
            <v>SOM</v>
          </cell>
          <cell r="B44" t="str">
            <v>U.S. Dollars</v>
          </cell>
          <cell r="C44" t="str">
            <v>Billions</v>
          </cell>
          <cell r="D44" t="str">
            <v>SOMALIA</v>
          </cell>
          <cell r="E44" t="str">
            <v>c:\sys\adhoc\adb\NCG$.bnk,type=laremos</v>
          </cell>
          <cell r="F44" t="str">
            <v>W726NCG$</v>
          </cell>
          <cell r="G44" t="str">
            <v>Government final consumption expenditure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0.14030657874213323</v>
          </cell>
          <cell r="O44">
            <v>0.12395436097576981</v>
          </cell>
          <cell r="P44">
            <v>0.18225777813416422</v>
          </cell>
          <cell r="Q44">
            <v>9.5871588104376446E-2</v>
          </cell>
          <cell r="R44">
            <v>0.45232483459927553</v>
          </cell>
          <cell r="S44">
            <v>0.50100518224151269</v>
          </cell>
          <cell r="T44">
            <v>0.56029650259697117</v>
          </cell>
          <cell r="U44">
            <v>0.63111729324772803</v>
          </cell>
          <cell r="V44">
            <v>0.70095577455834712</v>
          </cell>
          <cell r="W44">
            <v>0.78892930336990419</v>
          </cell>
          <cell r="X44">
            <v>0.88776416688977622</v>
          </cell>
          <cell r="Y44">
            <v>0.99878479955260846</v>
          </cell>
          <cell r="Z44">
            <v>1.1234750312855093</v>
          </cell>
          <cell r="AA44">
            <v>1.2634979621445599</v>
          </cell>
          <cell r="AB44">
            <v>1.5781225700099533</v>
          </cell>
        </row>
        <row r="45">
          <cell r="A45" t="str">
            <v>ZAF</v>
          </cell>
          <cell r="B45" t="str">
            <v>U.S. Dollars</v>
          </cell>
          <cell r="C45" t="str">
            <v>Billions</v>
          </cell>
          <cell r="D45" t="str">
            <v>SOUTH AFRICA</v>
          </cell>
          <cell r="E45" t="str">
            <v>c:\sys\adhoc\adb\NCG$.bnk,type=laremos</v>
          </cell>
          <cell r="F45" t="str">
            <v>W199NCG$</v>
          </cell>
          <cell r="G45" t="str">
            <v>Government final consumption expenditure</v>
          </cell>
          <cell r="H45">
            <v>11.511299435028247</v>
          </cell>
          <cell r="I45">
            <v>12.332763532763533</v>
          </cell>
          <cell r="J45">
            <v>12.4882585873469</v>
          </cell>
          <cell r="K45">
            <v>13.916165514765281</v>
          </cell>
          <cell r="L45">
            <v>13.203225587856611</v>
          </cell>
          <cell r="M45">
            <v>10.430469521501031</v>
          </cell>
          <cell r="N45">
            <v>12.307860740091964</v>
          </cell>
          <cell r="O45">
            <v>16.468536621309624</v>
          </cell>
          <cell r="P45">
            <v>17.093637243685645</v>
          </cell>
          <cell r="Q45">
            <v>18.405918694226227</v>
          </cell>
          <cell r="R45">
            <v>22.023804923290957</v>
          </cell>
          <cell r="S45">
            <v>23.784635444963602</v>
          </cell>
          <cell r="T45">
            <v>26.391148828727733</v>
          </cell>
          <cell r="U45">
            <v>26.188814399853062</v>
          </cell>
          <cell r="V45">
            <v>27.186241090796408</v>
          </cell>
          <cell r="W45">
            <v>27.687896333057626</v>
          </cell>
          <cell r="X45">
            <v>27.962712968997295</v>
          </cell>
          <cell r="Y45">
            <v>29.431337225707022</v>
          </cell>
          <cell r="Z45">
            <v>26.538433726227495</v>
          </cell>
          <cell r="AA45">
            <v>25.202597700021268</v>
          </cell>
          <cell r="AB45">
            <v>23.162660591466842</v>
          </cell>
        </row>
        <row r="46">
          <cell r="A46" t="str">
            <v>SDN</v>
          </cell>
          <cell r="B46" t="str">
            <v>U.S. Dollars</v>
          </cell>
          <cell r="C46" t="str">
            <v>Billions</v>
          </cell>
          <cell r="D46" t="str">
            <v>SUDAN</v>
          </cell>
          <cell r="E46" t="str">
            <v>c:\sys\adhoc\adb\NCG$.bnk,type=laremos</v>
          </cell>
          <cell r="F46" t="str">
            <v>W732NCG$</v>
          </cell>
          <cell r="G46" t="str">
            <v>Government final consumption expenditure</v>
          </cell>
          <cell r="H46">
            <v>1.2960000143051138</v>
          </cell>
          <cell r="I46">
            <v>0.80666663024160679</v>
          </cell>
          <cell r="J46">
            <v>0.6000000343872981</v>
          </cell>
          <cell r="K46">
            <v>0.82307677053843431</v>
          </cell>
          <cell r="L46">
            <v>0.97692291997596548</v>
          </cell>
          <cell r="M46">
            <v>0.68575643684010856</v>
          </cell>
          <cell r="N46">
            <v>0.723200023174284</v>
          </cell>
          <cell r="O46">
            <v>0.72678572055788515</v>
          </cell>
          <cell r="P46">
            <v>0.79422224347385328</v>
          </cell>
          <cell r="Q46">
            <v>1.2062222747331801</v>
          </cell>
          <cell r="R46">
            <v>1.7295555731867585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U.S. Dollars</v>
          </cell>
          <cell r="C47" t="str">
            <v>Billions</v>
          </cell>
          <cell r="D47" t="str">
            <v>SWAZILAND</v>
          </cell>
          <cell r="E47" t="str">
            <v>c:\sys\adhoc\adb\NCG$.bnk,type=laremos</v>
          </cell>
          <cell r="F47" t="str">
            <v>W734NCG$</v>
          </cell>
          <cell r="G47" t="str">
            <v>Government final consumption expenditure</v>
          </cell>
          <cell r="H47">
            <v>0.16724751405241742</v>
          </cell>
          <cell r="I47">
            <v>0.11887801570689585</v>
          </cell>
          <cell r="J47">
            <v>0.11180551606075535</v>
          </cell>
          <cell r="K47">
            <v>0.12002379692483786</v>
          </cell>
          <cell r="L47">
            <v>0.10457667810823487</v>
          </cell>
          <cell r="M47">
            <v>7.6303910656341706E-2</v>
          </cell>
          <cell r="N47">
            <v>9.0774241626589577E-2</v>
          </cell>
          <cell r="O47">
            <v>0.11352561161249977</v>
          </cell>
          <cell r="P47">
            <v>0.12208416629791662</v>
          </cell>
          <cell r="Q47">
            <v>0.12178563759374975</v>
          </cell>
          <cell r="R47">
            <v>0.16000667978333358</v>
          </cell>
          <cell r="S47">
            <v>0.17943321184999966</v>
          </cell>
          <cell r="T47">
            <v>0.23402144218750015</v>
          </cell>
          <cell r="U47">
            <v>0.25558798232974977</v>
          </cell>
          <cell r="V47">
            <v>0.27913310310596839</v>
          </cell>
          <cell r="W47">
            <v>0.30684966175035266</v>
          </cell>
          <cell r="X47">
            <v>0.3279700494246568</v>
          </cell>
          <cell r="Y47">
            <v>0.33037033799287346</v>
          </cell>
          <cell r="Z47">
            <v>0.30096220435354071</v>
          </cell>
          <cell r="AA47">
            <v>0.33768522953109276</v>
          </cell>
          <cell r="AB47">
            <v>0.33388372112666664</v>
          </cell>
        </row>
        <row r="48">
          <cell r="A48" t="str">
            <v>TZA</v>
          </cell>
          <cell r="B48" t="str">
            <v>U.S. Dollars</v>
          </cell>
          <cell r="C48" t="str">
            <v>Billions</v>
          </cell>
          <cell r="D48" t="str">
            <v>TANZANIA</v>
          </cell>
          <cell r="E48" t="str">
            <v>c:\sys\adhoc\adb\NCG$.bnk,type=laremos</v>
          </cell>
          <cell r="F48" t="str">
            <v>W738NCG$</v>
          </cell>
          <cell r="G48" t="str">
            <v>Government final consumption expenditure</v>
          </cell>
          <cell r="H48">
            <v>0.81601005862692821</v>
          </cell>
          <cell r="I48">
            <v>0.70668294670753817</v>
          </cell>
          <cell r="J48">
            <v>0.821133556129089</v>
          </cell>
          <cell r="K48">
            <v>0.89122524321678143</v>
          </cell>
          <cell r="L48">
            <v>0.91738160717862793</v>
          </cell>
          <cell r="M48">
            <v>0.9062937489756363</v>
          </cell>
          <cell r="N48">
            <v>1.1637979315237286</v>
          </cell>
          <cell r="O48">
            <v>0.47886540745806944</v>
          </cell>
          <cell r="P48">
            <v>0.85069208946960917</v>
          </cell>
          <cell r="Q48">
            <v>0.77874065487908839</v>
          </cell>
          <cell r="R48">
            <v>0.85099196221619122</v>
          </cell>
          <cell r="S48">
            <v>1.0194519509454814</v>
          </cell>
          <cell r="T48">
            <v>1.0739554489181344</v>
          </cell>
          <cell r="U48">
            <v>0.98352558567794646</v>
          </cell>
          <cell r="V48">
            <v>0.82394269852101365</v>
          </cell>
          <cell r="W48">
            <v>0.8618766129814992</v>
          </cell>
          <cell r="X48">
            <v>0.7467690211749437</v>
          </cell>
          <cell r="Y48">
            <v>0.66883504348582312</v>
          </cell>
          <cell r="Z48">
            <v>0.93698989233621988</v>
          </cell>
          <cell r="AA48">
            <v>0.77966734713595298</v>
          </cell>
          <cell r="AB48">
            <v>0.59181635178349368</v>
          </cell>
        </row>
        <row r="49">
          <cell r="A49" t="str">
            <v>TGO</v>
          </cell>
          <cell r="B49" t="str">
            <v>U.S. Dollars</v>
          </cell>
          <cell r="C49" t="str">
            <v>Billions</v>
          </cell>
          <cell r="D49" t="str">
            <v>TOGO</v>
          </cell>
          <cell r="E49" t="str">
            <v>c:\sys\adhoc\adb\NCG$.bnk,type=laremos</v>
          </cell>
          <cell r="F49" t="str">
            <v>W742NCG$</v>
          </cell>
          <cell r="G49" t="str">
            <v>Government final consumption expenditure</v>
          </cell>
          <cell r="H49">
            <v>0.25416509746308219</v>
          </cell>
          <cell r="I49">
            <v>0.18363816741618516</v>
          </cell>
          <cell r="J49">
            <v>0.15702507916375033</v>
          </cell>
          <cell r="K49">
            <v>0.13200020523802025</v>
          </cell>
          <cell r="L49">
            <v>0.11305382643720248</v>
          </cell>
          <cell r="M49">
            <v>9.9496950540889473E-2</v>
          </cell>
          <cell r="N49">
            <v>0.18625469246318219</v>
          </cell>
          <cell r="O49">
            <v>0.22526119651294335</v>
          </cell>
          <cell r="P49">
            <v>0.18566392479435956</v>
          </cell>
          <cell r="Q49">
            <v>0.18616971254819598</v>
          </cell>
          <cell r="R49">
            <v>0.23124954088004115</v>
          </cell>
          <cell r="S49">
            <v>0.22706084613884903</v>
          </cell>
          <cell r="T49">
            <v>0.20946516392383543</v>
          </cell>
          <cell r="U49">
            <v>0.19846371181352643</v>
          </cell>
          <cell r="V49">
            <v>0.12926080691642652</v>
          </cell>
          <cell r="W49">
            <v>0.15874173512322176</v>
          </cell>
          <cell r="X49">
            <v>0.17170166731821734</v>
          </cell>
          <cell r="Y49">
            <v>0.15256207905259547</v>
          </cell>
          <cell r="Z49">
            <v>0.17117367518354565</v>
          </cell>
          <cell r="AA49">
            <v>0.15775361793002132</v>
          </cell>
          <cell r="AB49">
            <v>0.13206630698451274</v>
          </cell>
        </row>
        <row r="50">
          <cell r="A50" t="str">
            <v>TUN</v>
          </cell>
          <cell r="B50" t="str">
            <v>U.S. Dollars</v>
          </cell>
          <cell r="C50" t="str">
            <v>Billions</v>
          </cell>
          <cell r="D50" t="str">
            <v>TUNISIA</v>
          </cell>
          <cell r="E50" t="str">
            <v>c:\sys\adhoc\adb\NCG$.bnk,type=laremos</v>
          </cell>
          <cell r="F50" t="str">
            <v>W744NCG$</v>
          </cell>
          <cell r="G50" t="str">
            <v>Government final consumption expenditure</v>
          </cell>
          <cell r="H50">
            <v>1.1280115023797759</v>
          </cell>
          <cell r="I50">
            <v>1.1006481225684877</v>
          </cell>
          <cell r="J50">
            <v>1.1587947628897377</v>
          </cell>
          <cell r="K50">
            <v>1.3000884782359781</v>
          </cell>
          <cell r="L50">
            <v>1.1148301583009588</v>
          </cell>
          <cell r="M50">
            <v>1.0655482788386825</v>
          </cell>
          <cell r="N50">
            <v>1.1668765862833248</v>
          </cell>
          <cell r="O50">
            <v>1.1954869700495869</v>
          </cell>
          <cell r="P50">
            <v>1.1647237293577943</v>
          </cell>
          <cell r="Q50">
            <v>1.2190034940982593</v>
          </cell>
          <cell r="R50">
            <v>2.0142320814515502</v>
          </cell>
          <cell r="S50">
            <v>2.1558513220879383</v>
          </cell>
          <cell r="T50">
            <v>2.4797604893206047</v>
          </cell>
          <cell r="U50">
            <v>2.3761083720424199</v>
          </cell>
          <cell r="V50">
            <v>2.5525899851996239</v>
          </cell>
          <cell r="W50">
            <v>2.9367733250373358</v>
          </cell>
          <cell r="X50">
            <v>3.0460243997397285</v>
          </cell>
          <cell r="Y50">
            <v>2.9799258611871924</v>
          </cell>
          <cell r="Z50">
            <v>3.1145120749941642</v>
          </cell>
          <cell r="AA50">
            <v>3.243097937167462</v>
          </cell>
          <cell r="AB50">
            <v>3.0820989309627231</v>
          </cell>
        </row>
        <row r="51">
          <cell r="A51" t="str">
            <v>UGA</v>
          </cell>
          <cell r="B51" t="str">
            <v>U.S. Dollars</v>
          </cell>
          <cell r="C51" t="str">
            <v>Billions</v>
          </cell>
          <cell r="D51" t="str">
            <v>UGANDA</v>
          </cell>
          <cell r="E51" t="str">
            <v>c:\sys\adhoc\adb\NCG$.bnk,type=laremos</v>
          </cell>
          <cell r="F51" t="str">
            <v>W746NCG$</v>
          </cell>
          <cell r="G51" t="str">
            <v>Government final consumption expenditure</v>
          </cell>
          <cell r="H51">
            <v>0.49205688934591918</v>
          </cell>
          <cell r="I51">
            <v>0.76099659419538002</v>
          </cell>
          <cell r="J51">
            <v>0.43643768581888287</v>
          </cell>
          <cell r="K51">
            <v>0.5291005666676678</v>
          </cell>
          <cell r="L51">
            <v>0.43478260869565222</v>
          </cell>
          <cell r="M51">
            <v>0.41176470588235303</v>
          </cell>
          <cell r="N51">
            <v>0.33027522935779813</v>
          </cell>
          <cell r="O51">
            <v>0.5</v>
          </cell>
          <cell r="P51">
            <v>0.52833333333333332</v>
          </cell>
          <cell r="Q51">
            <v>0.36792452830188682</v>
          </cell>
          <cell r="R51">
            <v>0.32321652065081352</v>
          </cell>
          <cell r="S51">
            <v>0.19612886910054617</v>
          </cell>
          <cell r="T51">
            <v>0.34326580960148828</v>
          </cell>
          <cell r="U51">
            <v>0.30188685617646571</v>
          </cell>
          <cell r="V51">
            <v>0.39391321260122009</v>
          </cell>
          <cell r="W51">
            <v>0.60400465132085046</v>
          </cell>
          <cell r="X51">
            <v>0.61983998749784941</v>
          </cell>
          <cell r="Y51">
            <v>0.6951389870800011</v>
          </cell>
          <cell r="Z51">
            <v>0.69587762201486791</v>
          </cell>
          <cell r="AA51">
            <v>0.71025865990337667</v>
          </cell>
          <cell r="AB51">
            <v>0.75633434230967722</v>
          </cell>
        </row>
        <row r="52">
          <cell r="A52" t="str">
            <v>ZMB</v>
          </cell>
          <cell r="B52" t="str">
            <v>U.S. Dollars</v>
          </cell>
          <cell r="C52" t="str">
            <v>Billions</v>
          </cell>
          <cell r="D52" t="str">
            <v>ZAMBIA</v>
          </cell>
          <cell r="E52" t="str">
            <v>c:\sys\adhoc\adb\NCG$.bnk,type=laremos</v>
          </cell>
          <cell r="F52" t="str">
            <v>W754NCG$</v>
          </cell>
          <cell r="G52" t="str">
            <v>Government final consumption expenditure</v>
          </cell>
          <cell r="H52">
            <v>0.98740643697560893</v>
          </cell>
          <cell r="I52">
            <v>0.98185416000000003</v>
          </cell>
          <cell r="J52">
            <v>0.89706771000000007</v>
          </cell>
          <cell r="K52">
            <v>0.76750765920444897</v>
          </cell>
          <cell r="L52">
            <v>0.63119009973822693</v>
          </cell>
          <cell r="M52">
            <v>0.54574849999999997</v>
          </cell>
          <cell r="N52">
            <v>0.44080431000000025</v>
          </cell>
          <cell r="O52">
            <v>0.39170249999999995</v>
          </cell>
          <cell r="P52">
            <v>0.54824575999999969</v>
          </cell>
          <cell r="Q52">
            <v>0.61240046329810338</v>
          </cell>
          <cell r="R52">
            <v>0.70728647363729402</v>
          </cell>
          <cell r="S52">
            <v>0.70315594059405939</v>
          </cell>
          <cell r="T52">
            <v>0.61830429732868752</v>
          </cell>
          <cell r="U52">
            <v>0.45357909963617238</v>
          </cell>
          <cell r="V52">
            <v>0.65321500074704919</v>
          </cell>
          <cell r="W52">
            <v>0.55746622011779645</v>
          </cell>
          <cell r="X52">
            <v>0.45295432178345724</v>
          </cell>
          <cell r="Y52">
            <v>0.5261385005728979</v>
          </cell>
          <cell r="Z52">
            <v>0.51509361249008012</v>
          </cell>
          <cell r="AA52">
            <v>0.43600298486833761</v>
          </cell>
          <cell r="AB52">
            <v>0.44782981869615529</v>
          </cell>
        </row>
        <row r="53">
          <cell r="A53" t="str">
            <v>ZWE</v>
          </cell>
          <cell r="B53" t="str">
            <v>U.S. Dollars</v>
          </cell>
          <cell r="C53" t="str">
            <v>Billions</v>
          </cell>
          <cell r="D53" t="str">
            <v>ZIMBABWE</v>
          </cell>
          <cell r="E53" t="str">
            <v>c:\sys\adhoc\adb\NCG$.bnk,type=laremos</v>
          </cell>
          <cell r="F53" t="str">
            <v>W698NCG$</v>
          </cell>
          <cell r="G53" t="str">
            <v>Government final consumption expenditure</v>
          </cell>
          <cell r="H53">
            <v>1.0534797</v>
          </cell>
          <cell r="I53">
            <v>1.1077233999999994</v>
          </cell>
          <cell r="J53">
            <v>1.3561535</v>
          </cell>
          <cell r="K53">
            <v>1.1468304999999943</v>
          </cell>
          <cell r="L53">
            <v>1.0962468000000043</v>
          </cell>
          <cell r="M53">
            <v>1.1402952000000026</v>
          </cell>
          <cell r="N53">
            <v>1.2852839999999963</v>
          </cell>
          <cell r="O53">
            <v>1.5717701999999953</v>
          </cell>
          <cell r="P53">
            <v>2.1528450000000019</v>
          </cell>
          <cell r="Q53">
            <v>1.5487836000000037</v>
          </cell>
          <cell r="R53">
            <v>1.7075300000000004</v>
          </cell>
          <cell r="S53">
            <v>1.3928674999999995</v>
          </cell>
          <cell r="T53">
            <v>1.6308604000000004</v>
          </cell>
          <cell r="U53">
            <v>0.98107500000000047</v>
          </cell>
          <cell r="V53">
            <v>1.1503125000000001</v>
          </cell>
          <cell r="W53">
            <v>1.2820499999999997</v>
          </cell>
          <cell r="X53">
            <v>1.4607936000000004</v>
          </cell>
          <cell r="Y53">
            <v>1.4344936999999958</v>
          </cell>
          <cell r="Z53">
            <v>0.9912541999999992</v>
          </cell>
          <cell r="AA53">
            <v>1.630157068062827</v>
          </cell>
          <cell r="AB53">
            <v>2.9747982029202524</v>
          </cell>
        </row>
      </sheetData>
      <sheetData sheetId="21">
        <row r="2">
          <cell r="A2" t="str">
            <v>DZA</v>
          </cell>
          <cell r="B2" t="str">
            <v>U.S. Dollars</v>
          </cell>
          <cell r="C2" t="str">
            <v>Billions</v>
          </cell>
          <cell r="D2" t="str">
            <v>ALGERIA</v>
          </cell>
          <cell r="E2" t="str">
            <v>c:\sys\adhoc\adb\NCP$.bnk,type=laremos</v>
          </cell>
          <cell r="F2" t="str">
            <v>W612NCP$</v>
          </cell>
          <cell r="G2" t="str">
            <v>Private final consumption expenditure</v>
          </cell>
          <cell r="H2">
            <v>18.350987886637359</v>
          </cell>
          <cell r="I2">
            <v>19.595472061691318</v>
          </cell>
          <cell r="J2">
            <v>19.984577496748884</v>
          </cell>
          <cell r="K2">
            <v>20.957496183028148</v>
          </cell>
          <cell r="L2">
            <v>26.195589025353215</v>
          </cell>
          <cell r="M2">
            <v>31.656186116542749</v>
          </cell>
          <cell r="N2">
            <v>35.871369720867278</v>
          </cell>
          <cell r="O2">
            <v>37.388665310401294</v>
          </cell>
          <cell r="P2">
            <v>30.728084581928808</v>
          </cell>
          <cell r="Q2">
            <v>32.465756046311014</v>
          </cell>
          <cell r="R2">
            <v>25.895083602007425</v>
          </cell>
          <cell r="S2">
            <v>21.907650548485698</v>
          </cell>
          <cell r="T2">
            <v>24.720645479946729</v>
          </cell>
          <cell r="U2">
            <v>27.260657483220605</v>
          </cell>
          <cell r="V2">
            <v>23.548877143400698</v>
          </cell>
          <cell r="W2">
            <v>23.024150674098131</v>
          </cell>
          <cell r="X2">
            <v>24.440629968231367</v>
          </cell>
          <cell r="Y2">
            <v>24.435511273832475</v>
          </cell>
          <cell r="Z2">
            <v>25.955499984742008</v>
          </cell>
          <cell r="AA2">
            <v>24.583459814268139</v>
          </cell>
          <cell r="AB2">
            <v>22.202307969828698</v>
          </cell>
        </row>
        <row r="3">
          <cell r="A3" t="str">
            <v>AGO</v>
          </cell>
          <cell r="B3" t="str">
            <v>U.S. Dollars</v>
          </cell>
          <cell r="C3" t="str">
            <v>Billions</v>
          </cell>
          <cell r="D3" t="str">
            <v>ANGOLA</v>
          </cell>
          <cell r="E3" t="str">
            <v>c:\sys\adhoc\adb\NCP$.bnk,type=laremos</v>
          </cell>
          <cell r="F3" t="str">
            <v>W614NCP$</v>
          </cell>
          <cell r="G3" t="str">
            <v>Private final consumption expenditure</v>
          </cell>
          <cell r="H3">
            <v>2.7716940228401401</v>
          </cell>
          <cell r="I3">
            <v>2.500622459887718</v>
          </cell>
          <cell r="J3">
            <v>2.4568519178392818</v>
          </cell>
          <cell r="K3">
            <v>2.6717114656712622</v>
          </cell>
          <cell r="L3">
            <v>2.3427877631064189</v>
          </cell>
          <cell r="M3">
            <v>3.4426579386062182</v>
          </cell>
          <cell r="N3">
            <v>3.6686200976300176</v>
          </cell>
          <cell r="O3">
            <v>3.6549000650368417</v>
          </cell>
          <cell r="P3">
            <v>4.4943557490325459</v>
          </cell>
          <cell r="Q3">
            <v>4.2996992357548116</v>
          </cell>
          <cell r="R3">
            <v>4.0822957234113684</v>
          </cell>
          <cell r="S3">
            <v>2.6315205142414841</v>
          </cell>
          <cell r="T3">
            <v>1.4756639354695489</v>
          </cell>
          <cell r="U3">
            <v>2.8511036679066235</v>
          </cell>
          <cell r="V3">
            <v>1.5464957520025604</v>
          </cell>
          <cell r="W3">
            <v>2.8596285443507576</v>
          </cell>
          <cell r="X3">
            <v>1.0770086302807371</v>
          </cell>
          <cell r="Y3">
            <v>2.1563754950267859</v>
          </cell>
          <cell r="Z3">
            <v>3.8428181947037481</v>
          </cell>
          <cell r="AA3">
            <v>1.502079452495833</v>
          </cell>
          <cell r="AB3">
            <v>1.858424421321031</v>
          </cell>
        </row>
        <row r="4">
          <cell r="A4" t="str">
            <v>BEN</v>
          </cell>
          <cell r="B4" t="str">
            <v>U.S. Dollars</v>
          </cell>
          <cell r="C4" t="str">
            <v>Billions</v>
          </cell>
          <cell r="D4" t="str">
            <v>BENIN</v>
          </cell>
          <cell r="E4" t="str">
            <v>c:\sys\adhoc\adb\NCP$.bnk,type=laremos</v>
          </cell>
          <cell r="F4" t="str">
            <v>W638NCP$</v>
          </cell>
          <cell r="G4" t="str">
            <v>Private final consumption expenditure</v>
          </cell>
          <cell r="H4">
            <v>1.0902221527777778</v>
          </cell>
          <cell r="I4">
            <v>0.86047315370563682</v>
          </cell>
          <cell r="J4">
            <v>0.95614268158980231</v>
          </cell>
          <cell r="K4">
            <v>0.82602226297741677</v>
          </cell>
          <cell r="L4">
            <v>0.8311190728581348</v>
          </cell>
          <cell r="M4">
            <v>0.89397718336375376</v>
          </cell>
          <cell r="N4">
            <v>1.1219615654769639</v>
          </cell>
          <cell r="O4">
            <v>1.3031210652835774</v>
          </cell>
          <cell r="P4">
            <v>1.3871203318504588</v>
          </cell>
          <cell r="Q4">
            <v>1.3001284638704724</v>
          </cell>
          <cell r="R4">
            <v>1.5626709192051862</v>
          </cell>
          <cell r="S4">
            <v>1.5910859450771875</v>
          </cell>
          <cell r="T4">
            <v>1.8547480046847253</v>
          </cell>
          <cell r="U4">
            <v>1.8146621385004942</v>
          </cell>
          <cell r="V4">
            <v>1.2278148557179016</v>
          </cell>
          <cell r="W4">
            <v>1.613428374812286</v>
          </cell>
          <cell r="X4">
            <v>1.8039855366543684</v>
          </cell>
          <cell r="Y4">
            <v>1.8021412484813428</v>
          </cell>
          <cell r="Z4">
            <v>1.9363989927869785</v>
          </cell>
          <cell r="AA4">
            <v>1.9957444064126926</v>
          </cell>
          <cell r="AB4">
            <v>1.867148711625727</v>
          </cell>
        </row>
        <row r="5">
          <cell r="A5" t="str">
            <v>BWA</v>
          </cell>
          <cell r="B5" t="str">
            <v>U.S. Dollars</v>
          </cell>
          <cell r="C5" t="str">
            <v>Billions</v>
          </cell>
          <cell r="D5" t="str">
            <v>BOTSWANA</v>
          </cell>
          <cell r="E5" t="str">
            <v>c:\sys\adhoc\adb\NCP$.bnk,type=laremos</v>
          </cell>
          <cell r="F5" t="str">
            <v>W616NCP$</v>
          </cell>
          <cell r="G5" t="str">
            <v>Private final consumption expenditure</v>
          </cell>
          <cell r="H5">
            <v>0.52263324294770686</v>
          </cell>
          <cell r="I5">
            <v>0.57564591103775808</v>
          </cell>
          <cell r="J5">
            <v>0.51763404309271221</v>
          </cell>
          <cell r="K5">
            <v>0.53041553266072095</v>
          </cell>
          <cell r="L5">
            <v>0.52979908206417226</v>
          </cell>
          <cell r="M5">
            <v>0.43437479209992635</v>
          </cell>
          <cell r="N5">
            <v>0.49222407545387287</v>
          </cell>
          <cell r="O5">
            <v>0.60755267830065607</v>
          </cell>
          <cell r="P5">
            <v>0.68583319091922035</v>
          </cell>
          <cell r="Q5">
            <v>0.86776802490463845</v>
          </cell>
          <cell r="R5">
            <v>1.2597576075347765</v>
          </cell>
          <cell r="S5">
            <v>1.4218527796598075</v>
          </cell>
          <cell r="T5">
            <v>1.518229379961668</v>
          </cell>
          <cell r="U5">
            <v>1.4702681314065269</v>
          </cell>
          <cell r="V5">
            <v>1.5088559095208922</v>
          </cell>
          <cell r="W5">
            <v>1.6184262475553304</v>
          </cell>
          <cell r="X5">
            <v>1.5085528384020535</v>
          </cell>
          <cell r="Y5">
            <v>1.5682826392111282</v>
          </cell>
          <cell r="Z5">
            <v>1.5467754577133048</v>
          </cell>
          <cell r="AA5">
            <v>1.5960227556014941</v>
          </cell>
          <cell r="AB5">
            <v>1.7829083345943475</v>
          </cell>
        </row>
        <row r="6">
          <cell r="A6" t="str">
            <v>BFA</v>
          </cell>
          <cell r="B6" t="str">
            <v>U.S. Dollars</v>
          </cell>
          <cell r="C6" t="str">
            <v>Billions</v>
          </cell>
          <cell r="D6" t="str">
            <v>BURKINA FASO</v>
          </cell>
          <cell r="E6" t="str">
            <v>c:\sys\adhoc\adb\NCP$.bnk,type=laremos</v>
          </cell>
          <cell r="F6" t="str">
            <v>W748NCP$</v>
          </cell>
          <cell r="G6" t="str">
            <v>Private final consumption expenditure</v>
          </cell>
          <cell r="H6">
            <v>1.6072860038107726</v>
          </cell>
          <cell r="I6">
            <v>1.4079610980312662</v>
          </cell>
          <cell r="J6">
            <v>1.3120480856553816</v>
          </cell>
          <cell r="K6">
            <v>1.198400815643589</v>
          </cell>
          <cell r="L6">
            <v>1.0777607847739541</v>
          </cell>
          <cell r="M6">
            <v>1.2234348269139541</v>
          </cell>
          <cell r="N6">
            <v>1.6206541989901386</v>
          </cell>
          <cell r="O6">
            <v>1.8201719601158346</v>
          </cell>
          <cell r="P6">
            <v>1.9371114778227967</v>
          </cell>
          <cell r="Q6">
            <v>1.8650211353213946</v>
          </cell>
          <cell r="R6">
            <v>2.14060247301438</v>
          </cell>
          <cell r="S6">
            <v>2.2112751781271842</v>
          </cell>
          <cell r="T6">
            <v>2.3116882635876381</v>
          </cell>
          <cell r="U6">
            <v>2.2180633291891825</v>
          </cell>
          <cell r="V6">
            <v>1.4194440827622727</v>
          </cell>
          <cell r="W6">
            <v>1.7851539496948814</v>
          </cell>
          <cell r="X6">
            <v>1.9309056879533222</v>
          </cell>
          <cell r="Y6">
            <v>1.787722126641123</v>
          </cell>
          <cell r="Z6">
            <v>1.8964706508611477</v>
          </cell>
          <cell r="AA6">
            <v>1.9594912790483856</v>
          </cell>
          <cell r="AB6">
            <v>1.7665707716583321</v>
          </cell>
        </row>
        <row r="7">
          <cell r="A7" t="str">
            <v>BDI</v>
          </cell>
          <cell r="B7" t="str">
            <v>U.S. Dollars</v>
          </cell>
          <cell r="C7" t="str">
            <v>Billions</v>
          </cell>
          <cell r="D7" t="str">
            <v>BURUNDI</v>
          </cell>
          <cell r="E7" t="str">
            <v>c:\sys\adhoc\adb\NCP$.bnk,type=laremos</v>
          </cell>
          <cell r="F7" t="str">
            <v>W618NCP$</v>
          </cell>
          <cell r="G7" t="str">
            <v>Private final consumption expenditure</v>
          </cell>
          <cell r="H7">
            <v>0.83139643333333335</v>
          </cell>
          <cell r="I7">
            <v>0.82745756444444452</v>
          </cell>
          <cell r="J7">
            <v>0.91510951111111105</v>
          </cell>
          <cell r="K7">
            <v>0.903892473372781</v>
          </cell>
          <cell r="L7">
            <v>0.86388534061481925</v>
          </cell>
          <cell r="M7">
            <v>1.0127095036871323</v>
          </cell>
          <cell r="N7">
            <v>1.071309398265744</v>
          </cell>
          <cell r="O7">
            <v>0.94819255422466808</v>
          </cell>
          <cell r="P7">
            <v>0.94853561253561247</v>
          </cell>
          <cell r="Q7">
            <v>0.96412082939434041</v>
          </cell>
          <cell r="R7">
            <v>1.0743869901608711</v>
          </cell>
          <cell r="S7">
            <v>1.0959141479808274</v>
          </cell>
          <cell r="T7">
            <v>1.029230755852315</v>
          </cell>
          <cell r="U7">
            <v>0.85786416212538108</v>
          </cell>
          <cell r="V7">
            <v>0.87211301130267549</v>
          </cell>
          <cell r="W7">
            <v>0.89014872837924386</v>
          </cell>
          <cell r="X7">
            <v>0.7416147113129643</v>
          </cell>
          <cell r="Y7">
            <v>0.77934254091102584</v>
          </cell>
          <cell r="Z7">
            <v>0.77379161929603613</v>
          </cell>
          <cell r="AA7">
            <v>0.6746760780452532</v>
          </cell>
          <cell r="AB7">
            <v>0.70344345385537588</v>
          </cell>
        </row>
        <row r="8">
          <cell r="A8" t="str">
            <v>CMR</v>
          </cell>
          <cell r="B8" t="str">
            <v>U.S. Dollars</v>
          </cell>
          <cell r="C8" t="str">
            <v>Billions</v>
          </cell>
          <cell r="D8" t="str">
            <v>CAMEROON</v>
          </cell>
          <cell r="E8" t="str">
            <v>c:\sys\adhoc\adb\NCP$.bnk,type=laremos</v>
          </cell>
          <cell r="F8" t="str">
            <v>W622NCP$</v>
          </cell>
          <cell r="G8" t="str">
            <v>Private final consumption expenditure</v>
          </cell>
          <cell r="H8">
            <v>4.6853495729319325</v>
          </cell>
          <cell r="I8">
            <v>5.1698520296641224</v>
          </cell>
          <cell r="J8">
            <v>5.1631413870906053</v>
          </cell>
          <cell r="K8">
            <v>4.814483581321011</v>
          </cell>
          <cell r="L8">
            <v>4.8755321037367354</v>
          </cell>
          <cell r="M8">
            <v>5.2348780319552564</v>
          </cell>
          <cell r="N8">
            <v>6.6481169742877153</v>
          </cell>
          <cell r="O8">
            <v>8.2523386209594261</v>
          </cell>
          <cell r="P8">
            <v>8.5334501598480159</v>
          </cell>
          <cell r="Q8">
            <v>7.7085118351882738</v>
          </cell>
          <cell r="R8">
            <v>7.3994190701063909</v>
          </cell>
          <cell r="S8">
            <v>8.0470685199538092</v>
          </cell>
          <cell r="T8">
            <v>7.7723003669209412</v>
          </cell>
          <cell r="U8">
            <v>8.2836066963738961</v>
          </cell>
          <cell r="V8">
            <v>5.6649782663361714</v>
          </cell>
          <cell r="W8">
            <v>5.7221292076448522</v>
          </cell>
          <cell r="X8">
            <v>6.7590090317584757</v>
          </cell>
          <cell r="Y8">
            <v>6.6253321795061213</v>
          </cell>
          <cell r="Z8">
            <v>6.2338019360102477</v>
          </cell>
          <cell r="AA8">
            <v>6.5746420884586518</v>
          </cell>
          <cell r="AB8">
            <v>6.1536935038777569</v>
          </cell>
        </row>
        <row r="9">
          <cell r="A9" t="str">
            <v>CPV</v>
          </cell>
          <cell r="B9" t="str">
            <v>U.S. Dollars</v>
          </cell>
          <cell r="C9" t="str">
            <v>Billions</v>
          </cell>
          <cell r="D9" t="str">
            <v>CAPE VERDE</v>
          </cell>
          <cell r="E9" t="str">
            <v>c:\sys\adhoc\adb\NCP$.bnk,type=laremos</v>
          </cell>
          <cell r="F9" t="str">
            <v>W624NCP$</v>
          </cell>
          <cell r="G9" t="str">
            <v>Private final consumption expenditure</v>
          </cell>
          <cell r="H9">
            <v>0.13716269780968057</v>
          </cell>
          <cell r="I9">
            <v>0.11506838872925405</v>
          </cell>
          <cell r="J9">
            <v>0.10332913747047076</v>
          </cell>
          <cell r="K9">
            <v>9.356799988793256E-2</v>
          </cell>
          <cell r="L9">
            <v>8.9745367055620862E-2</v>
          </cell>
          <cell r="M9">
            <v>9.1327596979059289E-2</v>
          </cell>
          <cell r="N9">
            <v>0.12658108268245621</v>
          </cell>
          <cell r="O9">
            <v>0.1563620879524199</v>
          </cell>
          <cell r="P9">
            <v>0.19533548242966664</v>
          </cell>
          <cell r="Q9">
            <v>0.21902222612631639</v>
          </cell>
          <cell r="R9">
            <v>0.27941294254673121</v>
          </cell>
          <cell r="S9">
            <v>0.27240526561904799</v>
          </cell>
          <cell r="T9">
            <v>0.30199226647531063</v>
          </cell>
          <cell r="U9">
            <v>0.23047850348595175</v>
          </cell>
          <cell r="V9">
            <v>0.35782558470250264</v>
          </cell>
          <cell r="W9">
            <v>0.35525811691211878</v>
          </cell>
          <cell r="X9">
            <v>0.47132694652342233</v>
          </cell>
          <cell r="Y9">
            <v>0.44309474763676632</v>
          </cell>
          <cell r="Z9">
            <v>0.45981068085539717</v>
          </cell>
          <cell r="AA9">
            <v>0.52751937269271953</v>
          </cell>
          <cell r="AB9">
            <v>0.48549595272549673</v>
          </cell>
        </row>
        <row r="10">
          <cell r="A10" t="str">
            <v>CAF</v>
          </cell>
          <cell r="B10" t="str">
            <v>U.S. Dollars</v>
          </cell>
          <cell r="C10" t="str">
            <v>Billions</v>
          </cell>
          <cell r="D10" t="str">
            <v>CENTRAL AFRICAN REP.</v>
          </cell>
          <cell r="E10" t="str">
            <v>c:\sys\adhoc\adb\NCP$.bnk,type=laremos</v>
          </cell>
          <cell r="F10" t="str">
            <v>W626NCP$</v>
          </cell>
          <cell r="G10" t="str">
            <v>Private final consumption expenditure</v>
          </cell>
          <cell r="H10">
            <v>0.65240233557031901</v>
          </cell>
          <cell r="I10">
            <v>0.59925332341205606</v>
          </cell>
          <cell r="J10">
            <v>0.62944104561638414</v>
          </cell>
          <cell r="K10">
            <v>0.52995060095523017</v>
          </cell>
          <cell r="L10">
            <v>0.53271926034419625</v>
          </cell>
          <cell r="M10">
            <v>0.71714052886969681</v>
          </cell>
          <cell r="N10">
            <v>0.96684347612653576</v>
          </cell>
          <cell r="O10">
            <v>0.96814680486465787</v>
          </cell>
          <cell r="P10">
            <v>1.0203763702596986</v>
          </cell>
          <cell r="Q10">
            <v>0.96990956254604166</v>
          </cell>
          <cell r="R10">
            <v>1.2829412520889576</v>
          </cell>
          <cell r="S10">
            <v>1.0916857198560821</v>
          </cell>
          <cell r="T10">
            <v>1.1290981903358646</v>
          </cell>
          <cell r="U10">
            <v>1.0190033903093656</v>
          </cell>
          <cell r="V10">
            <v>0.65296875576368874</v>
          </cell>
          <cell r="W10">
            <v>0.90782893865977943</v>
          </cell>
          <cell r="X10">
            <v>0.85725266501627972</v>
          </cell>
          <cell r="Y10">
            <v>0.7809226603691759</v>
          </cell>
          <cell r="Z10">
            <v>0.76663103478975425</v>
          </cell>
          <cell r="AA10">
            <v>0.81475748779577828</v>
          </cell>
          <cell r="AB10">
            <v>0.77823001731807862</v>
          </cell>
        </row>
        <row r="11">
          <cell r="A11" t="str">
            <v>TCD</v>
          </cell>
          <cell r="B11" t="str">
            <v>U.S. Dollars</v>
          </cell>
          <cell r="C11" t="str">
            <v>Billions</v>
          </cell>
          <cell r="D11" t="str">
            <v>CHAD</v>
          </cell>
          <cell r="E11" t="str">
            <v>c:\sys\adhoc\adb\NCP$.bnk,type=laremos</v>
          </cell>
          <cell r="F11" t="str">
            <v>W628NCP$</v>
          </cell>
          <cell r="G11" t="str">
            <v>Private final consumption expenditure</v>
          </cell>
          <cell r="H11">
            <v>0.62319428313246983</v>
          </cell>
          <cell r="I11">
            <v>0.73720946416144761</v>
          </cell>
          <cell r="J11">
            <v>0.72076122509663987</v>
          </cell>
          <cell r="K11">
            <v>0.7338279002876319</v>
          </cell>
          <cell r="L11">
            <v>0.75479566305254375</v>
          </cell>
          <cell r="M11">
            <v>0.89806365457378134</v>
          </cell>
          <cell r="N11">
            <v>1.0843979208778514</v>
          </cell>
          <cell r="O11">
            <v>1.1980033277870217</v>
          </cell>
          <cell r="P11">
            <v>1.3168848606915073</v>
          </cell>
          <cell r="Q11">
            <v>1.2893416927899686</v>
          </cell>
          <cell r="R11">
            <v>1.5044995408631774</v>
          </cell>
          <cell r="S11">
            <v>1.4498404820985464</v>
          </cell>
          <cell r="T11">
            <v>1.5508122402720061</v>
          </cell>
          <cell r="U11">
            <v>1.4409323680028256</v>
          </cell>
          <cell r="V11">
            <v>1.0654963924686143</v>
          </cell>
          <cell r="W11">
            <v>1.3482522664392491</v>
          </cell>
          <cell r="X11">
            <v>1.412219965139611</v>
          </cell>
          <cell r="Y11">
            <v>1.353487652477561</v>
          </cell>
          <cell r="Z11">
            <v>1.4930663106216149</v>
          </cell>
          <cell r="AA11">
            <v>1.4905369226962659</v>
          </cell>
          <cell r="AB11">
            <v>1.2132406326992295</v>
          </cell>
        </row>
        <row r="12">
          <cell r="A12" t="str">
            <v>COM</v>
          </cell>
          <cell r="B12" t="str">
            <v>U.S. Dollars</v>
          </cell>
          <cell r="C12" t="str">
            <v>Billions</v>
          </cell>
          <cell r="D12" t="str">
            <v>COMOROS</v>
          </cell>
          <cell r="E12" t="str">
            <v>c:\sys\adhoc\adb\NCP$.bnk,type=laremos</v>
          </cell>
          <cell r="F12" t="str">
            <v>W632NCP$</v>
          </cell>
          <cell r="G12" t="str">
            <v>Private final consumption expenditure</v>
          </cell>
          <cell r="H12">
            <v>0.15020952112694411</v>
          </cell>
          <cell r="I12">
            <v>0.13145647412827141</v>
          </cell>
          <cell r="J12">
            <v>0.12477312739788349</v>
          </cell>
          <cell r="K12">
            <v>0.12108133881170405</v>
          </cell>
          <cell r="L12">
            <v>0.11671682438695061</v>
          </cell>
          <cell r="M12">
            <v>0.11352001068423631</v>
          </cell>
          <cell r="N12">
            <v>0.14998050851128339</v>
          </cell>
          <cell r="O12">
            <v>0.17944399154840535</v>
          </cell>
          <cell r="P12">
            <v>0.17463311453944161</v>
          </cell>
          <cell r="Q12">
            <v>0.1705255403520321</v>
          </cell>
          <cell r="R12">
            <v>0.21681565629545288</v>
          </cell>
          <cell r="S12">
            <v>0.1983763137838748</v>
          </cell>
          <cell r="T12">
            <v>0.22826449902149684</v>
          </cell>
          <cell r="U12">
            <v>0.21617368119084615</v>
          </cell>
          <cell r="V12">
            <v>0.16582659292987514</v>
          </cell>
          <cell r="W12">
            <v>0.19265540071595538</v>
          </cell>
          <cell r="X12">
            <v>0.20840386649379777</v>
          </cell>
          <cell r="Y12">
            <v>0.19775796827605641</v>
          </cell>
          <cell r="Z12">
            <v>0.17980090184775255</v>
          </cell>
          <cell r="AA12">
            <v>0.19055560310961092</v>
          </cell>
          <cell r="AB12">
            <v>0.16615867995054159</v>
          </cell>
        </row>
        <row r="13">
          <cell r="A13" t="str">
            <v>ZAR</v>
          </cell>
          <cell r="B13" t="str">
            <v>U.S. Dollars</v>
          </cell>
          <cell r="C13" t="str">
            <v>Billions</v>
          </cell>
          <cell r="D13" t="str">
            <v>CONGO, DEM. REP. OF</v>
          </cell>
          <cell r="E13" t="str">
            <v>c:\sys\adhoc\adb\NCP$.bnk,type=laremos</v>
          </cell>
          <cell r="F13" t="str">
            <v>W636NCP$</v>
          </cell>
          <cell r="G13" t="str">
            <v>Private final consumption expenditure</v>
          </cell>
          <cell r="H13">
            <v>11.968295789136549</v>
          </cell>
          <cell r="I13">
            <v>10.258224733342054</v>
          </cell>
          <cell r="J13">
            <v>11.513217172896718</v>
          </cell>
          <cell r="K13">
            <v>9.1834535759895335</v>
          </cell>
          <cell r="L13">
            <v>6.3787375415282392</v>
          </cell>
          <cell r="M13">
            <v>5.4629685337825649</v>
          </cell>
          <cell r="N13">
            <v>6.2788317984332442</v>
          </cell>
          <cell r="O13">
            <v>6.0366613276383605</v>
          </cell>
          <cell r="P13">
            <v>6.6599297435157121</v>
          </cell>
          <cell r="Q13">
            <v>6.7641590820294599</v>
          </cell>
          <cell r="R13">
            <v>7.3993908889458071</v>
          </cell>
          <cell r="S13">
            <v>7.7121832077205967</v>
          </cell>
          <cell r="T13">
            <v>5.9254441757087299</v>
          </cell>
          <cell r="U13">
            <v>8.5161591990065642</v>
          </cell>
          <cell r="V13">
            <v>4.9745350311652032</v>
          </cell>
          <cell r="W13">
            <v>4.5807414682001326</v>
          </cell>
          <cell r="X13">
            <v>3.9200970948247309</v>
          </cell>
          <cell r="Y13">
            <v>1.9626997260957209</v>
          </cell>
          <cell r="Z13">
            <v>4.5070260017561292</v>
          </cell>
          <cell r="AA13">
            <v>9.1064162546576899</v>
          </cell>
          <cell r="AB13">
            <v>10.140792625258388</v>
          </cell>
        </row>
        <row r="14">
          <cell r="A14" t="str">
            <v>COG</v>
          </cell>
          <cell r="B14" t="str">
            <v>U.S. Dollars</v>
          </cell>
          <cell r="C14" t="str">
            <v>Billions</v>
          </cell>
          <cell r="D14" t="str">
            <v>CONGO, REPUBLIC OF</v>
          </cell>
          <cell r="E14" t="str">
            <v>c:\sys\adhoc\adb\NCP$.bnk,type=laremos</v>
          </cell>
          <cell r="F14" t="str">
            <v>W634NCP$</v>
          </cell>
          <cell r="G14" t="str">
            <v>Private final consumption expenditure</v>
          </cell>
          <cell r="H14">
            <v>0.58216584627035217</v>
          </cell>
          <cell r="I14">
            <v>0.47031980274537222</v>
          </cell>
          <cell r="J14">
            <v>0.44733879066370463</v>
          </cell>
          <cell r="K14">
            <v>0.3247071582045426</v>
          </cell>
          <cell r="L14">
            <v>0.29778368813727796</v>
          </cell>
          <cell r="M14">
            <v>0.29271738198706321</v>
          </cell>
          <cell r="N14">
            <v>0.43861007405192237</v>
          </cell>
          <cell r="O14">
            <v>0.88269090907080028</v>
          </cell>
          <cell r="P14">
            <v>0.95911015132245292</v>
          </cell>
          <cell r="Q14">
            <v>1.3449720652769674</v>
          </cell>
          <cell r="R14">
            <v>1.7457396008765251</v>
          </cell>
          <cell r="S14">
            <v>1.6456394977360118</v>
          </cell>
          <cell r="T14">
            <v>1.5978651219774402</v>
          </cell>
          <cell r="U14">
            <v>1.4822775100258798</v>
          </cell>
          <cell r="V14">
            <v>1.0135600597973469</v>
          </cell>
          <cell r="W14">
            <v>1.0228049292495736</v>
          </cell>
          <cell r="X14">
            <v>1.0244726463635123</v>
          </cell>
          <cell r="Y14">
            <v>1.0469388087934914</v>
          </cell>
          <cell r="Z14">
            <v>1.3683916465791517</v>
          </cell>
          <cell r="AA14">
            <v>0.97175936539225127</v>
          </cell>
          <cell r="AB14">
            <v>0.81099083482606504</v>
          </cell>
        </row>
        <row r="15">
          <cell r="A15" t="str">
            <v>CIV</v>
          </cell>
          <cell r="B15" t="str">
            <v>U.S. Dollars</v>
          </cell>
          <cell r="C15" t="str">
            <v>Billions</v>
          </cell>
          <cell r="D15" t="str">
            <v>COTE D IVOIRE</v>
          </cell>
          <cell r="E15" t="str">
            <v>c:\sys\adhoc\adb\NCP$.bnk,type=laremos</v>
          </cell>
          <cell r="F15" t="str">
            <v>W662NCP$</v>
          </cell>
          <cell r="G15" t="str">
            <v>Private final consumption expenditure</v>
          </cell>
          <cell r="H15">
            <v>5.0964495762342397</v>
          </cell>
          <cell r="I15">
            <v>4.2239134446647038</v>
          </cell>
          <cell r="J15">
            <v>3.790087634779276</v>
          </cell>
          <cell r="K15">
            <v>3.4252580551114273</v>
          </cell>
          <cell r="L15">
            <v>3.4264963261019354</v>
          </cell>
          <cell r="M15">
            <v>3.4966385355768228</v>
          </cell>
          <cell r="N15">
            <v>5.4808833487988391</v>
          </cell>
          <cell r="O15">
            <v>6.4254299617365085</v>
          </cell>
          <cell r="P15">
            <v>6.5389326335854516</v>
          </cell>
          <cell r="Q15">
            <v>6.4252307312646124</v>
          </cell>
          <cell r="R15">
            <v>7.3196308378519879</v>
          </cell>
          <cell r="S15">
            <v>7.2447807119429335</v>
          </cell>
          <cell r="T15">
            <v>7.7136704669170433</v>
          </cell>
          <cell r="U15">
            <v>7.2720472585451423</v>
          </cell>
          <cell r="V15">
            <v>4.6669005914198083</v>
          </cell>
          <cell r="W15">
            <v>6.3811939195881777</v>
          </cell>
          <cell r="X15">
            <v>7.0620251671887209</v>
          </cell>
          <cell r="Y15">
            <v>7.1256893584534691</v>
          </cell>
          <cell r="Z15">
            <v>7.7345680146039468</v>
          </cell>
          <cell r="AA15">
            <v>7.3853051609368228</v>
          </cell>
          <cell r="AB15">
            <v>6.65303210512901</v>
          </cell>
        </row>
        <row r="16">
          <cell r="A16" t="str">
            <v>DJI</v>
          </cell>
          <cell r="B16" t="str">
            <v>U.S. Dollars</v>
          </cell>
          <cell r="C16" t="str">
            <v>Billions</v>
          </cell>
          <cell r="D16" t="str">
            <v>DJIBOUTI</v>
          </cell>
          <cell r="E16" t="str">
            <v>c:\sys\adhoc\adb\NCP$.bnk,type=laremos</v>
          </cell>
          <cell r="F16" t="str">
            <v>W611NCP$</v>
          </cell>
          <cell r="G16" t="str">
            <v>Private final consumption expenditure</v>
          </cell>
          <cell r="H16" t="str">
            <v>n.a.</v>
          </cell>
          <cell r="I16" t="str">
            <v>n.a.</v>
          </cell>
          <cell r="J16" t="str">
            <v>n.a.</v>
          </cell>
          <cell r="K16" t="str">
            <v>n.a.</v>
          </cell>
          <cell r="L16" t="str">
            <v>n.a.</v>
          </cell>
          <cell r="M16" t="str">
            <v>n.a.</v>
          </cell>
          <cell r="N16" t="str">
            <v>n.a.</v>
          </cell>
          <cell r="O16" t="str">
            <v>n.a.</v>
          </cell>
          <cell r="P16" t="str">
            <v>n.a.</v>
          </cell>
          <cell r="Q16" t="str">
            <v>n.a.</v>
          </cell>
          <cell r="R16">
            <v>0.35696657728354303</v>
          </cell>
          <cell r="S16">
            <v>0.36320469507562464</v>
          </cell>
          <cell r="T16">
            <v>0.34809617349053934</v>
          </cell>
          <cell r="U16">
            <v>0.3087259140359333</v>
          </cell>
          <cell r="V16">
            <v>0.37505336694988206</v>
          </cell>
          <cell r="W16">
            <v>0.3775433565282092</v>
          </cell>
          <cell r="X16">
            <v>0.39143459969560024</v>
          </cell>
          <cell r="Y16">
            <v>0.39141174083253283</v>
          </cell>
          <cell r="Z16">
            <v>0.39747628512303396</v>
          </cell>
          <cell r="AA16">
            <v>0.4268108882600965</v>
          </cell>
          <cell r="AB16">
            <v>0.44416599649119259</v>
          </cell>
        </row>
        <row r="17">
          <cell r="A17" t="str">
            <v>EGY</v>
          </cell>
          <cell r="B17" t="str">
            <v>U.S. Dollars</v>
          </cell>
          <cell r="C17" t="str">
            <v>Billions</v>
          </cell>
          <cell r="D17" t="str">
            <v>EGYPT</v>
          </cell>
          <cell r="E17" t="str">
            <v>c:\sys\adhoc\adb\NCP$.bnk,type=laremos</v>
          </cell>
          <cell r="F17" t="str">
            <v>W469NCP$</v>
          </cell>
          <cell r="G17" t="str">
            <v>Private final consumption expenditure</v>
          </cell>
          <cell r="H17">
            <v>15.913091658065907</v>
          </cell>
          <cell r="I17">
            <v>18.220442673486289</v>
          </cell>
          <cell r="J17">
            <v>21.359058471391169</v>
          </cell>
          <cell r="K17">
            <v>26.419144126673203</v>
          </cell>
          <cell r="L17">
            <v>31.43691525181562</v>
          </cell>
          <cell r="M17">
            <v>36.74019194909831</v>
          </cell>
          <cell r="N17">
            <v>41.294880616577771</v>
          </cell>
          <cell r="O17">
            <v>54.142860244731558</v>
          </cell>
          <cell r="P17">
            <v>62.214285683875111</v>
          </cell>
          <cell r="Q17">
            <v>77.285713422055139</v>
          </cell>
          <cell r="R17">
            <v>65.565921357327525</v>
          </cell>
          <cell r="S17">
            <v>33.509221279096998</v>
          </cell>
          <cell r="T17">
            <v>30.500471160159929</v>
          </cell>
          <cell r="U17">
            <v>38.329539254475563</v>
          </cell>
          <cell r="V17">
            <v>38.835401524652646</v>
          </cell>
          <cell r="W17">
            <v>44.820129633247603</v>
          </cell>
          <cell r="X17">
            <v>52.18673243129809</v>
          </cell>
          <cell r="Y17">
            <v>56.225157657876444</v>
          </cell>
          <cell r="Z17">
            <v>61.565704766563108</v>
          </cell>
          <cell r="AA17">
            <v>65.128784352860009</v>
          </cell>
          <cell r="AB17">
            <v>72.031099029697856</v>
          </cell>
        </row>
        <row r="18">
          <cell r="A18" t="str">
            <v>GNQ</v>
          </cell>
          <cell r="B18" t="str">
            <v>U.S. Dollars</v>
          </cell>
          <cell r="C18" t="str">
            <v>Billions</v>
          </cell>
          <cell r="D18" t="str">
            <v>EQUATORIAL GUINEA</v>
          </cell>
          <cell r="E18" t="str">
            <v>c:\sys\adhoc\adb\NCP$.bnk,type=laremos</v>
          </cell>
          <cell r="F18" t="str">
            <v>W642NCP$</v>
          </cell>
          <cell r="G18" t="str">
            <v>Private final consumption expenditure</v>
          </cell>
          <cell r="H18">
            <v>2.4799099054369791E-2</v>
          </cell>
          <cell r="I18">
            <v>3.4609551460325287E-2</v>
          </cell>
          <cell r="J18">
            <v>3.00763569081344E-2</v>
          </cell>
          <cell r="K18">
            <v>2.1431093696971236E-2</v>
          </cell>
          <cell r="L18">
            <v>3.5184475942578716E-2</v>
          </cell>
          <cell r="M18">
            <v>5.3590686655372165E-2</v>
          </cell>
          <cell r="N18">
            <v>6.809148096082443E-2</v>
          </cell>
          <cell r="O18">
            <v>9.6827122722387027E-2</v>
          </cell>
          <cell r="P18">
            <v>0.1084664034569572</v>
          </cell>
          <cell r="Q18">
            <v>8.2135726600599035E-2</v>
          </cell>
          <cell r="R18">
            <v>0.10616114617435797</v>
          </cell>
          <cell r="S18">
            <v>9.2050847433382113E-2</v>
          </cell>
          <cell r="T18">
            <v>0.11179934494129959</v>
          </cell>
          <cell r="U18">
            <v>9.6540444531819813E-2</v>
          </cell>
          <cell r="V18">
            <v>7.4989989832266568E-2</v>
          </cell>
          <cell r="W18">
            <v>0.10311364644458459</v>
          </cell>
          <cell r="X18">
            <v>0.12819799743115401</v>
          </cell>
          <cell r="Y18">
            <v>0.22813467759383557</v>
          </cell>
          <cell r="Z18">
            <v>0.26975053796993642</v>
          </cell>
          <cell r="AA18">
            <v>0.21635558259458337</v>
          </cell>
          <cell r="AB18">
            <v>0.30037974732320233</v>
          </cell>
        </row>
        <row r="19">
          <cell r="A19" t="str">
            <v>ETH</v>
          </cell>
          <cell r="B19" t="str">
            <v>U.S. Dollars</v>
          </cell>
          <cell r="C19" t="str">
            <v>Billions</v>
          </cell>
          <cell r="D19" t="str">
            <v>ETHIOPIA</v>
          </cell>
          <cell r="E19" t="str">
            <v>c:\sys\adhoc\adb\NCP$.bnk,type=laremos</v>
          </cell>
          <cell r="F19" t="str">
            <v>W644NCP$</v>
          </cell>
          <cell r="G19" t="str">
            <v>Private final consumption expenditure</v>
          </cell>
          <cell r="H19">
            <v>3.9738982227379664</v>
          </cell>
          <cell r="I19">
            <v>3.9568610761352661</v>
          </cell>
          <cell r="J19">
            <v>4.1842287604038644</v>
          </cell>
          <cell r="K19">
            <v>4.6054686225468604</v>
          </cell>
          <cell r="L19">
            <v>4.2262733290995174</v>
          </cell>
          <cell r="M19">
            <v>5.3849282099768123</v>
          </cell>
          <cell r="N19">
            <v>5.2140871125101453</v>
          </cell>
          <cell r="O19">
            <v>5.6654589371980677</v>
          </cell>
          <cell r="P19">
            <v>5.7097826086956527</v>
          </cell>
          <cell r="Q19">
            <v>6.1646434782608699</v>
          </cell>
          <cell r="R19">
            <v>7.0805664734299523</v>
          </cell>
          <cell r="S19">
            <v>8.2516423429951686</v>
          </cell>
          <cell r="T19">
            <v>8.7241440096618366</v>
          </cell>
          <cell r="U19">
            <v>5.4776565283303578</v>
          </cell>
          <cell r="V19">
            <v>4.5517435704185765</v>
          </cell>
          <cell r="W19">
            <v>4.6214184328888779</v>
          </cell>
          <cell r="X19">
            <v>4.8721506477093213</v>
          </cell>
          <cell r="Y19">
            <v>5.148801727136985</v>
          </cell>
          <cell r="Z19">
            <v>5.2584807586684583</v>
          </cell>
          <cell r="AA19">
            <v>5.1931549360486962</v>
          </cell>
          <cell r="AB19">
            <v>4.9914558905628228</v>
          </cell>
        </row>
        <row r="20">
          <cell r="A20" t="str">
            <v>GAB</v>
          </cell>
          <cell r="B20" t="str">
            <v>U.S. Dollars</v>
          </cell>
          <cell r="C20" t="str">
            <v>Billions</v>
          </cell>
          <cell r="D20" t="str">
            <v>GABON</v>
          </cell>
          <cell r="E20" t="str">
            <v>c:\sys\adhoc\adb\NCP$.bnk,type=laremos</v>
          </cell>
          <cell r="F20" t="str">
            <v>W646NCP$</v>
          </cell>
          <cell r="G20" t="str">
            <v>Private final consumption expenditure</v>
          </cell>
          <cell r="H20">
            <v>0.53337734742397347</v>
          </cell>
          <cell r="I20">
            <v>0.59560113173155727</v>
          </cell>
          <cell r="J20">
            <v>0.64215111835711935</v>
          </cell>
          <cell r="K20">
            <v>0.6555816383834342</v>
          </cell>
          <cell r="L20">
            <v>0.29672276858624425</v>
          </cell>
          <cell r="M20">
            <v>0.47857440728509254</v>
          </cell>
          <cell r="N20">
            <v>2.3953985956258541</v>
          </cell>
          <cell r="O20">
            <v>1.2407473820209953</v>
          </cell>
          <cell r="P20">
            <v>1.9879328802108789</v>
          </cell>
          <cell r="Q20">
            <v>2.1412502030751872</v>
          </cell>
          <cell r="R20">
            <v>2.9606386673842433</v>
          </cell>
          <cell r="S20">
            <v>2.4034387917464275</v>
          </cell>
          <cell r="T20">
            <v>2.7750068549157771</v>
          </cell>
          <cell r="U20">
            <v>2.6154598728086449</v>
          </cell>
          <cell r="V20">
            <v>1.8031518586747477</v>
          </cell>
          <cell r="W20">
            <v>2.1511262763719721</v>
          </cell>
          <cell r="X20">
            <v>2.4506474260717432</v>
          </cell>
          <cell r="Y20">
            <v>1.7620072302608665</v>
          </cell>
          <cell r="Z20">
            <v>2.0653602255073649</v>
          </cell>
          <cell r="AA20">
            <v>1.9676452973490424</v>
          </cell>
          <cell r="AB20">
            <v>1.8570773322179408</v>
          </cell>
        </row>
        <row r="21">
          <cell r="A21" t="str">
            <v>GMB</v>
          </cell>
          <cell r="B21" t="str">
            <v>U.S. Dollars</v>
          </cell>
          <cell r="C21" t="str">
            <v>Billions</v>
          </cell>
          <cell r="D21" t="str">
            <v>GAMBIA, THE</v>
          </cell>
          <cell r="E21" t="str">
            <v>c:\sys\adhoc\adb\NCP$.bnk,type=laremos</v>
          </cell>
          <cell r="F21" t="str">
            <v>W648NCP$</v>
          </cell>
          <cell r="G21" t="str">
            <v>Private final consumption expenditure</v>
          </cell>
          <cell r="H21" t="str">
            <v>n.a.</v>
          </cell>
          <cell r="I21">
            <v>0.21194538467139512</v>
          </cell>
          <cell r="J21">
            <v>0.17523941121921674</v>
          </cell>
          <cell r="K21">
            <v>0.17459654006134148</v>
          </cell>
          <cell r="L21">
            <v>0.14728812878018802</v>
          </cell>
          <cell r="M21">
            <v>0.14066178081204897</v>
          </cell>
          <cell r="N21">
            <v>0.15829002075901891</v>
          </cell>
          <cell r="O21">
            <v>0.1347071288972124</v>
          </cell>
          <cell r="P21">
            <v>0.15345368557517053</v>
          </cell>
          <cell r="Q21">
            <v>0.19142072373493343</v>
          </cell>
          <cell r="R21">
            <v>0.20848866856538859</v>
          </cell>
          <cell r="S21">
            <v>0.24059975416325691</v>
          </cell>
          <cell r="T21">
            <v>0.23602144620601664</v>
          </cell>
          <cell r="U21">
            <v>0.27298261088170261</v>
          </cell>
          <cell r="V21">
            <v>0.28033012103335198</v>
          </cell>
          <cell r="W21">
            <v>0.29052029893459713</v>
          </cell>
          <cell r="X21">
            <v>0.33367232016415804</v>
          </cell>
          <cell r="Y21">
            <v>0.32153021504341039</v>
          </cell>
          <cell r="Z21">
            <v>0.33113487787204332</v>
          </cell>
          <cell r="AA21">
            <v>0.35657934857840068</v>
          </cell>
          <cell r="AB21">
            <v>0.34830675562757651</v>
          </cell>
        </row>
        <row r="22">
          <cell r="A22" t="str">
            <v>GHA</v>
          </cell>
          <cell r="B22" t="str">
            <v>U.S. Dollars</v>
          </cell>
          <cell r="C22" t="str">
            <v>Billions</v>
          </cell>
          <cell r="D22" t="str">
            <v>GHANA</v>
          </cell>
          <cell r="E22" t="str">
            <v>c:\sys\adhoc\adb\NCP$.bnk,type=laremos</v>
          </cell>
          <cell r="F22" t="str">
            <v>W652NCP$</v>
          </cell>
          <cell r="G22" t="str">
            <v>Private final consumption expenditure</v>
          </cell>
          <cell r="H22">
            <v>13.073818181818183</v>
          </cell>
          <cell r="I22">
            <v>23.03018181818182</v>
          </cell>
          <cell r="J22">
            <v>28.225090909090909</v>
          </cell>
          <cell r="K22">
            <v>18.929445073612683</v>
          </cell>
          <cell r="L22">
            <v>6.4746596276743533</v>
          </cell>
          <cell r="M22">
            <v>5.2348905646496222</v>
          </cell>
          <cell r="N22">
            <v>4.6399933436098655</v>
          </cell>
          <cell r="O22">
            <v>4.0157601801860405</v>
          </cell>
          <cell r="P22">
            <v>4.2444483568075118</v>
          </cell>
          <cell r="Q22">
            <v>4.3529611111111119</v>
          </cell>
          <cell r="R22">
            <v>5.1866055833052442</v>
          </cell>
          <cell r="S22">
            <v>5.6491699290433086</v>
          </cell>
          <cell r="T22">
            <v>5.8274403440938931</v>
          </cell>
          <cell r="U22">
            <v>4.8824359144944918</v>
          </cell>
          <cell r="V22">
            <v>4.0339245993632904</v>
          </cell>
          <cell r="W22">
            <v>4.9176406525186351</v>
          </cell>
          <cell r="X22">
            <v>5.1353674280927244</v>
          </cell>
          <cell r="Y22">
            <v>5.6569232601100969</v>
          </cell>
          <cell r="Z22">
            <v>5.6151435626507347</v>
          </cell>
          <cell r="AA22">
            <v>6.3999728378815641</v>
          </cell>
          <cell r="AB22">
            <v>3.9802354898939702</v>
          </cell>
        </row>
        <row r="23">
          <cell r="A23" t="str">
            <v>GIN</v>
          </cell>
          <cell r="B23" t="str">
            <v>U.S. Dollars</v>
          </cell>
          <cell r="C23" t="str">
            <v>Billions</v>
          </cell>
          <cell r="D23" t="str">
            <v>GUINEA</v>
          </cell>
          <cell r="E23" t="str">
            <v>c:\sys\adhoc\adb\NCP$.bnk,type=laremos</v>
          </cell>
          <cell r="F23" t="str">
            <v>W656NCP$</v>
          </cell>
          <cell r="G23" t="str">
            <v>Private final consumption expenditure</v>
          </cell>
          <cell r="H23">
            <v>1.2394621418765865</v>
          </cell>
          <cell r="I23">
            <v>1.2664332448700368</v>
          </cell>
          <cell r="J23">
            <v>1.2758014030945428</v>
          </cell>
          <cell r="K23">
            <v>1.1914098034166301</v>
          </cell>
          <cell r="L23">
            <v>1.2278715699583627</v>
          </cell>
          <cell r="M23">
            <v>1.3321089700003645</v>
          </cell>
          <cell r="N23">
            <v>1.3576535575893431</v>
          </cell>
          <cell r="O23">
            <v>1.4471841544863628</v>
          </cell>
          <cell r="P23">
            <v>1.8105083371613042</v>
          </cell>
          <cell r="Q23">
            <v>1.6979703484753275</v>
          </cell>
          <cell r="R23">
            <v>1.9816440105946866</v>
          </cell>
          <cell r="S23">
            <v>1.9917829822719795</v>
          </cell>
          <cell r="T23">
            <v>2.0129847856886696</v>
          </cell>
          <cell r="U23">
            <v>2.2518512991199637</v>
          </cell>
          <cell r="V23">
            <v>2.4706986632543462</v>
          </cell>
          <cell r="W23">
            <v>2.7136892484664314</v>
          </cell>
          <cell r="X23">
            <v>2.9350723781398904</v>
          </cell>
          <cell r="Y23">
            <v>2.7406769820448829</v>
          </cell>
          <cell r="Z23">
            <v>2.759254493183712</v>
          </cell>
          <cell r="AA23">
            <v>2.7103246223301403</v>
          </cell>
          <cell r="AB23">
            <v>2.3540269178733455</v>
          </cell>
        </row>
        <row r="24">
          <cell r="A24" t="str">
            <v>GNB</v>
          </cell>
          <cell r="B24" t="str">
            <v>U.S. Dollars</v>
          </cell>
          <cell r="C24" t="str">
            <v>Billions</v>
          </cell>
          <cell r="D24" t="str">
            <v>GUINEA-BISSAU</v>
          </cell>
          <cell r="E24" t="str">
            <v>c:\sys\adhoc\adb\NCP$.bnk,type=laremos</v>
          </cell>
          <cell r="F24" t="str">
            <v>W654NCP$</v>
          </cell>
          <cell r="G24" t="str">
            <v>Private final consumption expenditure</v>
          </cell>
          <cell r="H24">
            <v>8.8012922403562746E-2</v>
          </cell>
          <cell r="I24">
            <v>0.11760085749681408</v>
          </cell>
          <cell r="J24">
            <v>0.14693138302019493</v>
          </cell>
          <cell r="K24">
            <v>0.16771007041393327</v>
          </cell>
          <cell r="L24">
            <v>0.12273648741362048</v>
          </cell>
          <cell r="M24">
            <v>0.19626023700558384</v>
          </cell>
          <cell r="N24">
            <v>0.19103843595650163</v>
          </cell>
          <cell r="O24">
            <v>0.16070646108479189</v>
          </cell>
          <cell r="P24">
            <v>0.15345274011211213</v>
          </cell>
          <cell r="Q24">
            <v>0.18808855629016255</v>
          </cell>
          <cell r="R24">
            <v>0.23008396498048087</v>
          </cell>
          <cell r="S24">
            <v>0.2212326310167371</v>
          </cell>
          <cell r="T24">
            <v>0.19943970170252762</v>
          </cell>
          <cell r="U24">
            <v>0.20356225395961222</v>
          </cell>
          <cell r="V24">
            <v>0.20961377512192961</v>
          </cell>
          <cell r="W24">
            <v>0.24058484712959693</v>
          </cell>
          <cell r="X24">
            <v>0.24780810589558902</v>
          </cell>
          <cell r="Y24">
            <v>0.23602717417557426</v>
          </cell>
          <cell r="Z24">
            <v>0.20728740548801028</v>
          </cell>
          <cell r="AA24">
            <v>0.19887893348950308</v>
          </cell>
          <cell r="AB24">
            <v>0.21147134765712053</v>
          </cell>
        </row>
        <row r="25">
          <cell r="A25" t="str">
            <v>KEN</v>
          </cell>
          <cell r="B25" t="str">
            <v>U.S. Dollars</v>
          </cell>
          <cell r="C25" t="str">
            <v>Billions</v>
          </cell>
          <cell r="D25" t="str">
            <v>KENYA</v>
          </cell>
          <cell r="E25" t="str">
            <v>c:\sys\adhoc\adb\NCP$.bnk,type=laremos</v>
          </cell>
          <cell r="F25" t="str">
            <v>W664NCP$</v>
          </cell>
          <cell r="G25" t="str">
            <v>Private final consumption expenditure</v>
          </cell>
          <cell r="H25">
            <v>5.0452951256217862</v>
          </cell>
          <cell r="I25">
            <v>4.39491386759485</v>
          </cell>
          <cell r="J25">
            <v>4.0842475802155915</v>
          </cell>
          <cell r="K25">
            <v>3.6559382643986189</v>
          </cell>
          <cell r="L25">
            <v>3.9764405959066895</v>
          </cell>
          <cell r="M25">
            <v>3.5731876999550338</v>
          </cell>
          <cell r="N25">
            <v>4.3378489886471785</v>
          </cell>
          <cell r="O25">
            <v>4.9620982915283953</v>
          </cell>
          <cell r="P25">
            <v>5.1405912648237786</v>
          </cell>
          <cell r="Q25">
            <v>5.6979827241658656</v>
          </cell>
          <cell r="R25">
            <v>5.3596312172107092</v>
          </cell>
          <cell r="S25">
            <v>5.1777586441980619</v>
          </cell>
          <cell r="T25">
            <v>5.53289272233157</v>
          </cell>
          <cell r="U25">
            <v>3.6308708834279693</v>
          </cell>
          <cell r="V25">
            <v>4.4616127056940993</v>
          </cell>
          <cell r="W25">
            <v>6.2656465483996584</v>
          </cell>
          <cell r="X25">
            <v>6.2933007090956838</v>
          </cell>
          <cell r="Y25">
            <v>7.8133784482758619</v>
          </cell>
          <cell r="Z25">
            <v>8.2537642394822015</v>
          </cell>
          <cell r="AA25">
            <v>7.6400832386363629</v>
          </cell>
          <cell r="AB25">
            <v>7.8986812397062671</v>
          </cell>
        </row>
        <row r="26">
          <cell r="A26" t="str">
            <v>LSO</v>
          </cell>
          <cell r="B26" t="str">
            <v>U.S. Dollars</v>
          </cell>
          <cell r="C26" t="str">
            <v>Billions</v>
          </cell>
          <cell r="D26" t="str">
            <v>LESOTHO</v>
          </cell>
          <cell r="E26" t="str">
            <v>c:\sys\adhoc\adb\NCP$.bnk,type=laremos</v>
          </cell>
          <cell r="F26" t="str">
            <v>W666NCP$</v>
          </cell>
          <cell r="G26" t="str">
            <v>Private final consumption expenditure</v>
          </cell>
          <cell r="H26">
            <v>0.49241645244215937</v>
          </cell>
          <cell r="I26">
            <v>0.54206896551724137</v>
          </cell>
          <cell r="J26">
            <v>0.51312384473197781</v>
          </cell>
          <cell r="K26">
            <v>0.61798561151079134</v>
          </cell>
          <cell r="L26">
            <v>0.54457579972183601</v>
          </cell>
          <cell r="M26">
            <v>0.38160657234139661</v>
          </cell>
          <cell r="N26">
            <v>0.39007936507936514</v>
          </cell>
          <cell r="O26">
            <v>0.52235872235872227</v>
          </cell>
          <cell r="P26">
            <v>0.73972690862253243</v>
          </cell>
          <cell r="Q26">
            <v>0.73472954023817583</v>
          </cell>
          <cell r="R26">
            <v>0.75720500703687554</v>
          </cell>
          <cell r="S26">
            <v>0.93106652129194145</v>
          </cell>
          <cell r="T26">
            <v>1.0622651971222148</v>
          </cell>
          <cell r="U26">
            <v>0.85259336231887906</v>
          </cell>
          <cell r="V26">
            <v>0.85277775921303633</v>
          </cell>
          <cell r="W26">
            <v>0.98316966972002218</v>
          </cell>
          <cell r="X26">
            <v>0.93918186393646486</v>
          </cell>
          <cell r="Y26">
            <v>1.0313059856633191</v>
          </cell>
          <cell r="Z26">
            <v>0.75251308841970532</v>
          </cell>
          <cell r="AA26">
            <v>0.86614259765067847</v>
          </cell>
          <cell r="AB26">
            <v>0.7907795327708893</v>
          </cell>
        </row>
        <row r="27">
          <cell r="A27" t="str">
            <v>LBR</v>
          </cell>
          <cell r="B27" t="str">
            <v>U.S. Dollars</v>
          </cell>
          <cell r="C27" t="str">
            <v>Billions</v>
          </cell>
          <cell r="D27" t="str">
            <v>LIBERIA</v>
          </cell>
          <cell r="E27" t="str">
            <v>c:\sys\adhoc\adb\NCP$.bnk,type=laremos</v>
          </cell>
          <cell r="F27" t="str">
            <v>W668NCP$</v>
          </cell>
          <cell r="G27" t="str">
            <v>Private final consumption expenditure</v>
          </cell>
          <cell r="H27">
            <v>0.56279247999191284</v>
          </cell>
          <cell r="I27">
            <v>0.64720004796981812</v>
          </cell>
          <cell r="J27">
            <v>0.65040004253387451</v>
          </cell>
          <cell r="K27">
            <v>0.72300004959106445</v>
          </cell>
          <cell r="L27">
            <v>0.71020007133483887</v>
          </cell>
          <cell r="M27">
            <v>0.70680004358291626</v>
          </cell>
          <cell r="N27">
            <v>0.66259998083114624</v>
          </cell>
          <cell r="O27">
            <v>0.71390002965927124</v>
          </cell>
          <cell r="P27">
            <v>0.73330003023147583</v>
          </cell>
          <cell r="Q27">
            <v>0.86800003051757813</v>
          </cell>
          <cell r="R27">
            <v>0.97300004959106445</v>
          </cell>
          <cell r="S27">
            <v>1.0700000524520874</v>
          </cell>
          <cell r="T27">
            <v>1.1770000457763672</v>
          </cell>
          <cell r="U27">
            <v>1.2940000295639038</v>
          </cell>
          <cell r="V27">
            <v>1.4230000972747803</v>
          </cell>
          <cell r="W27">
            <v>1.5660001039505005</v>
          </cell>
          <cell r="X27">
            <v>1.7233704328536987</v>
          </cell>
          <cell r="Y27">
            <v>1.8965551853179932</v>
          </cell>
          <cell r="Z27">
            <v>2.0871436595916748</v>
          </cell>
          <cell r="AA27">
            <v>2.2968845367431641</v>
          </cell>
          <cell r="AB27">
            <v>2.527702808380127</v>
          </cell>
        </row>
        <row r="28">
          <cell r="A28" t="str">
            <v>LBY</v>
          </cell>
          <cell r="B28" t="str">
            <v>U.S. Dollars</v>
          </cell>
          <cell r="C28" t="str">
            <v>Billions</v>
          </cell>
          <cell r="D28" t="str">
            <v>LIBYA</v>
          </cell>
          <cell r="E28" t="str">
            <v>c:\sys\adhoc\adb\NCP$.bnk,type=laremos</v>
          </cell>
          <cell r="F28" t="str">
            <v>W672NCP$</v>
          </cell>
          <cell r="G28" t="str">
            <v>Private final consumption expenditure</v>
          </cell>
        </row>
        <row r="29">
          <cell r="A29" t="str">
            <v>MDG</v>
          </cell>
          <cell r="B29" t="str">
            <v>U.S. Dollars</v>
          </cell>
          <cell r="C29" t="str">
            <v>Billions</v>
          </cell>
          <cell r="D29" t="str">
            <v>MADAGASCAR</v>
          </cell>
          <cell r="E29" t="str">
            <v>c:\sys\adhoc\adb\NCP$.bnk,type=laremos</v>
          </cell>
          <cell r="F29" t="str">
            <v>W674NCP$</v>
          </cell>
          <cell r="G29" t="str">
            <v>Private final consumption expenditure</v>
          </cell>
          <cell r="H29">
            <v>3.463549364884051</v>
          </cell>
          <cell r="I29">
            <v>3.110565593110048</v>
          </cell>
          <cell r="J29">
            <v>3.1386335229511011</v>
          </cell>
          <cell r="K29">
            <v>3.075068228401487</v>
          </cell>
          <cell r="L29">
            <v>2.5190777922292367</v>
          </cell>
          <cell r="M29">
            <v>2.5465256917422403</v>
          </cell>
          <cell r="N29">
            <v>2.7442485753914161</v>
          </cell>
          <cell r="O29">
            <v>2.2110080918927428</v>
          </cell>
          <cell r="P29">
            <v>2.0417223526403934</v>
          </cell>
          <cell r="Q29">
            <v>2.0036166325380815</v>
          </cell>
          <cell r="R29">
            <v>2.6744854124826056</v>
          </cell>
          <cell r="S29">
            <v>2.3332525948532168</v>
          </cell>
          <cell r="T29">
            <v>2.5456983480986985</v>
          </cell>
          <cell r="U29">
            <v>2.8763282286312188</v>
          </cell>
          <cell r="V29">
            <v>2.494830712262079</v>
          </cell>
          <cell r="W29">
            <v>2.652450638282692</v>
          </cell>
          <cell r="X29">
            <v>3.2881374042794183</v>
          </cell>
          <cell r="Y29">
            <v>2.9933292978577462</v>
          </cell>
          <cell r="Z29">
            <v>3.0919761308516374</v>
          </cell>
          <cell r="AA29">
            <v>3.1078272871529613</v>
          </cell>
          <cell r="AB29">
            <v>3.2581854397482495</v>
          </cell>
        </row>
        <row r="30">
          <cell r="A30" t="str">
            <v>MWI</v>
          </cell>
          <cell r="B30" t="str">
            <v>U.S. Dollars</v>
          </cell>
          <cell r="C30" t="str">
            <v>Billions</v>
          </cell>
          <cell r="D30" t="str">
            <v>MALAWI</v>
          </cell>
          <cell r="E30" t="str">
            <v>c:\sys\adhoc\adb\NCP$.bnk,type=laremos</v>
          </cell>
          <cell r="F30" t="str">
            <v>W676NCP$</v>
          </cell>
          <cell r="G30" t="str">
            <v>Private final consumption expenditure</v>
          </cell>
          <cell r="H30">
            <v>0.86553380125600288</v>
          </cell>
          <cell r="I30">
            <v>0.87009940801965824</v>
          </cell>
          <cell r="J30">
            <v>0.79564187588820456</v>
          </cell>
          <cell r="K30">
            <v>0.83622744296901608</v>
          </cell>
          <cell r="L30">
            <v>0.8393236168105277</v>
          </cell>
          <cell r="M30">
            <v>0.78546914082950381</v>
          </cell>
          <cell r="N30">
            <v>0.82827360163344277</v>
          </cell>
          <cell r="O30">
            <v>0.78064019559016617</v>
          </cell>
          <cell r="P30">
            <v>0.99480732440557518</v>
          </cell>
          <cell r="Q30">
            <v>1.1902156187715165</v>
          </cell>
          <cell r="R30">
            <v>1.2719044303565539</v>
          </cell>
          <cell r="S30">
            <v>1.6260260764099452</v>
          </cell>
          <cell r="T30">
            <v>1.5337352204923265</v>
          </cell>
          <cell r="U30">
            <v>1.8198902879985466</v>
          </cell>
          <cell r="V30">
            <v>0.84451370129572823</v>
          </cell>
          <cell r="W30">
            <v>1.1669464212265084</v>
          </cell>
          <cell r="X30">
            <v>2.0573988516189607</v>
          </cell>
          <cell r="Y30">
            <v>2.1926881587564573</v>
          </cell>
          <cell r="Z30">
            <v>1.399693810491611</v>
          </cell>
          <cell r="AA30">
            <v>1.5965797428477446</v>
          </cell>
          <cell r="AB30">
            <v>1.3922873232085746</v>
          </cell>
        </row>
        <row r="31">
          <cell r="A31" t="str">
            <v>MLI</v>
          </cell>
          <cell r="B31" t="str">
            <v>U.S. Dollars</v>
          </cell>
          <cell r="C31" t="str">
            <v>Billions</v>
          </cell>
          <cell r="D31" t="str">
            <v>MALI</v>
          </cell>
          <cell r="E31" t="str">
            <v>c:\sys\adhoc\adb\NCP$.bnk,type=laremos</v>
          </cell>
          <cell r="F31" t="str">
            <v>W678NCP$</v>
          </cell>
          <cell r="G31" t="str">
            <v>Private final consumption expenditure</v>
          </cell>
          <cell r="H31">
            <v>1.7143127630006993</v>
          </cell>
          <cell r="I31">
            <v>1.4153754572779229</v>
          </cell>
          <cell r="J31">
            <v>1.275663903584513</v>
          </cell>
          <cell r="K31">
            <v>1.1688629723413322</v>
          </cell>
          <cell r="L31">
            <v>1.1234122583510051</v>
          </cell>
          <cell r="M31">
            <v>1.1551269504521311</v>
          </cell>
          <cell r="N31">
            <v>1.4887740328956189</v>
          </cell>
          <cell r="O31">
            <v>1.5653722726272277</v>
          </cell>
          <cell r="P31">
            <v>1.625657456374852</v>
          </cell>
          <cell r="Q31">
            <v>1.5949811020085285</v>
          </cell>
          <cell r="R31">
            <v>1.9233756885608104</v>
          </cell>
          <cell r="S31">
            <v>1.9216515295651992</v>
          </cell>
          <cell r="T31">
            <v>2.1129817940531042</v>
          </cell>
          <cell r="U31">
            <v>2.014132493718245</v>
          </cell>
          <cell r="V31">
            <v>1.4620191830953098</v>
          </cell>
          <cell r="W31">
            <v>1.9978257429392043</v>
          </cell>
          <cell r="X31">
            <v>2.1282471194466672</v>
          </cell>
          <cell r="Y31">
            <v>1.7337590987392502</v>
          </cell>
          <cell r="Z31">
            <v>1.9716021498004914</v>
          </cell>
          <cell r="AA31">
            <v>2.0310867410118654</v>
          </cell>
          <cell r="AB31">
            <v>1.8518924692051708</v>
          </cell>
        </row>
        <row r="32">
          <cell r="A32" t="str">
            <v>MRT</v>
          </cell>
          <cell r="B32" t="str">
            <v>U.S. Dollars</v>
          </cell>
          <cell r="C32" t="str">
            <v>Billions</v>
          </cell>
          <cell r="D32" t="str">
            <v>MAURITANIA</v>
          </cell>
          <cell r="E32" t="str">
            <v>c:\sys\adhoc\adb\NCP$.bnk,type=laremos</v>
          </cell>
          <cell r="F32" t="str">
            <v>W682NCP$</v>
          </cell>
          <cell r="G32" t="str">
            <v>Private final consumption expenditure</v>
          </cell>
          <cell r="H32">
            <v>0.5955981033295068</v>
          </cell>
          <cell r="I32">
            <v>0.62831832998601655</v>
          </cell>
          <cell r="J32">
            <v>0.63018379170852579</v>
          </cell>
          <cell r="K32">
            <v>0.65996808986339761</v>
          </cell>
          <cell r="L32">
            <v>0.60724421176815691</v>
          </cell>
          <cell r="M32">
            <v>0.54342613610776547</v>
          </cell>
          <cell r="N32">
            <v>0.62295127035188957</v>
          </cell>
          <cell r="O32">
            <v>0.70089882237910195</v>
          </cell>
          <cell r="P32">
            <v>0.78962071894521624</v>
          </cell>
          <cell r="Q32">
            <v>0.75699580296566504</v>
          </cell>
          <cell r="R32">
            <v>0.90060390228258369</v>
          </cell>
          <cell r="S32">
            <v>0.80461833181969022</v>
          </cell>
          <cell r="T32">
            <v>0.93120368191864067</v>
          </cell>
          <cell r="U32">
            <v>0.71573402992488111</v>
          </cell>
          <cell r="V32">
            <v>0.90331462077762115</v>
          </cell>
          <cell r="W32">
            <v>0.82202708391527979</v>
          </cell>
          <cell r="X32">
            <v>0.88580237259148653</v>
          </cell>
          <cell r="Y32">
            <v>0.83062969648500762</v>
          </cell>
          <cell r="Z32">
            <v>0.80675780948295805</v>
          </cell>
          <cell r="AA32">
            <v>0.7589582804202688</v>
          </cell>
          <cell r="AB32">
            <v>0.60090641243483411</v>
          </cell>
        </row>
        <row r="33">
          <cell r="A33" t="str">
            <v>MUS</v>
          </cell>
          <cell r="B33" t="str">
            <v>U.S. Dollars</v>
          </cell>
          <cell r="C33" t="str">
            <v>Billions</v>
          </cell>
          <cell r="D33" t="str">
            <v>MAURITIUS</v>
          </cell>
          <cell r="E33" t="str">
            <v>c:\sys\adhoc\adb\NCP$.bnk,type=laremos</v>
          </cell>
          <cell r="F33" t="str">
            <v>W684NCP$</v>
          </cell>
          <cell r="G33" t="str">
            <v>Private final consumption expenditure</v>
          </cell>
          <cell r="H33">
            <v>0.81911603116031151</v>
          </cell>
          <cell r="I33">
            <v>0.86855466236229228</v>
          </cell>
          <cell r="J33">
            <v>0.76862101626493551</v>
          </cell>
          <cell r="K33">
            <v>0.7696709200668137</v>
          </cell>
          <cell r="L33">
            <v>0.74408243772663651</v>
          </cell>
          <cell r="M33">
            <v>0.68317325815737895</v>
          </cell>
          <cell r="N33">
            <v>0.80942314664284565</v>
          </cell>
          <cell r="O33">
            <v>1.0274988381823942</v>
          </cell>
          <cell r="P33">
            <v>1.2446468300307201</v>
          </cell>
          <cell r="Q33">
            <v>1.3442363684306566</v>
          </cell>
          <cell r="R33">
            <v>1.5185621699376481</v>
          </cell>
          <cell r="S33">
            <v>1.7906323256056269</v>
          </cell>
          <cell r="T33">
            <v>1.8646882097916275</v>
          </cell>
          <cell r="U33">
            <v>2.0478691064678172</v>
          </cell>
          <cell r="V33">
            <v>2.0849383825487542</v>
          </cell>
          <cell r="W33">
            <v>2.4353148155576827</v>
          </cell>
          <cell r="X33">
            <v>2.6479756046693836</v>
          </cell>
          <cell r="Y33">
            <v>2.7277439758720718</v>
          </cell>
          <cell r="Z33">
            <v>2.5884052967939524</v>
          </cell>
          <cell r="AA33">
            <v>2.6518084862061881</v>
          </cell>
          <cell r="AB33">
            <v>2.8491017917128874</v>
          </cell>
        </row>
        <row r="34">
          <cell r="A34" t="str">
            <v>MAR</v>
          </cell>
          <cell r="B34" t="str">
            <v>U.S. Dollars</v>
          </cell>
          <cell r="C34" t="str">
            <v>Billions</v>
          </cell>
          <cell r="D34" t="str">
            <v>MOROCCO</v>
          </cell>
          <cell r="E34" t="str">
            <v>c:\sys\adhoc\adb\NCP$.bnk,type=laremos</v>
          </cell>
          <cell r="F34" t="str">
            <v>W686NCP$</v>
          </cell>
          <cell r="G34" t="str">
            <v>Private final consumption expenditure</v>
          </cell>
          <cell r="H34">
            <v>12.573317610948481</v>
          </cell>
          <cell r="I34">
            <v>10.381308684512749</v>
          </cell>
          <cell r="J34">
            <v>10.209192891820049</v>
          </cell>
          <cell r="K34">
            <v>9.3578363694809674</v>
          </cell>
          <cell r="L34">
            <v>8.7869350445461194</v>
          </cell>
          <cell r="M34">
            <v>8.3950471260001365</v>
          </cell>
          <cell r="N34">
            <v>11.491642557113972</v>
          </cell>
          <cell r="O34">
            <v>12.572096922358712</v>
          </cell>
          <cell r="P34">
            <v>14.129516622210691</v>
          </cell>
          <cell r="Q34">
            <v>14.98609857878033</v>
          </cell>
          <cell r="R34">
            <v>16.658129695713917</v>
          </cell>
          <cell r="S34">
            <v>18.570961168758917</v>
          </cell>
          <cell r="T34">
            <v>18.781370485102077</v>
          </cell>
          <cell r="U34">
            <v>17.327254268362037</v>
          </cell>
          <cell r="V34">
            <v>20.495690560145292</v>
          </cell>
          <cell r="W34">
            <v>22.564587766102921</v>
          </cell>
          <cell r="X34">
            <v>24.521701871202204</v>
          </cell>
          <cell r="Y34">
            <v>21.672488849982908</v>
          </cell>
          <cell r="Z34">
            <v>22.637128535909227</v>
          </cell>
          <cell r="AA34">
            <v>21.113529952642214</v>
          </cell>
          <cell r="AB34">
            <v>20.660995942571915</v>
          </cell>
        </row>
        <row r="35">
          <cell r="A35" t="str">
            <v>MOZ</v>
          </cell>
          <cell r="B35" t="str">
            <v>U.S. Dollars</v>
          </cell>
          <cell r="C35" t="str">
            <v>Billions</v>
          </cell>
          <cell r="D35" t="str">
            <v>MOZAMBIQUE</v>
          </cell>
          <cell r="E35" t="str">
            <v>c:\sys\adhoc\adb\NCP$.bnk,type=laremos</v>
          </cell>
          <cell r="F35" t="str">
            <v>W688NCP$</v>
          </cell>
          <cell r="G35" t="str">
            <v>Private final consumption expenditure</v>
          </cell>
          <cell r="H35">
            <v>3.2539797666441261</v>
          </cell>
          <cell r="I35">
            <v>3.420749499597449</v>
          </cell>
          <cell r="J35">
            <v>3.5758157520046332</v>
          </cell>
          <cell r="K35">
            <v>2.9961332538692385</v>
          </cell>
          <cell r="L35">
            <v>3.2262563096715833</v>
          </cell>
          <cell r="M35">
            <v>4.2194202526284155</v>
          </cell>
          <cell r="N35">
            <v>4.9672929291248833</v>
          </cell>
          <cell r="O35">
            <v>2.396346226294745</v>
          </cell>
          <cell r="P35">
            <v>2.0918647828321921</v>
          </cell>
          <cell r="Q35">
            <v>2.2040949518399189</v>
          </cell>
          <cell r="R35">
            <v>2.4506268775526459</v>
          </cell>
          <cell r="S35">
            <v>2.4023592239153349</v>
          </cell>
          <cell r="T35">
            <v>1.8634308745641239</v>
          </cell>
          <cell r="U35">
            <v>2.0623995655136196</v>
          </cell>
          <cell r="V35">
            <v>2.1030893223412068</v>
          </cell>
          <cell r="W35">
            <v>2.0517443190876121</v>
          </cell>
          <cell r="X35">
            <v>2.5339460110680685</v>
          </cell>
          <cell r="Y35">
            <v>2.9178454408973242</v>
          </cell>
          <cell r="Z35">
            <v>3.1954190143667849</v>
          </cell>
          <cell r="AA35">
            <v>3.2952024575533212</v>
          </cell>
          <cell r="AB35">
            <v>3.042720791912549</v>
          </cell>
        </row>
        <row r="36">
          <cell r="A36" t="str">
            <v>NAM</v>
          </cell>
          <cell r="B36" t="str">
            <v>U.S. Dollars</v>
          </cell>
          <cell r="C36" t="str">
            <v>Billions</v>
          </cell>
          <cell r="D36" t="str">
            <v>NAMIBIA</v>
          </cell>
          <cell r="E36" t="str">
            <v>c:\sys\adhoc\adb\NCP$.bnk,type=laremos</v>
          </cell>
          <cell r="F36" t="str">
            <v>W728NCP$</v>
          </cell>
          <cell r="G36" t="str">
            <v>Private final consumption expenditure</v>
          </cell>
          <cell r="H36">
            <v>1.820673893295413</v>
          </cell>
          <cell r="I36">
            <v>1.5178117833623743</v>
          </cell>
          <cell r="J36">
            <v>1.3501368786450167</v>
          </cell>
          <cell r="K36">
            <v>1.3239386051521407</v>
          </cell>
          <cell r="L36">
            <v>1.1299569064125223</v>
          </cell>
          <cell r="M36">
            <v>0.72105623296353216</v>
          </cell>
          <cell r="N36">
            <v>0.86038194948428748</v>
          </cell>
          <cell r="O36">
            <v>1.2897627740213835</v>
          </cell>
          <cell r="P36">
            <v>1.220602449782106</v>
          </cell>
          <cell r="Q36">
            <v>1.2540619271717548</v>
          </cell>
          <cell r="R36">
            <v>1.1875410596282414</v>
          </cell>
          <cell r="S36">
            <v>1.5386287080299903</v>
          </cell>
          <cell r="T36">
            <v>1.6075185860569503</v>
          </cell>
          <cell r="U36">
            <v>1.5599840817950836</v>
          </cell>
          <cell r="V36">
            <v>1.6257711919317126</v>
          </cell>
          <cell r="W36">
            <v>1.8695891921698371</v>
          </cell>
          <cell r="X36">
            <v>1.7442510008379106</v>
          </cell>
          <cell r="Y36">
            <v>2.0152800989733679</v>
          </cell>
          <cell r="Z36">
            <v>1.7941272000000001</v>
          </cell>
          <cell r="AA36">
            <v>1.8842880523731587</v>
          </cell>
          <cell r="AB36">
            <v>2.0984394125717971</v>
          </cell>
        </row>
        <row r="37">
          <cell r="A37" t="str">
            <v>NER</v>
          </cell>
          <cell r="B37" t="str">
            <v>U.S. Dollars</v>
          </cell>
          <cell r="C37" t="str">
            <v>Billions</v>
          </cell>
          <cell r="D37" t="str">
            <v>NIGER</v>
          </cell>
          <cell r="E37" t="str">
            <v>c:\sys\adhoc\adb\NCP$.bnk,type=laremos</v>
          </cell>
          <cell r="F37" t="str">
            <v>W692NCP$</v>
          </cell>
          <cell r="G37" t="str">
            <v>Private final consumption expenditure</v>
          </cell>
          <cell r="H37">
            <v>1.8826761453994698</v>
          </cell>
          <cell r="I37">
            <v>1.7545261656791666</v>
          </cell>
          <cell r="J37">
            <v>1.6791691427528073</v>
          </cell>
          <cell r="K37">
            <v>1.4841242533984149</v>
          </cell>
          <cell r="L37">
            <v>1.3251909190772611</v>
          </cell>
          <cell r="M37">
            <v>1.2757989271246051</v>
          </cell>
          <cell r="N37">
            <v>1.4809685056988622</v>
          </cell>
          <cell r="O37">
            <v>1.8200081120649494</v>
          </cell>
          <cell r="P37">
            <v>1.6129619271445357</v>
          </cell>
          <cell r="Q37">
            <v>1.6851367041785525</v>
          </cell>
          <cell r="R37">
            <v>1.9587854624256229</v>
          </cell>
          <cell r="S37">
            <v>1.918709372053454</v>
          </cell>
          <cell r="T37">
            <v>1.7981893718735311</v>
          </cell>
          <cell r="U37">
            <v>1.782398650917896</v>
          </cell>
          <cell r="V37">
            <v>1.3129540628275906</v>
          </cell>
          <cell r="W37">
            <v>1.6124684767326574</v>
          </cell>
          <cell r="X37">
            <v>1.7009355545483194</v>
          </cell>
          <cell r="Y37">
            <v>1.5321228513934948</v>
          </cell>
          <cell r="Z37">
            <v>1.7586511921677519</v>
          </cell>
          <cell r="AA37">
            <v>1.6427641011168939</v>
          </cell>
          <cell r="AB37">
            <v>1.6205161933766339</v>
          </cell>
        </row>
        <row r="38">
          <cell r="A38" t="str">
            <v>NGA</v>
          </cell>
          <cell r="B38" t="str">
            <v>U.S. Dollars</v>
          </cell>
          <cell r="C38" t="str">
            <v>Billions</v>
          </cell>
          <cell r="D38" t="str">
            <v>NIGERIA</v>
          </cell>
          <cell r="E38" t="str">
            <v>c:\sys\adhoc\adb\NCP$.bnk,type=laremos</v>
          </cell>
          <cell r="F38" t="str">
            <v>W694NCP$</v>
          </cell>
          <cell r="G38" t="str">
            <v>Private final consumption expenditure</v>
          </cell>
          <cell r="H38">
            <v>41.983712940577682</v>
          </cell>
          <cell r="I38">
            <v>45.245723921946521</v>
          </cell>
          <cell r="J38">
            <v>38.48024927128354</v>
          </cell>
          <cell r="K38">
            <v>26.111356049631546</v>
          </cell>
          <cell r="L38">
            <v>24.748466444726521</v>
          </cell>
          <cell r="M38">
            <v>24.605403438882984</v>
          </cell>
          <cell r="N38">
            <v>17.197266476237196</v>
          </cell>
          <cell r="O38">
            <v>13.84228159374989</v>
          </cell>
          <cell r="P38">
            <v>17.486329611965139</v>
          </cell>
          <cell r="Q38">
            <v>14.915119509976805</v>
          </cell>
          <cell r="R38">
            <v>14.164780746442002</v>
          </cell>
          <cell r="S38">
            <v>17.867001665776762</v>
          </cell>
          <cell r="T38">
            <v>18.138563035691192</v>
          </cell>
          <cell r="U38">
            <v>14.334429861077645</v>
          </cell>
          <cell r="V38">
            <v>16.471988843238815</v>
          </cell>
          <cell r="W38">
            <v>21.266449052634336</v>
          </cell>
          <cell r="X38">
            <v>24.247945926186752</v>
          </cell>
          <cell r="Y38">
            <v>24.572383820774288</v>
          </cell>
          <cell r="Z38">
            <v>23.272292821997556</v>
          </cell>
          <cell r="AA38">
            <v>23.373378319936428</v>
          </cell>
          <cell r="AB38">
            <v>18.591698656726106</v>
          </cell>
        </row>
        <row r="39">
          <cell r="A39" t="str">
            <v>RWA</v>
          </cell>
          <cell r="B39" t="str">
            <v>U.S. Dollars</v>
          </cell>
          <cell r="C39" t="str">
            <v>Billions</v>
          </cell>
          <cell r="D39" t="str">
            <v>RWANDA</v>
          </cell>
          <cell r="E39" t="str">
            <v>c:\sys\adhoc\adb\NCP$.bnk,type=laremos</v>
          </cell>
          <cell r="F39" t="str">
            <v>W714NCP$</v>
          </cell>
          <cell r="G39" t="str">
            <v>Private final consumption expenditure</v>
          </cell>
          <cell r="H39">
            <v>1.0808332605763249</v>
          </cell>
          <cell r="I39">
            <v>1.2248376098664044</v>
          </cell>
          <cell r="J39">
            <v>1.305522185634274</v>
          </cell>
          <cell r="K39">
            <v>1.4250039153036673</v>
          </cell>
          <cell r="L39">
            <v>1.3246933592323771</v>
          </cell>
          <cell r="M39">
            <v>1.5619745409520736</v>
          </cell>
          <cell r="N39">
            <v>1.7793913603780123</v>
          </cell>
          <cell r="O39">
            <v>2.0080282847417972</v>
          </cell>
          <cell r="P39">
            <v>2.1466810844677959</v>
          </cell>
          <cell r="Q39">
            <v>2.408027442785071</v>
          </cell>
          <cell r="R39">
            <v>2.2445915620485475</v>
          </cell>
          <cell r="S39">
            <v>1.6682915135048746</v>
          </cell>
          <cell r="T39">
            <v>1.7490985640177432</v>
          </cell>
          <cell r="U39">
            <v>1.7449760698447896</v>
          </cell>
          <cell r="V39">
            <v>1.0970620367874726</v>
          </cell>
          <cell r="W39">
            <v>1.2143360392512164</v>
          </cell>
          <cell r="X39">
            <v>1.299028343441597</v>
          </cell>
          <cell r="Y39">
            <v>1.7153257802293611</v>
          </cell>
          <cell r="Z39">
            <v>1.8184443072538272</v>
          </cell>
          <cell r="AA39">
            <v>1.7309362218418431</v>
          </cell>
          <cell r="AB39">
            <v>1.5725652118503255</v>
          </cell>
        </row>
        <row r="40">
          <cell r="A40" t="str">
            <v>STP</v>
          </cell>
          <cell r="B40" t="str">
            <v>U.S. Dollars</v>
          </cell>
          <cell r="C40" t="str">
            <v>Billions</v>
          </cell>
          <cell r="D40" t="str">
            <v>SAO TOME &amp; PRINCIPE</v>
          </cell>
          <cell r="E40" t="str">
            <v>c:\sys\adhoc\adb\NCP$.bnk,type=laremos</v>
          </cell>
          <cell r="F40" t="str">
            <v>W716NCP$</v>
          </cell>
          <cell r="G40" t="str">
            <v>Private final consumption expenditure</v>
          </cell>
          <cell r="H40">
            <v>3.0089903104081807E-2</v>
          </cell>
          <cell r="I40">
            <v>3.8283986496776411E-2</v>
          </cell>
          <cell r="J40">
            <v>4.0489049096639612E-2</v>
          </cell>
          <cell r="K40">
            <v>4.0264646936479472E-2</v>
          </cell>
          <cell r="L40">
            <v>3.728069796551977E-2</v>
          </cell>
          <cell r="M40">
            <v>4.0088573835308436E-2</v>
          </cell>
          <cell r="N40">
            <v>4.9520352132066715E-2</v>
          </cell>
          <cell r="O40">
            <v>4.0096705980206496E-2</v>
          </cell>
          <cell r="P40">
            <v>3.1722199177145673E-2</v>
          </cell>
          <cell r="Q40">
            <v>4.8111919875027741E-2</v>
          </cell>
          <cell r="R40">
            <v>5.8023719686306791E-2</v>
          </cell>
          <cell r="S40">
            <v>5.42006111685263E-2</v>
          </cell>
          <cell r="T40">
            <v>4.3977858920109948E-2</v>
          </cell>
          <cell r="U40">
            <v>4.6219868513134352E-2</v>
          </cell>
          <cell r="V40">
            <v>4.2373273193368845E-2</v>
          </cell>
          <cell r="W40">
            <v>3.8112412405155373E-2</v>
          </cell>
          <cell r="X40">
            <v>3.8864184748070817E-2</v>
          </cell>
          <cell r="Y40">
            <v>3.7144361757126938E-2</v>
          </cell>
          <cell r="Z40">
            <v>3.3001432998390944E-2</v>
          </cell>
          <cell r="AA40">
            <v>3.7478697239334995E-2</v>
          </cell>
          <cell r="AB40">
            <v>3.6098323411408582E-2</v>
          </cell>
        </row>
        <row r="41">
          <cell r="A41" t="str">
            <v>SEN</v>
          </cell>
          <cell r="B41" t="str">
            <v>U.S. Dollars</v>
          </cell>
          <cell r="C41" t="str">
            <v>Billions</v>
          </cell>
          <cell r="D41" t="str">
            <v>SENEGAL</v>
          </cell>
          <cell r="E41" t="str">
            <v>c:\sys\adhoc\adb\NCP$.bnk,type=laremos</v>
          </cell>
          <cell r="F41" t="str">
            <v>W722NCP$</v>
          </cell>
          <cell r="G41" t="str">
            <v>Private final consumption expenditure</v>
          </cell>
          <cell r="H41">
            <v>2.5061529723589548</v>
          </cell>
          <cell r="I41">
            <v>2.179737239171236</v>
          </cell>
          <cell r="J41">
            <v>2.230979914790018</v>
          </cell>
          <cell r="K41">
            <v>2.0868104760405188</v>
          </cell>
          <cell r="L41">
            <v>1.8876301636342829</v>
          </cell>
          <cell r="M41">
            <v>2.2216533855673775</v>
          </cell>
          <cell r="N41">
            <v>3.0271440947155641</v>
          </cell>
          <cell r="O41">
            <v>3.6587475876755167</v>
          </cell>
          <cell r="P41">
            <v>3.931509148900453</v>
          </cell>
          <cell r="Q41">
            <v>3.6265320836337422</v>
          </cell>
          <cell r="R41">
            <v>4.4104899728200984</v>
          </cell>
          <cell r="S41">
            <v>4.4298323349048241</v>
          </cell>
          <cell r="T41">
            <v>4.6552433706522045</v>
          </cell>
          <cell r="U41">
            <v>4.3289782156348213</v>
          </cell>
          <cell r="V41">
            <v>2.7473193576657793</v>
          </cell>
          <cell r="W41">
            <v>3.427553678056253</v>
          </cell>
          <cell r="X41">
            <v>3.5104193145784057</v>
          </cell>
          <cell r="Y41">
            <v>3.5131420402802975</v>
          </cell>
          <cell r="Z41">
            <v>3.699839104195108</v>
          </cell>
          <cell r="AA41">
            <v>3.6767383454128986</v>
          </cell>
          <cell r="AB41">
            <v>3.4082428518609298</v>
          </cell>
        </row>
        <row r="42">
          <cell r="A42" t="str">
            <v>SYC</v>
          </cell>
          <cell r="B42" t="str">
            <v>U.S. Dollars</v>
          </cell>
          <cell r="C42" t="str">
            <v>Billions</v>
          </cell>
          <cell r="D42" t="str">
            <v>SEYCHELLES</v>
          </cell>
          <cell r="E42" t="str">
            <v>c:\sys\adhoc\adb\NCP$.bnk,type=laremos</v>
          </cell>
          <cell r="F42" t="str">
            <v>W718NCP$</v>
          </cell>
          <cell r="G42" t="str">
            <v>Private final consumption expenditure</v>
          </cell>
          <cell r="H42">
            <v>6.5474123816079421E-2</v>
          </cell>
          <cell r="I42">
            <v>8.2064833664498071E-2</v>
          </cell>
          <cell r="J42">
            <v>9.1838245113068803E-2</v>
          </cell>
          <cell r="K42">
            <v>0.1000162539157161</v>
          </cell>
          <cell r="L42">
            <v>9.2534955871311331E-2</v>
          </cell>
          <cell r="M42">
            <v>9.8214961523905533E-2</v>
          </cell>
          <cell r="N42">
            <v>0.11581644217070357</v>
          </cell>
          <cell r="O42">
            <v>0.15580847714285756</v>
          </cell>
          <cell r="P42">
            <v>0.16944259101716305</v>
          </cell>
          <cell r="Q42">
            <v>0.17190073861522887</v>
          </cell>
          <cell r="R42">
            <v>0.18385204894227034</v>
          </cell>
          <cell r="S42">
            <v>0.19020532017469191</v>
          </cell>
          <cell r="T42">
            <v>0.21597032409215136</v>
          </cell>
          <cell r="U42">
            <v>0.25782630374620608</v>
          </cell>
          <cell r="V42">
            <v>0.28106704688803857</v>
          </cell>
          <cell r="W42">
            <v>0.32875340094559191</v>
          </cell>
          <cell r="X42">
            <v>0.22764802722392524</v>
          </cell>
          <cell r="Y42">
            <v>0.30721000599148962</v>
          </cell>
          <cell r="Z42">
            <v>0.32027897148917966</v>
          </cell>
          <cell r="AA42">
            <v>0.37281822039904694</v>
          </cell>
          <cell r="AB42">
            <v>0.33929559923685343</v>
          </cell>
        </row>
        <row r="43">
          <cell r="A43" t="str">
            <v>SLE</v>
          </cell>
          <cell r="B43" t="str">
            <v>U.S. Dollars</v>
          </cell>
          <cell r="C43" t="str">
            <v>Billions</v>
          </cell>
          <cell r="D43" t="str">
            <v>SIERRA LEONE</v>
          </cell>
          <cell r="E43" t="str">
            <v>c:\sys\adhoc\adb\NCP$.bnk,type=laremos</v>
          </cell>
          <cell r="F43" t="str">
            <v>W724NCP$</v>
          </cell>
          <cell r="G43" t="str">
            <v>Private final consumption expenditure</v>
          </cell>
          <cell r="H43">
            <v>1.0427385221626024</v>
          </cell>
          <cell r="I43">
            <v>1.1381337237662839</v>
          </cell>
          <cell r="J43">
            <v>1.2386963427259328</v>
          </cell>
          <cell r="K43">
            <v>1.0389855491797328</v>
          </cell>
          <cell r="L43">
            <v>1.1636930083924049</v>
          </cell>
          <cell r="M43">
            <v>0.98844207554024133</v>
          </cell>
          <cell r="N43">
            <v>0.74233463617968287</v>
          </cell>
          <cell r="O43">
            <v>0.68712234049944165</v>
          </cell>
          <cell r="P43">
            <v>1.1429159726924969</v>
          </cell>
          <cell r="Q43">
            <v>1.0034949969246569</v>
          </cell>
          <cell r="R43">
            <v>0.73416835648091849</v>
          </cell>
          <cell r="S43">
            <v>0.66609505139474279</v>
          </cell>
          <cell r="T43">
            <v>0.57638538138583739</v>
          </cell>
          <cell r="U43">
            <v>0.65982348957072434</v>
          </cell>
          <cell r="V43">
            <v>0.7926601632785446</v>
          </cell>
          <cell r="W43">
            <v>0.82303243619648403</v>
          </cell>
          <cell r="X43">
            <v>0.87388381918743308</v>
          </cell>
          <cell r="Y43">
            <v>0.80989621892342967</v>
          </cell>
          <cell r="Z43">
            <v>0.62507062432867644</v>
          </cell>
          <cell r="AA43">
            <v>0.625822744305639</v>
          </cell>
          <cell r="AB43">
            <v>0.57967193140205908</v>
          </cell>
        </row>
        <row r="44">
          <cell r="A44" t="str">
            <v>SOM</v>
          </cell>
          <cell r="B44" t="str">
            <v>U.S. Dollars</v>
          </cell>
          <cell r="C44" t="str">
            <v>Billions</v>
          </cell>
          <cell r="D44" t="str">
            <v>SOMALIA</v>
          </cell>
          <cell r="E44" t="str">
            <v>c:\sys\adhoc\adb\NCP$.bnk,type=laremos</v>
          </cell>
          <cell r="F44" t="str">
            <v>W726NCP$</v>
          </cell>
          <cell r="G44" t="str">
            <v>Private final consumption expenditure</v>
          </cell>
          <cell r="H44">
            <v>1.7418328665707388</v>
          </cell>
          <cell r="I44">
            <v>2.6880847220315882</v>
          </cell>
          <cell r="J44">
            <v>2.0384562158019119</v>
          </cell>
          <cell r="K44">
            <v>1.9325755562213673</v>
          </cell>
          <cell r="L44">
            <v>2.7681344151190328</v>
          </cell>
          <cell r="M44">
            <v>1.9661755139314676</v>
          </cell>
          <cell r="N44">
            <v>1.4877571529812281</v>
          </cell>
          <cell r="O44">
            <v>1.3349695517465687</v>
          </cell>
          <cell r="P44">
            <v>1.3739761844758065</v>
          </cell>
          <cell r="Q44">
            <v>1.1231249601194282</v>
          </cell>
          <cell r="R44">
            <v>0.5956047230003586</v>
          </cell>
          <cell r="S44">
            <v>0.64228789026539179</v>
          </cell>
          <cell r="T44">
            <v>0.69868398216193262</v>
          </cell>
          <cell r="U44">
            <v>0.76439318465269313</v>
          </cell>
          <cell r="V44">
            <v>0.83024103402242611</v>
          </cell>
          <cell r="W44">
            <v>0.91639973173347378</v>
          </cell>
          <cell r="X44">
            <v>1.0114994608792851</v>
          </cell>
          <cell r="Y44">
            <v>1.1164682416491323</v>
          </cell>
          <cell r="Z44">
            <v>1.2323302161524901</v>
          </cell>
          <cell r="AA44">
            <v>1.3602157718705477</v>
          </cell>
          <cell r="AB44">
            <v>1.6677144381405691</v>
          </cell>
        </row>
        <row r="45">
          <cell r="A45" t="str">
            <v>ZAF</v>
          </cell>
          <cell r="B45" t="str">
            <v>U.S. Dollars</v>
          </cell>
          <cell r="C45" t="str">
            <v>Billions</v>
          </cell>
          <cell r="D45" t="str">
            <v>SOUTH AFRICA</v>
          </cell>
          <cell r="E45" t="str">
            <v>c:\sys\adhoc\adb\NCP$.bnk,type=laremos</v>
          </cell>
          <cell r="F45" t="str">
            <v>W199NCP$</v>
          </cell>
          <cell r="G45" t="str">
            <v>Private final consumption expenditure</v>
          </cell>
          <cell r="H45">
            <v>43.740369799691827</v>
          </cell>
          <cell r="I45">
            <v>48.151566951566956</v>
          </cell>
          <cell r="J45">
            <v>45.699419836080665</v>
          </cell>
          <cell r="K45">
            <v>52.040211830176823</v>
          </cell>
          <cell r="L45">
            <v>45.429287795622422</v>
          </cell>
          <cell r="M45">
            <v>33.227848101265828</v>
          </cell>
          <cell r="N45">
            <v>38.36522881541493</v>
          </cell>
          <cell r="O45">
            <v>51.325342633983404</v>
          </cell>
          <cell r="P45">
            <v>55.447505060283376</v>
          </cell>
          <cell r="Q45">
            <v>56.951033483334605</v>
          </cell>
          <cell r="R45">
            <v>70.283263129419964</v>
          </cell>
          <cell r="S45">
            <v>76.176609076750339</v>
          </cell>
          <cell r="T45">
            <v>83.17786505821293</v>
          </cell>
          <cell r="U45">
            <v>81.241619983469548</v>
          </cell>
          <cell r="V45">
            <v>84.384877595289751</v>
          </cell>
          <cell r="W45">
            <v>94.578715191618414</v>
          </cell>
          <cell r="X45">
            <v>89.675076808490815</v>
          </cell>
          <cell r="Y45">
            <v>93.562824213747732</v>
          </cell>
          <cell r="Z45">
            <v>84.185407477040997</v>
          </cell>
          <cell r="AA45">
            <v>82.364430485351136</v>
          </cell>
          <cell r="AB45">
            <v>80.14332473000448</v>
          </cell>
        </row>
        <row r="46">
          <cell r="A46" t="str">
            <v>SDN</v>
          </cell>
          <cell r="B46" t="str">
            <v>U.S. Dollars</v>
          </cell>
          <cell r="C46" t="str">
            <v>Billions</v>
          </cell>
          <cell r="D46" t="str">
            <v>SUDAN</v>
          </cell>
          <cell r="E46" t="str">
            <v>c:\sys\adhoc\adb\NCP$.bnk,type=laremos</v>
          </cell>
          <cell r="F46" t="str">
            <v>W732NCP$</v>
          </cell>
          <cell r="G46" t="str">
            <v>Private final consumption expenditure</v>
          </cell>
          <cell r="H46">
            <v>9.0100000946223702</v>
          </cell>
          <cell r="I46">
            <v>6.603332760466496</v>
          </cell>
          <cell r="J46">
            <v>4.9000003667978422</v>
          </cell>
          <cell r="K46">
            <v>6.7384601418085843</v>
          </cell>
          <cell r="L46">
            <v>8.0076908316840782</v>
          </cell>
          <cell r="M46">
            <v>5.611917849708294</v>
          </cell>
          <cell r="N46">
            <v>6.9907999038696396</v>
          </cell>
          <cell r="O46">
            <v>10.895714543139446</v>
          </cell>
          <cell r="P46">
            <v>8.4255559822070776</v>
          </cell>
          <cell r="Q46">
            <v>15.286444962990144</v>
          </cell>
          <cell r="R46">
            <v>20.766667810192853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U.S. Dollars</v>
          </cell>
          <cell r="C47" t="str">
            <v>Billions</v>
          </cell>
          <cell r="D47" t="str">
            <v>SWAZILAND</v>
          </cell>
          <cell r="E47" t="str">
            <v>c:\sys\adhoc\adb\NCP$.bnk,type=laremos</v>
          </cell>
          <cell r="F47" t="str">
            <v>W734NCP$</v>
          </cell>
          <cell r="G47" t="str">
            <v>Private final consumption expenditure</v>
          </cell>
          <cell r="H47">
            <v>0.36879034495149149</v>
          </cell>
          <cell r="I47">
            <v>0.4544254355852293</v>
          </cell>
          <cell r="J47">
            <v>0.42097987154955352</v>
          </cell>
          <cell r="K47">
            <v>0.43183662146135993</v>
          </cell>
          <cell r="L47">
            <v>0.39927997004394683</v>
          </cell>
          <cell r="M47">
            <v>0.32767587871340997</v>
          </cell>
          <cell r="N47">
            <v>0.32112563029554275</v>
          </cell>
          <cell r="O47">
            <v>0.38564358738749926</v>
          </cell>
          <cell r="P47">
            <v>0.43353440011874983</v>
          </cell>
          <cell r="Q47">
            <v>0.42900857540624904</v>
          </cell>
          <cell r="R47">
            <v>0.64128332621666773</v>
          </cell>
          <cell r="S47">
            <v>0.65173967898333196</v>
          </cell>
          <cell r="T47">
            <v>0.73561251756250057</v>
          </cell>
          <cell r="U47">
            <v>0.73927558592358278</v>
          </cell>
          <cell r="V47">
            <v>0.58618620858819726</v>
          </cell>
          <cell r="W47">
            <v>0.80905853624948121</v>
          </cell>
          <cell r="X47">
            <v>0.83851429949267697</v>
          </cell>
          <cell r="Y47">
            <v>0.8397620599947927</v>
          </cell>
          <cell r="Z47">
            <v>0.76226777780934607</v>
          </cell>
          <cell r="AA47">
            <v>0.69984595762819257</v>
          </cell>
          <cell r="AB47">
            <v>0.7292930389063863</v>
          </cell>
        </row>
        <row r="48">
          <cell r="A48" t="str">
            <v>TZA</v>
          </cell>
          <cell r="B48" t="str">
            <v>U.S. Dollars</v>
          </cell>
          <cell r="C48" t="str">
            <v>Billions</v>
          </cell>
          <cell r="D48" t="str">
            <v>TANZANIA</v>
          </cell>
          <cell r="E48" t="str">
            <v>c:\sys\adhoc\adb\NCP$.bnk,type=laremos</v>
          </cell>
          <cell r="F48" t="str">
            <v>W738NCP$</v>
          </cell>
          <cell r="G48" t="str">
            <v>Private final consumption expenditure</v>
          </cell>
          <cell r="H48">
            <v>3.2680228003287075</v>
          </cell>
          <cell r="I48">
            <v>3.9239180765971442</v>
          </cell>
          <cell r="J48">
            <v>4.654430106103721</v>
          </cell>
          <cell r="K48">
            <v>5.0238298372035279</v>
          </cell>
          <cell r="L48">
            <v>4.6297717339099993</v>
          </cell>
          <cell r="M48">
            <v>4.1433566433566433</v>
          </cell>
          <cell r="N48">
            <v>5.5997986864495255</v>
          </cell>
          <cell r="O48">
            <v>3.0125715321889044</v>
          </cell>
          <cell r="P48">
            <v>4.7220091117765506</v>
          </cell>
          <cell r="Q48">
            <v>3.6014368027573807</v>
          </cell>
          <cell r="R48">
            <v>3.3008120099947171</v>
          </cell>
          <cell r="S48">
            <v>3.6155694547751023</v>
          </cell>
          <cell r="T48">
            <v>3.8200797543056151</v>
          </cell>
          <cell r="U48">
            <v>3.7899958197104424</v>
          </cell>
          <cell r="V48">
            <v>3.7651592239184897</v>
          </cell>
          <cell r="W48">
            <v>4.5857917558034265</v>
          </cell>
          <cell r="X48">
            <v>5.4800102145805223</v>
          </cell>
          <cell r="Y48">
            <v>6.7123020128868776</v>
          </cell>
          <cell r="Z48">
            <v>7.0076968255048042</v>
          </cell>
          <cell r="AA48">
            <v>7.9135008233388193</v>
          </cell>
          <cell r="AB48">
            <v>7.6501745304979067</v>
          </cell>
        </row>
        <row r="49">
          <cell r="A49" t="str">
            <v>TGO</v>
          </cell>
          <cell r="B49" t="str">
            <v>U.S. Dollars</v>
          </cell>
          <cell r="C49" t="str">
            <v>Billions</v>
          </cell>
          <cell r="D49" t="str">
            <v>TOGO</v>
          </cell>
          <cell r="E49" t="str">
            <v>c:\sys\adhoc\adb\NCP$.bnk,type=laremos</v>
          </cell>
          <cell r="F49" t="str">
            <v>W742NCP$</v>
          </cell>
          <cell r="G49" t="str">
            <v>Private final consumption expenditure</v>
          </cell>
          <cell r="H49">
            <v>0.72131769723589556</v>
          </cell>
          <cell r="I49">
            <v>0.61531631569572731</v>
          </cell>
          <cell r="J49">
            <v>0.60228366955253942</v>
          </cell>
          <cell r="K49">
            <v>0.57274381332950719</v>
          </cell>
          <cell r="L49">
            <v>0.51852351964481869</v>
          </cell>
          <cell r="M49">
            <v>0.60184580326759562</v>
          </cell>
          <cell r="N49">
            <v>0.7990710089949552</v>
          </cell>
          <cell r="O49">
            <v>0.92030107354162505</v>
          </cell>
          <cell r="P49">
            <v>1.0961557831123048</v>
          </cell>
          <cell r="Q49">
            <v>0.86822544413764458</v>
          </cell>
          <cell r="R49">
            <v>1.0516428686347024</v>
          </cell>
          <cell r="S49">
            <v>1.1664790711363358</v>
          </cell>
          <cell r="T49">
            <v>1.3411853898451469</v>
          </cell>
          <cell r="U49">
            <v>1.0301527080161825</v>
          </cell>
          <cell r="V49">
            <v>0.73844480646032784</v>
          </cell>
          <cell r="W49">
            <v>0.96510409032901012</v>
          </cell>
          <cell r="X49">
            <v>1.1775851598927287</v>
          </cell>
          <cell r="Y49">
            <v>1.3396876366030204</v>
          </cell>
          <cell r="Z49">
            <v>1.1670265676357594</v>
          </cell>
          <cell r="AA49">
            <v>1.1510979187194728</v>
          </cell>
          <cell r="AB49">
            <v>1.0421425195407361</v>
          </cell>
        </row>
        <row r="50">
          <cell r="A50" t="str">
            <v>TUN</v>
          </cell>
          <cell r="B50" t="str">
            <v>U.S. Dollars</v>
          </cell>
          <cell r="C50" t="str">
            <v>Billions</v>
          </cell>
          <cell r="D50" t="str">
            <v>TUNISIA</v>
          </cell>
          <cell r="E50" t="str">
            <v>c:\sys\adhoc\adb\NCP$.bnk,type=laremos</v>
          </cell>
          <cell r="F50" t="str">
            <v>W744NCP$</v>
          </cell>
          <cell r="G50" t="str">
            <v>Private final consumption expenditure</v>
          </cell>
          <cell r="H50">
            <v>5.5161868737115691</v>
          </cell>
          <cell r="I50">
            <v>5.3167276421456098</v>
          </cell>
          <cell r="J50">
            <v>5.259015238739182</v>
          </cell>
          <cell r="K50">
            <v>4.9624340384565349</v>
          </cell>
          <cell r="L50">
            <v>5.1826727776370634</v>
          </cell>
          <cell r="M50">
            <v>5.351827718003781</v>
          </cell>
          <cell r="N50">
            <v>6.0942063656796215</v>
          </cell>
          <cell r="O50">
            <v>6.3358274542280348</v>
          </cell>
          <cell r="P50">
            <v>6.7288414874702669</v>
          </cell>
          <cell r="Q50">
            <v>6.8891817908707997</v>
          </cell>
          <cell r="R50">
            <v>7.7616991174384156</v>
          </cell>
          <cell r="S50">
            <v>8.0152500682082355</v>
          </cell>
          <cell r="T50">
            <v>9.4978524350809064</v>
          </cell>
          <cell r="U50">
            <v>8.8704792951399849</v>
          </cell>
          <cell r="V50">
            <v>9.5493276993250493</v>
          </cell>
          <cell r="W50">
            <v>11.231867246963207</v>
          </cell>
          <cell r="X50">
            <v>11.829977799459108</v>
          </cell>
          <cell r="Y50">
            <v>11.344968286703848</v>
          </cell>
          <cell r="Z50">
            <v>12.019702254943519</v>
          </cell>
          <cell r="AA50">
            <v>12.49974861415954</v>
          </cell>
          <cell r="AB50">
            <v>11.960817063832303</v>
          </cell>
        </row>
        <row r="51">
          <cell r="A51" t="str">
            <v>UGA</v>
          </cell>
          <cell r="B51" t="str">
            <v>U.S. Dollars</v>
          </cell>
          <cell r="C51" t="str">
            <v>Billions</v>
          </cell>
          <cell r="D51" t="str">
            <v>UGANDA</v>
          </cell>
          <cell r="E51" t="str">
            <v>c:\sys\adhoc\adb\NCP$.bnk,type=laremos</v>
          </cell>
          <cell r="F51" t="str">
            <v>W746NCP$</v>
          </cell>
          <cell r="G51" t="str">
            <v>Private final consumption expenditure</v>
          </cell>
          <cell r="H51">
            <v>3.9792248782869422</v>
          </cell>
          <cell r="I51">
            <v>6.4900737993247333</v>
          </cell>
          <cell r="J51">
            <v>3.8924134284443141</v>
          </cell>
          <cell r="K51">
            <v>4.7210877345225342</v>
          </cell>
          <cell r="L51">
            <v>3.7082608695652177</v>
          </cell>
          <cell r="M51">
            <v>3.4205882352941179</v>
          </cell>
          <cell r="N51">
            <v>3.3568678899082567</v>
          </cell>
          <cell r="O51">
            <v>5.2299171717171715</v>
          </cell>
          <cell r="P51">
            <v>5.5876666666666663</v>
          </cell>
          <cell r="Q51">
            <v>4.7100547169811326</v>
          </cell>
          <cell r="R51">
            <v>3.9361799749687112</v>
          </cell>
          <cell r="S51">
            <v>1.8048867390576526</v>
          </cell>
          <cell r="T51">
            <v>2.4755188153823338</v>
          </cell>
          <cell r="U51">
            <v>2.8535075292140251</v>
          </cell>
          <cell r="V51">
            <v>3.4801081291005973</v>
          </cell>
          <cell r="W51">
            <v>4.8491145438697298</v>
          </cell>
          <cell r="X51">
            <v>5.2568960785087553</v>
          </cell>
          <cell r="Y51">
            <v>5.3224995399187911</v>
          </cell>
          <cell r="Z51">
            <v>6.2260764115289726</v>
          </cell>
          <cell r="AA51">
            <v>5.6892667271786381</v>
          </cell>
          <cell r="AB51">
            <v>5.4048750697132153</v>
          </cell>
        </row>
        <row r="52">
          <cell r="A52" t="str">
            <v>ZMB</v>
          </cell>
          <cell r="B52" t="str">
            <v>U.S. Dollars</v>
          </cell>
          <cell r="C52" t="str">
            <v>Billions</v>
          </cell>
          <cell r="D52" t="str">
            <v>ZAMBIA</v>
          </cell>
          <cell r="E52" t="str">
            <v>c:\sys\adhoc\adb\NCP$.bnk,type=laremos</v>
          </cell>
          <cell r="F52" t="str">
            <v>W754NCP$</v>
          </cell>
          <cell r="G52" t="str">
            <v>Private final consumption expenditure</v>
          </cell>
          <cell r="H52">
            <v>1.8183203907587608</v>
          </cell>
          <cell r="I52">
            <v>2.4482318314306601</v>
          </cell>
          <cell r="J52">
            <v>2.7032607716284183</v>
          </cell>
          <cell r="K52">
            <v>2.0760248913082386</v>
          </cell>
          <cell r="L52">
            <v>1.5984232253472268</v>
          </cell>
          <cell r="M52">
            <v>1.5154586357421875</v>
          </cell>
          <cell r="N52">
            <v>0.86069350835937497</v>
          </cell>
          <cell r="O52">
            <v>1.3331943536376936</v>
          </cell>
          <cell r="P52">
            <v>2.4139529479589887</v>
          </cell>
          <cell r="Q52">
            <v>2.7384705371362386</v>
          </cell>
          <cell r="R52">
            <v>2.4119922050909572</v>
          </cell>
          <cell r="S52">
            <v>2.3898636138613862</v>
          </cell>
          <cell r="T52">
            <v>2.6893465737514517</v>
          </cell>
          <cell r="U52">
            <v>2.504296848288257</v>
          </cell>
          <cell r="V52">
            <v>2.3047523965336918</v>
          </cell>
          <cell r="W52">
            <v>2.6533879431805056</v>
          </cell>
          <cell r="X52">
            <v>2.5401012359192348</v>
          </cell>
          <cell r="Y52">
            <v>3.0676719258850542</v>
          </cell>
          <cell r="Z52">
            <v>2.5766718153611063</v>
          </cell>
          <cell r="AA52">
            <v>2.5852012605044505</v>
          </cell>
          <cell r="AB52">
            <v>2.6492501770033012</v>
          </cell>
        </row>
        <row r="53">
          <cell r="A53" t="str">
            <v>ZWE</v>
          </cell>
          <cell r="B53" t="str">
            <v>U.S. Dollars</v>
          </cell>
          <cell r="C53" t="str">
            <v>Billions</v>
          </cell>
          <cell r="D53" t="str">
            <v>ZIMBABWE</v>
          </cell>
          <cell r="E53" t="str">
            <v>c:\sys\adhoc\adb\NCP$.bnk,type=laremos</v>
          </cell>
          <cell r="F53" t="str">
            <v>W698NCP$</v>
          </cell>
          <cell r="G53" t="str">
            <v>Private final consumption expenditure</v>
          </cell>
          <cell r="H53">
            <v>3.4529858999999998</v>
          </cell>
          <cell r="I53">
            <v>4.3103941999999975</v>
          </cell>
          <cell r="J53">
            <v>4.4593285000000007</v>
          </cell>
          <cell r="K53">
            <v>4.2964089999999784</v>
          </cell>
          <cell r="L53">
            <v>3.0476304000000116</v>
          </cell>
          <cell r="M53">
            <v>3.485407200000008</v>
          </cell>
          <cell r="N53">
            <v>3.6576539999999893</v>
          </cell>
          <cell r="O53">
            <v>3.9651611999999887</v>
          </cell>
          <cell r="P53">
            <v>3.9482700000000035</v>
          </cell>
          <cell r="Q53">
            <v>5.3561508000000133</v>
          </cell>
          <cell r="R53">
            <v>5.5408940000000015</v>
          </cell>
          <cell r="S53">
            <v>5.880963699999997</v>
          </cell>
          <cell r="T53">
            <v>4.3790604000000011</v>
          </cell>
          <cell r="U53">
            <v>4.2007005000000026</v>
          </cell>
          <cell r="V53">
            <v>4.2375672</v>
          </cell>
          <cell r="W53">
            <v>4.6279694999999998</v>
          </cell>
          <cell r="X53">
            <v>5.4674928000000005</v>
          </cell>
          <cell r="Y53">
            <v>6.1953105999999822</v>
          </cell>
          <cell r="Z53">
            <v>4.3726143999999971</v>
          </cell>
          <cell r="AA53">
            <v>3.1494275103041098</v>
          </cell>
          <cell r="AB53">
            <v>3.7036104245230823</v>
          </cell>
        </row>
      </sheetData>
      <sheetData sheetId="22">
        <row r="2">
          <cell r="A2" t="str">
            <v>DZA</v>
          </cell>
          <cell r="B2" t="str">
            <v>U.S. Dollars</v>
          </cell>
          <cell r="C2" t="str">
            <v>Billions</v>
          </cell>
          <cell r="D2" t="str">
            <v>ALGERIA</v>
          </cell>
          <cell r="E2" t="str">
            <v>c:\sys\adhoc\adb\NI$.bnk,type=laremos</v>
          </cell>
          <cell r="F2" t="str">
            <v>W612NI$</v>
          </cell>
          <cell r="G2" t="str">
            <v>Gross capital formation</v>
          </cell>
          <cell r="H2">
            <v>16.550578423381623</v>
          </cell>
          <cell r="I2">
            <v>16.413083654597859</v>
          </cell>
          <cell r="J2">
            <v>16.683005851337821</v>
          </cell>
          <cell r="K2">
            <v>17.860292996574064</v>
          </cell>
          <cell r="L2">
            <v>18.485262515183972</v>
          </cell>
          <cell r="M2">
            <v>21.78197166921635</v>
          </cell>
          <cell r="N2">
            <v>21.307055790626485</v>
          </cell>
          <cell r="O2">
            <v>18.643725415354908</v>
          </cell>
          <cell r="P2">
            <v>14.531946867006027</v>
          </cell>
          <cell r="Q2">
            <v>15.865512936672099</v>
          </cell>
          <cell r="R2">
            <v>13.027869674927388</v>
          </cell>
          <cell r="S2">
            <v>14.556380609063021</v>
          </cell>
          <cell r="T2">
            <v>14.755450117893362</v>
          </cell>
          <cell r="U2">
            <v>14.525595462853719</v>
          </cell>
          <cell r="V2">
            <v>12.872259499430214</v>
          </cell>
          <cell r="W2">
            <v>12.910456324971367</v>
          </cell>
          <cell r="X2">
            <v>11.990250984601733</v>
          </cell>
          <cell r="Y2">
            <v>10.812739393596642</v>
          </cell>
          <cell r="Z2">
            <v>12.7979346957384</v>
          </cell>
          <cell r="AA2">
            <v>13.388271312600446</v>
          </cell>
          <cell r="AB2">
            <v>12.679670890111947</v>
          </cell>
        </row>
        <row r="3">
          <cell r="A3" t="str">
            <v>AGO</v>
          </cell>
          <cell r="B3" t="str">
            <v>U.S. Dollars</v>
          </cell>
          <cell r="C3" t="str">
            <v>Billions</v>
          </cell>
          <cell r="D3" t="str">
            <v>ANGOLA</v>
          </cell>
          <cell r="E3" t="str">
            <v>c:\sys\adhoc\adb\NI$.bnk,type=laremos</v>
          </cell>
          <cell r="F3" t="str">
            <v>W614NI$</v>
          </cell>
          <cell r="G3" t="str">
            <v>Gross capital formation</v>
          </cell>
          <cell r="H3">
            <v>1.1056186979985592</v>
          </cell>
          <cell r="I3">
            <v>1.121672207620773</v>
          </cell>
          <cell r="J3">
            <v>1.2661539188123425</v>
          </cell>
          <cell r="K3">
            <v>1.1016053517409192</v>
          </cell>
          <cell r="L3">
            <v>1.1618060439721314</v>
          </cell>
          <cell r="M3">
            <v>1.0982742693634115</v>
          </cell>
          <cell r="N3">
            <v>1.0295919732451888</v>
          </cell>
          <cell r="O3">
            <v>1.2034916265066244</v>
          </cell>
          <cell r="P3">
            <v>0.94433447415645999</v>
          </cell>
          <cell r="Q3">
            <v>1.1801805987127183</v>
          </cell>
          <cell r="R3">
            <v>0.75321070234113707</v>
          </cell>
          <cell r="S3">
            <v>1.5221795665634674</v>
          </cell>
          <cell r="T3">
            <v>1.9797584039355016</v>
          </cell>
          <cell r="U3">
            <v>0.62410607435309318</v>
          </cell>
          <cell r="V3">
            <v>0.47818076958110289</v>
          </cell>
          <cell r="W3">
            <v>0.14932295501947845</v>
          </cell>
          <cell r="X3">
            <v>1.7391262062332427</v>
          </cell>
          <cell r="Y3">
            <v>1.9440564816708044</v>
          </cell>
          <cell r="Z3">
            <v>1.5513056962451386</v>
          </cell>
          <cell r="AA3">
            <v>2.3647580713067438</v>
          </cell>
          <cell r="AB3">
            <v>2.4659473518239969</v>
          </cell>
        </row>
        <row r="4">
          <cell r="A4" t="str">
            <v>BEN</v>
          </cell>
          <cell r="B4" t="str">
            <v>U.S. Dollars</v>
          </cell>
          <cell r="C4" t="str">
            <v>Billions</v>
          </cell>
          <cell r="D4" t="str">
            <v>BENIN</v>
          </cell>
          <cell r="E4" t="str">
            <v>c:\sys\adhoc\adb\NI$.bnk,type=laremos</v>
          </cell>
          <cell r="F4" t="str">
            <v>W638NI$</v>
          </cell>
          <cell r="G4" t="str">
            <v>Gross capital formation</v>
          </cell>
          <cell r="H4">
            <v>0.56532876041666658</v>
          </cell>
          <cell r="I4">
            <v>0.45371945404923453</v>
          </cell>
          <cell r="J4">
            <v>0.34527881040892189</v>
          </cell>
          <cell r="K4">
            <v>0.1543735167917156</v>
          </cell>
          <cell r="L4">
            <v>0.13845661200819515</v>
          </cell>
          <cell r="M4">
            <v>9.6380714953479052E-2</v>
          </cell>
          <cell r="N4">
            <v>0.17989922178426529</v>
          </cell>
          <cell r="O4">
            <v>0.20197314788626947</v>
          </cell>
          <cell r="P4">
            <v>0.25329953499303326</v>
          </cell>
          <cell r="Q4">
            <v>0.17753013275653989</v>
          </cell>
          <cell r="R4">
            <v>0.26218206526729476</v>
          </cell>
          <cell r="S4">
            <v>0.27221424646851344</v>
          </cell>
          <cell r="T4">
            <v>0.29600664928784615</v>
          </cell>
          <cell r="U4">
            <v>0.32371194730894193</v>
          </cell>
          <cell r="V4">
            <v>0.23600902917867436</v>
          </cell>
          <cell r="W4">
            <v>0.39381286315367653</v>
          </cell>
          <cell r="X4">
            <v>0.37789385156372157</v>
          </cell>
          <cell r="Y4">
            <v>0.39501520582491001</v>
          </cell>
          <cell r="Z4">
            <v>0.39360451714787376</v>
          </cell>
          <cell r="AA4">
            <v>0.4166153924869877</v>
          </cell>
          <cell r="AB4">
            <v>0.42515508546014302</v>
          </cell>
        </row>
        <row r="5">
          <cell r="A5" t="str">
            <v>BWA</v>
          </cell>
          <cell r="B5" t="str">
            <v>U.S. Dollars</v>
          </cell>
          <cell r="C5" t="str">
            <v>Billions</v>
          </cell>
          <cell r="D5" t="str">
            <v>BOTSWANA</v>
          </cell>
          <cell r="E5" t="str">
            <v>c:\sys\adhoc\adb\NI$.bnk,type=laremos</v>
          </cell>
          <cell r="F5" t="str">
            <v>W616NI$</v>
          </cell>
          <cell r="G5" t="str">
            <v>Gross capital formation</v>
          </cell>
          <cell r="H5">
            <v>0.43365560326180408</v>
          </cell>
          <cell r="I5">
            <v>0.46609553383518765</v>
          </cell>
          <cell r="J5">
            <v>0.38221323700675325</v>
          </cell>
          <cell r="K5">
            <v>0.3445082508144377</v>
          </cell>
          <cell r="L5">
            <v>0.36534176106649907</v>
          </cell>
          <cell r="M5">
            <v>0.25633792955352874</v>
          </cell>
          <cell r="N5">
            <v>0.29920535636561552</v>
          </cell>
          <cell r="O5">
            <v>0.5223233496912002</v>
          </cell>
          <cell r="P5">
            <v>0.82359198014861201</v>
          </cell>
          <cell r="Q5">
            <v>1.1135171843896883</v>
          </cell>
          <cell r="R5">
            <v>1.4331129216670329</v>
          </cell>
          <cell r="S5">
            <v>1.4077948805475065</v>
          </cell>
          <cell r="T5">
            <v>1.298531562170425</v>
          </cell>
          <cell r="U5">
            <v>1.152364035616541</v>
          </cell>
          <cell r="V5">
            <v>1.1768033265510438</v>
          </cell>
          <cell r="W5">
            <v>1.2599321831539672</v>
          </cell>
          <cell r="X5">
            <v>1.1522396667737065</v>
          </cell>
          <cell r="Y5">
            <v>1.3028243122745338</v>
          </cell>
          <cell r="Z5">
            <v>1.4964174566402999</v>
          </cell>
          <cell r="AA5">
            <v>1.6675106108842188</v>
          </cell>
          <cell r="AB5">
            <v>1.8007949871074516</v>
          </cell>
        </row>
        <row r="6">
          <cell r="A6" t="str">
            <v>BFA</v>
          </cell>
          <cell r="B6" t="str">
            <v>U.S. Dollars</v>
          </cell>
          <cell r="C6" t="str">
            <v>Billions</v>
          </cell>
          <cell r="D6" t="str">
            <v>BURKINA FASO</v>
          </cell>
          <cell r="E6" t="str">
            <v>c:\sys\adhoc\adb\NI$.bnk,type=laremos</v>
          </cell>
          <cell r="F6" t="str">
            <v>W748NI$</v>
          </cell>
          <cell r="G6" t="str">
            <v>Gross capital formation</v>
          </cell>
          <cell r="H6">
            <v>0.2842856146518527</v>
          </cell>
          <cell r="I6">
            <v>0.29392167992325374</v>
          </cell>
          <cell r="J6">
            <v>0.28926509501177322</v>
          </cell>
          <cell r="K6">
            <v>0.21658996349532311</v>
          </cell>
          <cell r="L6">
            <v>0.19145495853817246</v>
          </cell>
          <cell r="M6">
            <v>0.34735221810413913</v>
          </cell>
          <cell r="N6">
            <v>0.40367110376530396</v>
          </cell>
          <cell r="O6">
            <v>0.4510889597028564</v>
          </cell>
          <cell r="P6">
            <v>0.47077211214020198</v>
          </cell>
          <cell r="Q6">
            <v>0.51087839688794157</v>
          </cell>
          <cell r="R6">
            <v>0.56912438065346493</v>
          </cell>
          <cell r="S6">
            <v>0.57473818891772455</v>
          </cell>
          <cell r="T6">
            <v>0.63175065680815445</v>
          </cell>
          <cell r="U6">
            <v>0.58131591231547275</v>
          </cell>
          <cell r="V6">
            <v>0.38741128899810157</v>
          </cell>
          <cell r="W6">
            <v>0.56241115798668828</v>
          </cell>
          <cell r="X6">
            <v>0.67837069884870249</v>
          </cell>
          <cell r="Y6">
            <v>0.6526539277028458</v>
          </cell>
          <cell r="Z6">
            <v>0.7690841944626533</v>
          </cell>
          <cell r="AA6">
            <v>0.71964983892978029</v>
          </cell>
          <cell r="AB6">
            <v>0.76493722894790828</v>
          </cell>
        </row>
        <row r="7">
          <cell r="A7" t="str">
            <v>BDI</v>
          </cell>
          <cell r="B7" t="str">
            <v>U.S. Dollars</v>
          </cell>
          <cell r="C7" t="str">
            <v>Billions</v>
          </cell>
          <cell r="D7" t="str">
            <v>BURUNDI</v>
          </cell>
          <cell r="E7" t="str">
            <v>c:\sys\adhoc\adb\NI$.bnk,type=laremos</v>
          </cell>
          <cell r="F7" t="str">
            <v>W618NI$</v>
          </cell>
          <cell r="G7" t="str">
            <v>Gross capital formation</v>
          </cell>
          <cell r="H7">
            <v>0.12771111111111111</v>
          </cell>
          <cell r="I7">
            <v>0.1648</v>
          </cell>
          <cell r="J7">
            <v>0.14648888888888892</v>
          </cell>
          <cell r="K7">
            <v>0.24719741796664874</v>
          </cell>
          <cell r="L7">
            <v>0.1813465875866678</v>
          </cell>
          <cell r="M7">
            <v>0.15940011599966855</v>
          </cell>
          <cell r="N7">
            <v>0.13993168082683718</v>
          </cell>
          <cell r="O7">
            <v>0.25585140822272578</v>
          </cell>
          <cell r="P7">
            <v>0.16273504273504272</v>
          </cell>
          <cell r="Q7">
            <v>0.18338060124787298</v>
          </cell>
          <cell r="R7">
            <v>0.16457329713001081</v>
          </cell>
          <cell r="S7">
            <v>0.1682221365214038</v>
          </cell>
          <cell r="T7">
            <v>0.16239918386941912</v>
          </cell>
          <cell r="U7">
            <v>0.15320413543125466</v>
          </cell>
          <cell r="V7">
            <v>9.3007370873901707E-2</v>
          </cell>
          <cell r="W7">
            <v>9.3178667520819991E-2</v>
          </cell>
          <cell r="X7">
            <v>0.10461453344343517</v>
          </cell>
          <cell r="Y7">
            <v>7.7068539804171984E-2</v>
          </cell>
          <cell r="Z7">
            <v>7.988859012439424E-2</v>
          </cell>
          <cell r="AA7">
            <v>6.0343385936842103E-2</v>
          </cell>
          <cell r="AB7">
            <v>5.1553578361640186E-2</v>
          </cell>
        </row>
        <row r="8">
          <cell r="A8" t="str">
            <v>CMR</v>
          </cell>
          <cell r="B8" t="str">
            <v>U.S. Dollars</v>
          </cell>
          <cell r="C8" t="str">
            <v>Billions</v>
          </cell>
          <cell r="D8" t="str">
            <v>CAMEROON</v>
          </cell>
          <cell r="E8" t="str">
            <v>c:\sys\adhoc\adb\NI$.bnk,type=laremos</v>
          </cell>
          <cell r="F8" t="str">
            <v>W622NI$</v>
          </cell>
          <cell r="G8" t="str">
            <v>Gross capital formation</v>
          </cell>
          <cell r="H8">
            <v>1.4144029457625487</v>
          </cell>
          <cell r="I8">
            <v>2.0761484848684826</v>
          </cell>
          <cell r="J8">
            <v>1.8158141800820164</v>
          </cell>
          <cell r="K8">
            <v>1.917676206984497</v>
          </cell>
          <cell r="L8">
            <v>2.0240890390477588</v>
          </cell>
          <cell r="M8">
            <v>2.0276888952565919</v>
          </cell>
          <cell r="N8">
            <v>2.7099708950722343</v>
          </cell>
          <cell r="O8">
            <v>3.0385399966058979</v>
          </cell>
          <cell r="P8">
            <v>2.6111994394521219</v>
          </cell>
          <cell r="Q8">
            <v>1.9045542786220786</v>
          </cell>
          <cell r="R8">
            <v>1.9863837696183577</v>
          </cell>
          <cell r="S8">
            <v>2.0717958912299435</v>
          </cell>
          <cell r="T8">
            <v>1.5328717470875932</v>
          </cell>
          <cell r="U8">
            <v>1.968436225234816</v>
          </cell>
          <cell r="V8">
            <v>1.2047275209253872</v>
          </cell>
          <cell r="W8">
            <v>1.154965968031159</v>
          </cell>
          <cell r="X8">
            <v>1.3989125825254327</v>
          </cell>
          <cell r="Y8">
            <v>1.4748020669388049</v>
          </cell>
          <cell r="Z8">
            <v>1.5240711381352061</v>
          </cell>
          <cell r="AA8">
            <v>1.7170646939699059</v>
          </cell>
          <cell r="AB8">
            <v>1.456296743929661</v>
          </cell>
        </row>
        <row r="9">
          <cell r="A9" t="str">
            <v>CPV</v>
          </cell>
          <cell r="B9" t="str">
            <v>U.S. Dollars</v>
          </cell>
          <cell r="C9" t="str">
            <v>Billions</v>
          </cell>
          <cell r="D9" t="str">
            <v>CAPE VERDE</v>
          </cell>
          <cell r="E9" t="str">
            <v>c:\sys\adhoc\adb\NI$.bnk,type=laremos</v>
          </cell>
          <cell r="F9" t="str">
            <v>W624NI$</v>
          </cell>
          <cell r="G9" t="str">
            <v>Gross capital formation</v>
          </cell>
          <cell r="H9">
            <v>5.5113990652426281E-2</v>
          </cell>
          <cell r="I9">
            <v>6.9288555327884652E-2</v>
          </cell>
          <cell r="J9">
            <v>7.4689161448892802E-2</v>
          </cell>
          <cell r="K9">
            <v>7.3691082502865657E-2</v>
          </cell>
          <cell r="L9">
            <v>6.3594822124563688E-2</v>
          </cell>
          <cell r="M9">
            <v>6.4458284511015512E-2</v>
          </cell>
          <cell r="N9">
            <v>8.7198914551147547E-2</v>
          </cell>
          <cell r="O9">
            <v>0.10185903706429884</v>
          </cell>
          <cell r="P9">
            <v>0.10446040170673328</v>
          </cell>
          <cell r="Q9">
            <v>0.10271988817809787</v>
          </cell>
          <cell r="R9">
            <v>7.5044980223352334E-2</v>
          </cell>
          <cell r="S9">
            <v>9.3127786249563568E-2</v>
          </cell>
          <cell r="T9">
            <v>0.13538411024283595</v>
          </cell>
          <cell r="U9">
            <v>0.14436393408549891</v>
          </cell>
          <cell r="V9">
            <v>0.12503817124439312</v>
          </cell>
          <cell r="W9">
            <v>0.21073113380782069</v>
          </cell>
          <cell r="X9">
            <v>8.7173775470049453E-2</v>
          </cell>
          <cell r="Y9">
            <v>0.10372671948010327</v>
          </cell>
          <cell r="Z9">
            <v>0.13802138492871704</v>
          </cell>
          <cell r="AA9">
            <v>0.13979612769588926</v>
          </cell>
          <cell r="AB9">
            <v>0.21814059422261869</v>
          </cell>
        </row>
        <row r="10">
          <cell r="A10" t="str">
            <v>CAF</v>
          </cell>
          <cell r="B10" t="str">
            <v>U.S. Dollars</v>
          </cell>
          <cell r="C10" t="str">
            <v>Billions</v>
          </cell>
          <cell r="D10" t="str">
            <v>CENTRAL AFRICAN REP.</v>
          </cell>
          <cell r="E10" t="str">
            <v>c:\sys\adhoc\adb\NI$.bnk,type=laremos</v>
          </cell>
          <cell r="F10" t="str">
            <v>W626NI$</v>
          </cell>
          <cell r="G10" t="str">
            <v>Gross capital formation</v>
          </cell>
          <cell r="H10">
            <v>9.8073516204470523E-2</v>
          </cell>
          <cell r="I10">
            <v>9.6498160419162884E-2</v>
          </cell>
          <cell r="J10">
            <v>3.0431210249231608E-2</v>
          </cell>
          <cell r="K10">
            <v>8.1352018054899486E-2</v>
          </cell>
          <cell r="L10">
            <v>6.7054192603441962E-2</v>
          </cell>
          <cell r="M10">
            <v>0.1101811868405823</v>
          </cell>
          <cell r="N10">
            <v>0.15304428177473614</v>
          </cell>
          <cell r="O10">
            <v>0.18963182324854008</v>
          </cell>
          <cell r="P10">
            <v>0.19169030871762155</v>
          </cell>
          <cell r="Q10">
            <v>0.22065484867008356</v>
          </cell>
          <cell r="R10">
            <v>0.17422731529943256</v>
          </cell>
          <cell r="S10">
            <v>0.22171177398486377</v>
          </cell>
          <cell r="T10">
            <v>0.22730363821829308</v>
          </cell>
          <cell r="U10">
            <v>0.19496397796298912</v>
          </cell>
          <cell r="V10">
            <v>7.8025936599423626E-2</v>
          </cell>
          <cell r="W10">
            <v>0.16154132481491479</v>
          </cell>
          <cell r="X10">
            <v>7.7394065211352878E-2</v>
          </cell>
          <cell r="Y10">
            <v>9.5014184702836749E-2</v>
          </cell>
          <cell r="Z10">
            <v>0.17432852924607806</v>
          </cell>
          <cell r="AA10">
            <v>0.14997523959167181</v>
          </cell>
          <cell r="AB10">
            <v>0.10874472089699852</v>
          </cell>
        </row>
        <row r="11">
          <cell r="A11" t="str">
            <v>TCD</v>
          </cell>
          <cell r="B11" t="str">
            <v>U.S. Dollars</v>
          </cell>
          <cell r="C11" t="str">
            <v>Billions</v>
          </cell>
          <cell r="D11" t="str">
            <v>CHAD</v>
          </cell>
          <cell r="E11" t="str">
            <v>c:\sys\adhoc\adb\NI$.bnk,type=laremos</v>
          </cell>
          <cell r="F11" t="str">
            <v>W628NI$</v>
          </cell>
          <cell r="G11" t="str">
            <v>Gross capital formation</v>
          </cell>
          <cell r="H11">
            <v>7.2945327041945923E-2</v>
          </cell>
          <cell r="I11">
            <v>8.6290883785664588E-2</v>
          </cell>
          <cell r="J11">
            <v>7.5825156110615521E-2</v>
          </cell>
          <cell r="K11">
            <v>3.5105465004793869E-2</v>
          </cell>
          <cell r="L11">
            <v>4.3067139282735617E-2</v>
          </cell>
          <cell r="M11">
            <v>0.11230580903627864</v>
          </cell>
          <cell r="N11">
            <v>0.14149581287900664</v>
          </cell>
          <cell r="O11">
            <v>0.1597703826955075</v>
          </cell>
          <cell r="P11">
            <v>0.20741859684457875</v>
          </cell>
          <cell r="Q11">
            <v>0.15823510971786833</v>
          </cell>
          <cell r="R11">
            <v>0.18476400367309462</v>
          </cell>
          <cell r="S11">
            <v>0.1703828429634881</v>
          </cell>
          <cell r="T11">
            <v>0.1516131469588213</v>
          </cell>
          <cell r="U11">
            <v>4.3280946494790765E-2</v>
          </cell>
          <cell r="V11">
            <v>0.22194832008414872</v>
          </cell>
          <cell r="W11">
            <v>0.12542207154801557</v>
          </cell>
          <cell r="X11">
            <v>0.24022166239914072</v>
          </cell>
          <cell r="Y11">
            <v>0.22306101160024142</v>
          </cell>
          <cell r="Z11">
            <v>0.26976845042559527</v>
          </cell>
          <cell r="AA11">
            <v>0.15083185530577997</v>
          </cell>
          <cell r="AB11">
            <v>0.25176661932446104</v>
          </cell>
        </row>
        <row r="12">
          <cell r="A12" t="str">
            <v>COM</v>
          </cell>
          <cell r="B12" t="str">
            <v>U.S. Dollars</v>
          </cell>
          <cell r="C12" t="str">
            <v>Billions</v>
          </cell>
          <cell r="D12" t="str">
            <v>COMOROS</v>
          </cell>
          <cell r="E12" t="str">
            <v>c:\sys\adhoc\adb\NI$.bnk,type=laremos</v>
          </cell>
          <cell r="F12" t="str">
            <v>W632NI$</v>
          </cell>
          <cell r="G12" t="str">
            <v>Gross capital formation</v>
          </cell>
          <cell r="H12">
            <v>2.7841563147587962E-2</v>
          </cell>
          <cell r="I12">
            <v>1.9730702762265993E-2</v>
          </cell>
          <cell r="J12">
            <v>1.6903089236103116E-2</v>
          </cell>
          <cell r="K12">
            <v>2.2540384122918197E-2</v>
          </cell>
          <cell r="L12">
            <v>3.3641908205650467E-2</v>
          </cell>
          <cell r="M12">
            <v>3.1830120642834886E-2</v>
          </cell>
          <cell r="N12">
            <v>3.8607585798645698E-2</v>
          </cell>
          <cell r="O12">
            <v>4.9591561714941682E-2</v>
          </cell>
          <cell r="P12">
            <v>4.5302086655810897E-2</v>
          </cell>
          <cell r="Q12">
            <v>3.4569991065970751E-2</v>
          </cell>
          <cell r="R12">
            <v>4.9173584074046879E-2</v>
          </cell>
          <cell r="S12">
            <v>5.008773329079598E-2</v>
          </cell>
          <cell r="T12">
            <v>5.918621783973705E-2</v>
          </cell>
          <cell r="U12">
            <v>5.4315581296793335E-2</v>
          </cell>
          <cell r="V12">
            <v>3.9041786743515848E-2</v>
          </cell>
          <cell r="W12">
            <v>4.5123889668069191E-2</v>
          </cell>
          <cell r="X12">
            <v>3.1424550430023457E-2</v>
          </cell>
          <cell r="Y12">
            <v>2.8356484495459997E-2</v>
          </cell>
          <cell r="Z12">
            <v>3.1749809305873379E-2</v>
          </cell>
          <cell r="AA12">
            <v>2.6540875514706012E-2</v>
          </cell>
          <cell r="AB12">
            <v>2.1080306646187704E-2</v>
          </cell>
        </row>
        <row r="13">
          <cell r="A13" t="str">
            <v>ZAR</v>
          </cell>
          <cell r="B13" t="str">
            <v>U.S. Dollars</v>
          </cell>
          <cell r="C13" t="str">
            <v>Billions</v>
          </cell>
          <cell r="D13" t="str">
            <v>CONGO, DEM. REP. OF</v>
          </cell>
          <cell r="E13" t="str">
            <v>c:\sys\adhoc\adb\NI$.bnk,type=laremos</v>
          </cell>
          <cell r="F13" t="str">
            <v>W636NI$</v>
          </cell>
          <cell r="G13" t="str">
            <v>Gross capital formation</v>
          </cell>
          <cell r="H13">
            <v>1.4290818149339091</v>
          </cell>
          <cell r="I13">
            <v>1.3242009132420116</v>
          </cell>
          <cell r="J13">
            <v>1.1284722222222205</v>
          </cell>
          <cell r="K13">
            <v>1.0232558139534889</v>
          </cell>
          <cell r="L13">
            <v>0.82502768549279903</v>
          </cell>
          <cell r="M13">
            <v>0.89846178529169729</v>
          </cell>
          <cell r="N13">
            <v>1.0685588713871119</v>
          </cell>
          <cell r="O13">
            <v>1.0847125823100188</v>
          </cell>
          <cell r="P13">
            <v>1.2784113693598316</v>
          </cell>
          <cell r="Q13">
            <v>1.2903716406678125</v>
          </cell>
          <cell r="R13">
            <v>0.84615770074496255</v>
          </cell>
          <cell r="S13">
            <v>0.50672797082156351</v>
          </cell>
          <cell r="T13">
            <v>0.56623520899151003</v>
          </cell>
          <cell r="U13">
            <v>0.18910831645695705</v>
          </cell>
          <cell r="V13">
            <v>0.45805445157274094</v>
          </cell>
          <cell r="W13">
            <v>0.52899699465567629</v>
          </cell>
          <cell r="X13">
            <v>1.5803067314560244</v>
          </cell>
          <cell r="Y13">
            <v>0.91423520650112622</v>
          </cell>
          <cell r="Z13">
            <v>1.2660949464012252</v>
          </cell>
          <cell r="AA13">
            <v>2.8588230958230958</v>
          </cell>
          <cell r="AB13">
            <v>3.012280980066445</v>
          </cell>
        </row>
        <row r="14">
          <cell r="A14" t="str">
            <v>COG</v>
          </cell>
          <cell r="B14" t="str">
            <v>U.S. Dollars</v>
          </cell>
          <cell r="C14" t="str">
            <v>Billions</v>
          </cell>
          <cell r="D14" t="str">
            <v>CONGO, REPUBLIC OF</v>
          </cell>
          <cell r="E14" t="str">
            <v>c:\sys\adhoc\adb\NI$.bnk,type=laremos</v>
          </cell>
          <cell r="F14" t="str">
            <v>W634NI$</v>
          </cell>
          <cell r="G14" t="str">
            <v>Gross capital formation</v>
          </cell>
          <cell r="H14">
            <v>0.25920846603869035</v>
          </cell>
          <cell r="I14">
            <v>0.26895777093774559</v>
          </cell>
          <cell r="J14">
            <v>0.18045101415657222</v>
          </cell>
          <cell r="K14">
            <v>0.28730647537457077</v>
          </cell>
          <cell r="L14">
            <v>0.22025342541005832</v>
          </cell>
          <cell r="M14">
            <v>0.25963751082742753</v>
          </cell>
          <cell r="N14">
            <v>0.38162141817865458</v>
          </cell>
          <cell r="O14">
            <v>0.34709498780550013</v>
          </cell>
          <cell r="P14">
            <v>0.59569764640206813</v>
          </cell>
          <cell r="Q14">
            <v>0.28082368560841964</v>
          </cell>
          <cell r="R14">
            <v>0.44517906336088159</v>
          </cell>
          <cell r="S14">
            <v>0.55937610776320446</v>
          </cell>
          <cell r="T14">
            <v>0.6335694800019247</v>
          </cell>
          <cell r="U14">
            <v>0.79177428287267937</v>
          </cell>
          <cell r="V14">
            <v>0.96397694524495681</v>
          </cell>
          <cell r="W14">
            <v>0.77391849628090759</v>
          </cell>
          <cell r="X14">
            <v>0.83302775605942125</v>
          </cell>
          <cell r="Y14">
            <v>0.51930443721089592</v>
          </cell>
          <cell r="Z14">
            <v>0.52020715617134561</v>
          </cell>
          <cell r="AA14">
            <v>0.49587391460962088</v>
          </cell>
          <cell r="AB14">
            <v>0.59511043562667143</v>
          </cell>
        </row>
        <row r="15">
          <cell r="A15" t="str">
            <v>CIV</v>
          </cell>
          <cell r="B15" t="str">
            <v>U.S. Dollars</v>
          </cell>
          <cell r="C15" t="str">
            <v>Billions</v>
          </cell>
          <cell r="D15" t="str">
            <v>COTE D IVOIRE</v>
          </cell>
          <cell r="E15" t="str">
            <v>c:\sys\adhoc\adb\NI$.bnk,type=laremos</v>
          </cell>
          <cell r="F15" t="str">
            <v>W662NI$</v>
          </cell>
          <cell r="G15" t="str">
            <v>Gross capital formation</v>
          </cell>
          <cell r="H15">
            <v>2.5092635478121266</v>
          </cell>
          <cell r="I15">
            <v>2.0796658295679973</v>
          </cell>
          <cell r="J15">
            <v>1.8660694278843997</v>
          </cell>
          <cell r="K15">
            <v>1.3127191222964214</v>
          </cell>
          <cell r="L15">
            <v>0.84687295291176379</v>
          </cell>
          <cell r="M15">
            <v>1.0817536285950955</v>
          </cell>
          <cell r="N15">
            <v>1.2129599354320848</v>
          </cell>
          <cell r="O15">
            <v>1.363927751366137</v>
          </cell>
          <cell r="P15">
            <v>1.4241127656575308</v>
          </cell>
          <cell r="Q15">
            <v>0.9537287124318039</v>
          </cell>
          <cell r="R15">
            <v>0.79266671839648939</v>
          </cell>
          <cell r="S15">
            <v>0.84759682704829142</v>
          </cell>
          <cell r="T15">
            <v>0.65938951084623432</v>
          </cell>
          <cell r="U15">
            <v>0.94825162564601451</v>
          </cell>
          <cell r="V15">
            <v>1.055789764452385</v>
          </cell>
          <cell r="W15">
            <v>1.6402819675415745</v>
          </cell>
          <cell r="X15">
            <v>1.6874433150899137</v>
          </cell>
          <cell r="Y15">
            <v>1.6886636971046769</v>
          </cell>
          <cell r="Z15">
            <v>1.8917690554555342</v>
          </cell>
          <cell r="AA15">
            <v>1.783226266482393</v>
          </cell>
          <cell r="AB15">
            <v>1.1599251385657572</v>
          </cell>
        </row>
        <row r="16">
          <cell r="A16" t="str">
            <v>DJI</v>
          </cell>
          <cell r="B16" t="str">
            <v>U.S. Dollars</v>
          </cell>
          <cell r="C16" t="str">
            <v>Billions</v>
          </cell>
          <cell r="D16" t="str">
            <v>DJIBOUTI</v>
          </cell>
          <cell r="E16" t="str">
            <v>c:\sys\adhoc\adb\NI$.bnk,type=laremos</v>
          </cell>
          <cell r="F16" t="str">
            <v>W611NI$</v>
          </cell>
          <cell r="G16" t="str">
            <v>Gross capital formation</v>
          </cell>
          <cell r="H16">
            <v>4.040423358652552E-2</v>
          </cell>
          <cell r="I16">
            <v>4.9610746642775601E-2</v>
          </cell>
          <cell r="J16">
            <v>6.5829920747297294E-2</v>
          </cell>
          <cell r="K16">
            <v>6.752560909593934E-2</v>
          </cell>
          <cell r="L16">
            <v>7.9390608502004217E-2</v>
          </cell>
          <cell r="M16">
            <v>6.8450090943630859E-2</v>
          </cell>
          <cell r="N16">
            <v>5.3303887197560559E-2</v>
          </cell>
          <cell r="O16">
            <v>5.9487867514659815E-2</v>
          </cell>
          <cell r="P16">
            <v>4.7258821719258902E-2</v>
          </cell>
          <cell r="Q16">
            <v>5.8520277311097893E-2</v>
          </cell>
          <cell r="R16">
            <v>7.8485279561058774E-2</v>
          </cell>
          <cell r="S16">
            <v>6.542276634128745E-2</v>
          </cell>
          <cell r="T16">
            <v>9.1823696905777033E-2</v>
          </cell>
          <cell r="U16">
            <v>8.1329720882168111E-2</v>
          </cell>
          <cell r="V16">
            <v>5.7106360677537306E-2</v>
          </cell>
          <cell r="W16">
            <v>4.1998411281617735E-2</v>
          </cell>
          <cell r="X16">
            <v>4.4817436476163618E-2</v>
          </cell>
          <cell r="Y16">
            <v>4.7394509408502962E-2</v>
          </cell>
          <cell r="Z16">
            <v>7.8541082588285419E-2</v>
          </cell>
          <cell r="AA16">
            <v>4.7223524021895946E-2</v>
          </cell>
          <cell r="AB16">
            <v>8.3452105773064764E-2</v>
          </cell>
        </row>
        <row r="17">
          <cell r="A17" t="str">
            <v>EGY</v>
          </cell>
          <cell r="B17" t="str">
            <v>U.S. Dollars</v>
          </cell>
          <cell r="C17" t="str">
            <v>Billions</v>
          </cell>
          <cell r="D17" t="str">
            <v>EGYPT</v>
          </cell>
          <cell r="E17" t="str">
            <v>c:\sys\adhoc\adb\NI$.bnk,type=laremos</v>
          </cell>
          <cell r="F17" t="str">
            <v>W469NI$</v>
          </cell>
          <cell r="G17" t="str">
            <v>Gross capital formation</v>
          </cell>
          <cell r="H17">
            <v>7.9964693613813473</v>
          </cell>
          <cell r="I17">
            <v>8.5955846070491368</v>
          </cell>
          <cell r="J17">
            <v>10.315362561010682</v>
          </cell>
          <cell r="K17">
            <v>10.725665956321205</v>
          </cell>
          <cell r="L17">
            <v>11.215686989097714</v>
          </cell>
          <cell r="M17">
            <v>12.144069878443142</v>
          </cell>
          <cell r="N17">
            <v>12.228572236275195</v>
          </cell>
          <cell r="O17">
            <v>19.214286620519577</v>
          </cell>
          <cell r="P17">
            <v>30.785714827021785</v>
          </cell>
          <cell r="Q17">
            <v>34.857143416696672</v>
          </cell>
          <cell r="R17">
            <v>26.911031729945769</v>
          </cell>
          <cell r="S17">
            <v>11.038575147657403</v>
          </cell>
          <cell r="T17">
            <v>8.3045837317267139</v>
          </cell>
          <cell r="U17">
            <v>7.6461177891626741</v>
          </cell>
          <cell r="V17">
            <v>10.553742676137416</v>
          </cell>
          <cell r="W17">
            <v>12.030666431481997</v>
          </cell>
          <cell r="X17">
            <v>12.471744586427901</v>
          </cell>
          <cell r="Y17">
            <v>16.430961301959478</v>
          </cell>
          <cell r="Z17">
            <v>21.164316749336496</v>
          </cell>
          <cell r="AA17">
            <v>22.759535061277358</v>
          </cell>
          <cell r="AB17">
            <v>23.589818622804248</v>
          </cell>
        </row>
        <row r="18">
          <cell r="A18" t="str">
            <v>GNQ</v>
          </cell>
          <cell r="B18" t="str">
            <v>U.S. Dollars</v>
          </cell>
          <cell r="C18" t="str">
            <v>Billions</v>
          </cell>
          <cell r="D18" t="str">
            <v>EQUATORIAL GUINEA</v>
          </cell>
          <cell r="E18" t="str">
            <v>c:\sys\adhoc\adb\NI$.bnk,type=laremos</v>
          </cell>
          <cell r="F18" t="str">
            <v>W642NI$</v>
          </cell>
          <cell r="G18" t="str">
            <v>Gross capital formation</v>
          </cell>
          <cell r="H18">
            <v>1.1254645402104696E-2</v>
          </cell>
          <cell r="I18">
            <v>8.8213938336008171E-3</v>
          </cell>
          <cell r="J18">
            <v>1.6003170151801499E-2</v>
          </cell>
          <cell r="K18">
            <v>1.1392845562227052E-2</v>
          </cell>
          <cell r="L18">
            <v>9.9914424611995418E-3</v>
          </cell>
          <cell r="M18">
            <v>4.955927525263768E-3</v>
          </cell>
          <cell r="N18">
            <v>1.3924343055154489E-2</v>
          </cell>
          <cell r="O18">
            <v>2.6175883409862245E-2</v>
          </cell>
          <cell r="P18">
            <v>2.5568574785966088E-2</v>
          </cell>
          <cell r="Q18">
            <v>2.2881414375724902E-2</v>
          </cell>
          <cell r="R18">
            <v>2.2971382502020129E-2</v>
          </cell>
          <cell r="S18">
            <v>6.621239631336405E-2</v>
          </cell>
          <cell r="T18">
            <v>3.7320589346429921E-2</v>
          </cell>
          <cell r="U18">
            <v>3.3430179403870601E-2</v>
          </cell>
          <cell r="V18">
            <v>9.3205344920749278E-2</v>
          </cell>
          <cell r="W18">
            <v>0.12990280859781669</v>
          </cell>
          <cell r="X18">
            <v>0.29414534133453674</v>
          </cell>
          <cell r="Y18">
            <v>0.32696018316839653</v>
          </cell>
          <cell r="Z18">
            <v>0.41747493394899227</v>
          </cell>
          <cell r="AA18">
            <v>0.47662998414829777</v>
          </cell>
          <cell r="AB18">
            <v>0.54056702823470493</v>
          </cell>
        </row>
        <row r="19">
          <cell r="A19" t="str">
            <v>ETH</v>
          </cell>
          <cell r="B19" t="str">
            <v>U.S. Dollars</v>
          </cell>
          <cell r="C19" t="str">
            <v>Billions</v>
          </cell>
          <cell r="D19" t="str">
            <v>ETHIOPIA</v>
          </cell>
          <cell r="E19" t="str">
            <v>c:\sys\adhoc\adb\NI$.bnk,type=laremos</v>
          </cell>
          <cell r="F19" t="str">
            <v>W644NI$</v>
          </cell>
          <cell r="G19" t="str">
            <v>Gross capital formation</v>
          </cell>
          <cell r="H19">
            <v>0.63696672889889128</v>
          </cell>
          <cell r="I19">
            <v>0.68753623188405799</v>
          </cell>
          <cell r="J19">
            <v>0.73270531400966188</v>
          </cell>
          <cell r="K19">
            <v>0.72217391304347833</v>
          </cell>
          <cell r="L19">
            <v>0.93091787439613571</v>
          </cell>
          <cell r="M19">
            <v>0.70120772946859899</v>
          </cell>
          <cell r="N19">
            <v>1.0814492753623188</v>
          </cell>
          <cell r="O19">
            <v>1.0839130434782625</v>
          </cell>
          <cell r="P19">
            <v>1.5246618357487924</v>
          </cell>
          <cell r="Q19">
            <v>1.1045893719806756</v>
          </cell>
          <cell r="R19">
            <v>1.0314009661835739</v>
          </cell>
          <cell r="S19">
            <v>0.95111111111111135</v>
          </cell>
          <cell r="T19">
            <v>0.46881642512077298</v>
          </cell>
          <cell r="U19">
            <v>0.82993555946104325</v>
          </cell>
          <cell r="V19">
            <v>0.71491005084082904</v>
          </cell>
          <cell r="W19">
            <v>0.8760714285714285</v>
          </cell>
          <cell r="X19">
            <v>0.96082938388625594</v>
          </cell>
          <cell r="Y19">
            <v>1.1056164278127549</v>
          </cell>
          <cell r="Z19">
            <v>1.1020117800332012</v>
          </cell>
          <cell r="AA19">
            <v>1.3072260009505476</v>
          </cell>
          <cell r="AB19">
            <v>0.79897197765047534</v>
          </cell>
        </row>
        <row r="20">
          <cell r="A20" t="str">
            <v>GAB</v>
          </cell>
          <cell r="B20" t="str">
            <v>U.S. Dollars</v>
          </cell>
          <cell r="C20" t="str">
            <v>Billions</v>
          </cell>
          <cell r="D20" t="str">
            <v>GABON</v>
          </cell>
          <cell r="E20" t="str">
            <v>c:\sys\adhoc\adb\NI$.bnk,type=laremos</v>
          </cell>
          <cell r="F20" t="str">
            <v>W646NI$</v>
          </cell>
          <cell r="G20" t="str">
            <v>Gross capital formation</v>
          </cell>
          <cell r="H20">
            <v>1.4077847721818562</v>
          </cell>
          <cell r="I20">
            <v>1.6445429016279309</v>
          </cell>
          <cell r="J20">
            <v>1.4778069999584824</v>
          </cell>
          <cell r="K20">
            <v>1.4160224418378582</v>
          </cell>
          <cell r="L20">
            <v>1.4065521312604927</v>
          </cell>
          <cell r="M20">
            <v>1.595840406985926</v>
          </cell>
          <cell r="N20">
            <v>1.8606802476764681</v>
          </cell>
          <cell r="O20">
            <v>1.219349034403912</v>
          </cell>
          <cell r="P20">
            <v>1.3876248258590715</v>
          </cell>
          <cell r="Q20">
            <v>1.1012366577326376</v>
          </cell>
          <cell r="R20">
            <v>1.2902870365269132</v>
          </cell>
          <cell r="S20">
            <v>1.4725226422785842</v>
          </cell>
          <cell r="T20">
            <v>1.2639805054969966</v>
          </cell>
          <cell r="U20">
            <v>1.1933394547252434</v>
          </cell>
          <cell r="V20">
            <v>0.90362752161383286</v>
          </cell>
          <cell r="W20">
            <v>1.1560572974055896</v>
          </cell>
          <cell r="X20">
            <v>1.136154823575408</v>
          </cell>
          <cell r="Y20">
            <v>1.6764610139291038</v>
          </cell>
          <cell r="Z20">
            <v>1.7525214001186542</v>
          </cell>
          <cell r="AA20">
            <v>1.117925336073665</v>
          </cell>
          <cell r="AB20">
            <v>1.1128606353484134</v>
          </cell>
        </row>
        <row r="21">
          <cell r="A21" t="str">
            <v>GMB</v>
          </cell>
          <cell r="B21" t="str">
            <v>U.S. Dollars</v>
          </cell>
          <cell r="C21" t="str">
            <v>Billions</v>
          </cell>
          <cell r="D21" t="str">
            <v>GAMBIA, THE</v>
          </cell>
          <cell r="E21" t="str">
            <v>c:\sys\adhoc\adb\NI$.bnk,type=laremos</v>
          </cell>
          <cell r="F21" t="str">
            <v>W648NI$</v>
          </cell>
          <cell r="G21" t="str">
            <v>Gross capital formation</v>
          </cell>
          <cell r="H21">
            <v>7.286533034648561E-2</v>
          </cell>
          <cell r="I21">
            <v>7.4389217470427496E-2</v>
          </cell>
          <cell r="J21">
            <v>5.9672991522002408E-2</v>
          </cell>
          <cell r="K21">
            <v>5.45321064996084E-2</v>
          </cell>
          <cell r="L21">
            <v>4.7547767611781026E-2</v>
          </cell>
          <cell r="M21">
            <v>4.0405870545060465E-2</v>
          </cell>
          <cell r="N21">
            <v>3.2950532725853479E-2</v>
          </cell>
          <cell r="O21">
            <v>3.9824886101481979E-2</v>
          </cell>
          <cell r="P21">
            <v>3.7669937425031524E-2</v>
          </cell>
          <cell r="Q21">
            <v>4.8552490494296115E-2</v>
          </cell>
          <cell r="R21">
            <v>5.9401005194603104E-2</v>
          </cell>
          <cell r="S21">
            <v>6.5644767798025278E-2</v>
          </cell>
          <cell r="T21">
            <v>6.4873984710941232E-2</v>
          </cell>
          <cell r="U21">
            <v>7.6237861524978134E-2</v>
          </cell>
          <cell r="V21">
            <v>6.6124417994622861E-2</v>
          </cell>
          <cell r="W21">
            <v>5.8753840637282152E-2</v>
          </cell>
          <cell r="X21">
            <v>8.121397267581687E-2</v>
          </cell>
          <cell r="Y21">
            <v>7.0613015206424407E-2</v>
          </cell>
          <cell r="Z21">
            <v>7.7838105493574214E-2</v>
          </cell>
          <cell r="AA21">
            <v>6.6512086754163674E-2</v>
          </cell>
          <cell r="AB21">
            <v>7.2975860521712677E-2</v>
          </cell>
        </row>
        <row r="22">
          <cell r="A22" t="str">
            <v>GHA</v>
          </cell>
          <cell r="B22" t="str">
            <v>U.S. Dollars</v>
          </cell>
          <cell r="C22" t="str">
            <v>Billions</v>
          </cell>
          <cell r="D22" t="str">
            <v>GHANA</v>
          </cell>
          <cell r="E22" t="str">
            <v>c:\sys\adhoc\adb\NI$.bnk,type=laremos</v>
          </cell>
          <cell r="F22" t="str">
            <v>W652NI$</v>
          </cell>
          <cell r="G22" t="str">
            <v>Gross capital formation</v>
          </cell>
          <cell r="H22">
            <v>0.87636363636363646</v>
          </cell>
          <cell r="I22">
            <v>1.2076363636363638</v>
          </cell>
          <cell r="J22">
            <v>1.061818137428977</v>
          </cell>
          <cell r="K22">
            <v>0.78154021443489052</v>
          </cell>
          <cell r="L22">
            <v>0.51700457938348765</v>
          </cell>
          <cell r="M22">
            <v>0.60377779833113243</v>
          </cell>
          <cell r="N22">
            <v>0.55412207872878272</v>
          </cell>
          <cell r="O22">
            <v>0.65025434226644829</v>
          </cell>
          <cell r="P22">
            <v>0.73818161836458718</v>
          </cell>
          <cell r="Q22">
            <v>0.8135860625090422</v>
          </cell>
          <cell r="R22">
            <v>0.89652500986647432</v>
          </cell>
          <cell r="S22">
            <v>1.112984029713221</v>
          </cell>
          <cell r="T22">
            <v>0.88110914618065284</v>
          </cell>
          <cell r="U22">
            <v>1.3408534970319241</v>
          </cell>
          <cell r="V22">
            <v>1.3031253266436709</v>
          </cell>
          <cell r="W22">
            <v>1.2929856714428523</v>
          </cell>
          <cell r="X22">
            <v>1.4673182651191203</v>
          </cell>
          <cell r="Y22">
            <v>1.7080487804878048</v>
          </cell>
          <cell r="Z22">
            <v>1.7270959377700952</v>
          </cell>
          <cell r="AA22">
            <v>1.6712465398867895</v>
          </cell>
          <cell r="AB22">
            <v>1.1946297653958946</v>
          </cell>
        </row>
        <row r="23">
          <cell r="A23" t="str">
            <v>GIN</v>
          </cell>
          <cell r="B23" t="str">
            <v>U.S. Dollars</v>
          </cell>
          <cell r="C23" t="str">
            <v>Billions</v>
          </cell>
          <cell r="D23" t="str">
            <v>GUINEA</v>
          </cell>
          <cell r="E23" t="str">
            <v>c:\sys\adhoc\adb\NI$.bnk,type=laremos</v>
          </cell>
          <cell r="F23" t="str">
            <v>W656NI$</v>
          </cell>
          <cell r="G23" t="str">
            <v>Gross capital formation</v>
          </cell>
          <cell r="H23">
            <v>0.23153496636566837</v>
          </cell>
          <cell r="I23">
            <v>0.22968641658280742</v>
          </cell>
          <cell r="J23">
            <v>0.22530280321116714</v>
          </cell>
          <cell r="K23">
            <v>0.22034983013984383</v>
          </cell>
          <cell r="L23">
            <v>0.20896214493101925</v>
          </cell>
          <cell r="M23">
            <v>0.22205542623719252</v>
          </cell>
          <cell r="N23">
            <v>0.28704468408469686</v>
          </cell>
          <cell r="O23">
            <v>0.33192289754466614</v>
          </cell>
          <cell r="P23">
            <v>0.40741279232779787</v>
          </cell>
          <cell r="Q23">
            <v>0.41789371075666565</v>
          </cell>
          <cell r="R23">
            <v>0.49375408728282844</v>
          </cell>
          <cell r="S23">
            <v>0.77218238368499115</v>
          </cell>
          <cell r="T23">
            <v>0.74429991796008865</v>
          </cell>
          <cell r="U23">
            <v>0.79631375616286848</v>
          </cell>
          <cell r="V23">
            <v>0.79662793488276851</v>
          </cell>
          <cell r="W23">
            <v>0.88918886725842228</v>
          </cell>
          <cell r="X23">
            <v>0.8938043027888446</v>
          </cell>
          <cell r="Y23">
            <v>0.89345803980644578</v>
          </cell>
          <cell r="Z23">
            <v>0.75515377506044656</v>
          </cell>
          <cell r="AA23">
            <v>0.78536058505819994</v>
          </cell>
          <cell r="AB23">
            <v>0.68983573431451617</v>
          </cell>
        </row>
        <row r="24">
          <cell r="A24" t="str">
            <v>GNB</v>
          </cell>
          <cell r="B24" t="str">
            <v>U.S. Dollars</v>
          </cell>
          <cell r="C24" t="str">
            <v>Billions</v>
          </cell>
          <cell r="D24" t="str">
            <v>GUINEA-BISSAU</v>
          </cell>
          <cell r="E24" t="str">
            <v>c:\sys\adhoc\adb\NI$.bnk,type=laremos</v>
          </cell>
          <cell r="F24" t="str">
            <v>W654NI$</v>
          </cell>
          <cell r="G24" t="str">
            <v>Gross capital formation</v>
          </cell>
          <cell r="H24">
            <v>7.4206918743156589E-2</v>
          </cell>
          <cell r="I24">
            <v>5.9811390945634361E-2</v>
          </cell>
          <cell r="J24">
            <v>7.4365501766875758E-2</v>
          </cell>
          <cell r="K24">
            <v>7.1145432235423994E-2</v>
          </cell>
          <cell r="L24">
            <v>6.8033197305885432E-2</v>
          </cell>
          <cell r="M24">
            <v>7.6853031244924597E-2</v>
          </cell>
          <cell r="N24">
            <v>6.5957884982985396E-2</v>
          </cell>
          <cell r="O24">
            <v>6.1218736653557662E-2</v>
          </cell>
          <cell r="P24">
            <v>7.3592167074280485E-2</v>
          </cell>
          <cell r="Q24">
            <v>8.3095252156180216E-2</v>
          </cell>
          <cell r="R24">
            <v>7.3010257597498809E-2</v>
          </cell>
          <cell r="S24">
            <v>7.9507423081247725E-2</v>
          </cell>
          <cell r="T24">
            <v>0.10953465791880534</v>
          </cell>
          <cell r="U24">
            <v>7.309432452196217E-2</v>
          </cell>
          <cell r="V24">
            <v>5.1298803942453328E-2</v>
          </cell>
          <cell r="W24">
            <v>5.6635209712741927E-2</v>
          </cell>
          <cell r="X24">
            <v>6.2274875265982313E-2</v>
          </cell>
          <cell r="Y24">
            <v>5.8476326484706673E-2</v>
          </cell>
          <cell r="Z24">
            <v>2.3477081531811359E-2</v>
          </cell>
          <cell r="AA24">
            <v>3.5522256227723398E-2</v>
          </cell>
          <cell r="AB24">
            <v>4.6194356016355284E-2</v>
          </cell>
        </row>
        <row r="25">
          <cell r="A25" t="str">
            <v>KEN</v>
          </cell>
          <cell r="B25" t="str">
            <v>U.S. Dollars</v>
          </cell>
          <cell r="C25" t="str">
            <v>Billions</v>
          </cell>
          <cell r="D25" t="str">
            <v>KENYA</v>
          </cell>
          <cell r="E25" t="str">
            <v>c:\sys\adhoc\adb\NI$.bnk,type=laremos</v>
          </cell>
          <cell r="F25" t="str">
            <v>W664NI$</v>
          </cell>
          <cell r="G25" t="str">
            <v>Gross capital formation</v>
          </cell>
          <cell r="H25">
            <v>1.6164100899149141</v>
          </cell>
          <cell r="I25">
            <v>1.6089030973805738</v>
          </cell>
          <cell r="J25">
            <v>1.4059570477175771</v>
          </cell>
          <cell r="K25">
            <v>1.2511512768409736</v>
          </cell>
          <cell r="L25">
            <v>1.2265875268644169</v>
          </cell>
          <cell r="M25">
            <v>1.5536865567565652</v>
          </cell>
          <cell r="N25">
            <v>1.5758157293567305</v>
          </cell>
          <cell r="O25">
            <v>1.936067220500731</v>
          </cell>
          <cell r="P25">
            <v>2.1257535267772045</v>
          </cell>
          <cell r="Q25">
            <v>1.6964098843487916</v>
          </cell>
          <cell r="R25">
            <v>2.0758343426782209</v>
          </cell>
          <cell r="S25">
            <v>1.7095384016909168</v>
          </cell>
          <cell r="T25">
            <v>1.3910144781879146</v>
          </cell>
          <cell r="U25">
            <v>1.0129146456403308</v>
          </cell>
          <cell r="V25">
            <v>1.3791086244500339</v>
          </cell>
          <cell r="W25">
            <v>1.9738996806648277</v>
          </cell>
          <cell r="X25">
            <v>1.8816317955003061</v>
          </cell>
          <cell r="Y25">
            <v>1.9874129310344828</v>
          </cell>
          <cell r="Z25">
            <v>1.9428488673139159</v>
          </cell>
          <cell r="AA25">
            <v>1.7054630681818181</v>
          </cell>
          <cell r="AB25">
            <v>1.6089282717020714</v>
          </cell>
        </row>
        <row r="26">
          <cell r="A26" t="str">
            <v>LSO</v>
          </cell>
          <cell r="B26" t="str">
            <v>U.S. Dollars</v>
          </cell>
          <cell r="C26" t="str">
            <v>Billions</v>
          </cell>
          <cell r="D26" t="str">
            <v>LESOTHO</v>
          </cell>
          <cell r="E26" t="str">
            <v>c:\sys\adhoc\adb\NI$.bnk,type=laremos</v>
          </cell>
          <cell r="F26" t="str">
            <v>W666NI$</v>
          </cell>
          <cell r="G26" t="str">
            <v>Gross capital formation</v>
          </cell>
          <cell r="H26">
            <v>0.15706940874035988</v>
          </cell>
          <cell r="I26">
            <v>0.16195402298850575</v>
          </cell>
          <cell r="J26">
            <v>0.17181146025878</v>
          </cell>
          <cell r="K26">
            <v>0.11735611510791367</v>
          </cell>
          <cell r="L26">
            <v>0.13219749652294854</v>
          </cell>
          <cell r="M26">
            <v>0.12720219078046555</v>
          </cell>
          <cell r="N26">
            <v>0.12826278659611995</v>
          </cell>
          <cell r="O26">
            <v>0.18648648648648647</v>
          </cell>
          <cell r="P26">
            <v>0.15227300671952709</v>
          </cell>
          <cell r="Q26">
            <v>0.21271599153846146</v>
          </cell>
          <cell r="R26">
            <v>0.33109321863549945</v>
          </cell>
          <cell r="S26">
            <v>0.42469458291312462</v>
          </cell>
          <cell r="T26">
            <v>0.3617072573625002</v>
          </cell>
          <cell r="U26">
            <v>0.4528718536191414</v>
          </cell>
          <cell r="V26">
            <v>0.48920458664561378</v>
          </cell>
          <cell r="W26">
            <v>0.57827149923501253</v>
          </cell>
          <cell r="X26">
            <v>0.53802983110820413</v>
          </cell>
          <cell r="Y26">
            <v>0.52761702925903653</v>
          </cell>
          <cell r="Z26">
            <v>0.4106539177223954</v>
          </cell>
          <cell r="AA26">
            <v>0.40753091518966184</v>
          </cell>
          <cell r="AB26">
            <v>0.22389373217149661</v>
          </cell>
        </row>
        <row r="27">
          <cell r="A27" t="str">
            <v>LBR</v>
          </cell>
          <cell r="B27" t="str">
            <v>U.S. Dollars</v>
          </cell>
          <cell r="C27" t="str">
            <v>Billions</v>
          </cell>
          <cell r="D27" t="str">
            <v>LIBERIA</v>
          </cell>
          <cell r="E27" t="str">
            <v>c:\sys\adhoc\adb\NI$.bnk,type=laremos</v>
          </cell>
          <cell r="F27" t="str">
            <v>W668NI$</v>
          </cell>
          <cell r="G27" t="str">
            <v>Gross capital formation</v>
          </cell>
          <cell r="H27">
            <v>0.2452000230550766</v>
          </cell>
          <cell r="I27">
            <v>0.1981000155210495</v>
          </cell>
          <cell r="J27">
            <v>0.23600001633167267</v>
          </cell>
          <cell r="K27">
            <v>0.1908000111579895</v>
          </cell>
          <cell r="L27">
            <v>0.19460000097751617</v>
          </cell>
          <cell r="M27">
            <v>0.13430000841617584</v>
          </cell>
          <cell r="N27">
            <v>0.12280000746250153</v>
          </cell>
          <cell r="O27">
            <v>0.1273999959230423</v>
          </cell>
          <cell r="P27">
            <v>0.11880000680685043</v>
          </cell>
          <cell r="Q27">
            <v>0.17200000584125519</v>
          </cell>
          <cell r="R27">
            <v>0.18900001049041748</v>
          </cell>
          <cell r="S27">
            <v>0.18900001049041748</v>
          </cell>
          <cell r="T27">
            <v>0.20800000429153442</v>
          </cell>
          <cell r="U27">
            <v>0.22900001704692841</v>
          </cell>
          <cell r="V27">
            <v>0.25200000405311584</v>
          </cell>
          <cell r="W27">
            <v>0.25400000810623169</v>
          </cell>
          <cell r="X27">
            <v>0.25601586699485779</v>
          </cell>
          <cell r="Y27">
            <v>0.25804772973060608</v>
          </cell>
          <cell r="Z27">
            <v>0.26009571552276611</v>
          </cell>
          <cell r="AA27">
            <v>0.26215997338294983</v>
          </cell>
          <cell r="AB27">
            <v>0.26424059271812439</v>
          </cell>
        </row>
        <row r="28">
          <cell r="A28" t="str">
            <v>LBY</v>
          </cell>
          <cell r="B28" t="str">
            <v>U.S. Dollars</v>
          </cell>
          <cell r="C28" t="str">
            <v>Billions</v>
          </cell>
          <cell r="D28" t="str">
            <v>LIBYA</v>
          </cell>
          <cell r="E28" t="str">
            <v>c:\sys\adhoc\adb\NI$.bnk,type=laremos</v>
          </cell>
          <cell r="F28" t="str">
            <v>W672NI$</v>
          </cell>
          <cell r="G28" t="str">
            <v>Gross capital formation</v>
          </cell>
        </row>
        <row r="29">
          <cell r="A29" t="str">
            <v>MDG</v>
          </cell>
          <cell r="B29" t="str">
            <v>U.S. Dollars</v>
          </cell>
          <cell r="C29" t="str">
            <v>Billions</v>
          </cell>
          <cell r="D29" t="str">
            <v>MADAGASCAR</v>
          </cell>
          <cell r="E29" t="str">
            <v>c:\sys\adhoc\adb\NI$.bnk,type=laremos</v>
          </cell>
          <cell r="F29" t="str">
            <v>W674NI$</v>
          </cell>
          <cell r="G29" t="str">
            <v>Gross capital formation</v>
          </cell>
          <cell r="H29">
            <v>0.60473269853289158</v>
          </cell>
          <cell r="I29">
            <v>0.41266848365108577</v>
          </cell>
          <cell r="J29">
            <v>0.29925085227339149</v>
          </cell>
          <cell r="K29">
            <v>0.29377792713755579</v>
          </cell>
          <cell r="L29">
            <v>0.25319154234790148</v>
          </cell>
          <cell r="M29">
            <v>0.24423624423060364</v>
          </cell>
          <cell r="N29">
            <v>0.29452757240380983</v>
          </cell>
          <cell r="O29">
            <v>0.25925697622414651</v>
          </cell>
          <cell r="P29">
            <v>0.32470958709523862</v>
          </cell>
          <cell r="Q29">
            <v>0.33446955433420883</v>
          </cell>
          <cell r="R29">
            <v>0.45658235711613687</v>
          </cell>
          <cell r="S29">
            <v>0.2827243711100223</v>
          </cell>
          <cell r="T29">
            <v>0.33895631385274788</v>
          </cell>
          <cell r="U29">
            <v>0.3858840351957169</v>
          </cell>
          <cell r="V29">
            <v>0.32485023445638794</v>
          </cell>
          <cell r="W29">
            <v>0.38219467256533968</v>
          </cell>
          <cell r="X29">
            <v>0.48895698987417824</v>
          </cell>
          <cell r="Y29">
            <v>0.45430101219352187</v>
          </cell>
          <cell r="Z29">
            <v>0.55263288208179151</v>
          </cell>
          <cell r="AA29">
            <v>0.55452739836093434</v>
          </cell>
          <cell r="AB29">
            <v>0.66364054277517581</v>
          </cell>
        </row>
        <row r="30">
          <cell r="A30" t="str">
            <v>MWI</v>
          </cell>
          <cell r="B30" t="str">
            <v>U.S. Dollars</v>
          </cell>
          <cell r="C30" t="str">
            <v>Billions</v>
          </cell>
          <cell r="D30" t="str">
            <v>MALAWI</v>
          </cell>
          <cell r="E30" t="str">
            <v>c:\sys\adhoc\adb\NI$.bnk,type=laremos</v>
          </cell>
          <cell r="F30" t="str">
            <v>W676NI$</v>
          </cell>
          <cell r="G30" t="str">
            <v>Gross capital formation</v>
          </cell>
          <cell r="H30">
            <v>0.30624307351311414</v>
          </cell>
          <cell r="I30">
            <v>0.21813917122752149</v>
          </cell>
          <cell r="J30">
            <v>0.25258171482709613</v>
          </cell>
          <cell r="K30">
            <v>0.27885597548518898</v>
          </cell>
          <cell r="L30">
            <v>0.15558228385453518</v>
          </cell>
          <cell r="M30">
            <v>0.21034262113896807</v>
          </cell>
          <cell r="N30">
            <v>0.14475310300360006</v>
          </cell>
          <cell r="O30">
            <v>0.18205279123466295</v>
          </cell>
          <cell r="P30">
            <v>0.25006832467887402</v>
          </cell>
          <cell r="Q30">
            <v>0.32201485776408767</v>
          </cell>
          <cell r="R30">
            <v>0.35545457876800179</v>
          </cell>
          <cell r="S30">
            <v>0.44590304284236432</v>
          </cell>
          <cell r="T30">
            <v>0.35872672272638967</v>
          </cell>
          <cell r="U30">
            <v>0.31414100118106658</v>
          </cell>
          <cell r="V30">
            <v>0.34388306396227275</v>
          </cell>
          <cell r="W30">
            <v>0.24304130400172783</v>
          </cell>
          <cell r="X30">
            <v>0.28119876056362625</v>
          </cell>
          <cell r="Y30">
            <v>0.30896601781322608</v>
          </cell>
          <cell r="Z30">
            <v>0.23374095477853843</v>
          </cell>
          <cell r="AA30">
            <v>0.26831785891893151</v>
          </cell>
          <cell r="AB30">
            <v>0.22202366208161789</v>
          </cell>
        </row>
        <row r="31">
          <cell r="A31" t="str">
            <v>MLI</v>
          </cell>
          <cell r="B31" t="str">
            <v>U.S. Dollars</v>
          </cell>
          <cell r="C31" t="str">
            <v>Billions</v>
          </cell>
          <cell r="D31" t="str">
            <v>MALI</v>
          </cell>
          <cell r="E31" t="str">
            <v>c:\sys\adhoc\adb\NI$.bnk,type=laremos</v>
          </cell>
          <cell r="F31" t="str">
            <v>W678NI$</v>
          </cell>
          <cell r="G31" t="str">
            <v>Gross capital formation</v>
          </cell>
          <cell r="H31">
            <v>0.28209011178753002</v>
          </cell>
          <cell r="I31">
            <v>0.23920802771862357</v>
          </cell>
          <cell r="J31">
            <v>0.21606816397207906</v>
          </cell>
          <cell r="K31">
            <v>0.15745556987849441</v>
          </cell>
          <cell r="L31">
            <v>0.16248998287328009</v>
          </cell>
          <cell r="M31">
            <v>0.17879881598011221</v>
          </cell>
          <cell r="N31">
            <v>0.30813751557138092</v>
          </cell>
          <cell r="O31">
            <v>0.42129106981670883</v>
          </cell>
          <cell r="P31">
            <v>0.4012874997975065</v>
          </cell>
          <cell r="Q31">
            <v>0.46557361425326688</v>
          </cell>
          <cell r="R31">
            <v>0.51202010380197116</v>
          </cell>
          <cell r="S31">
            <v>0.46621726476667336</v>
          </cell>
          <cell r="T31">
            <v>0.58928072715052471</v>
          </cell>
          <cell r="U31">
            <v>0.43585089634996294</v>
          </cell>
          <cell r="V31">
            <v>0.42993104359220824</v>
          </cell>
          <cell r="W31">
            <v>0.5725361101448706</v>
          </cell>
          <cell r="X31">
            <v>0.53853462989126089</v>
          </cell>
          <cell r="Y31">
            <v>0.55672894629515113</v>
          </cell>
          <cell r="Z31">
            <v>0.57077031675850154</v>
          </cell>
          <cell r="AA31">
            <v>0.54321601950254783</v>
          </cell>
          <cell r="AB31">
            <v>0.52009695246539078</v>
          </cell>
        </row>
        <row r="32">
          <cell r="A32" t="str">
            <v>MRT</v>
          </cell>
          <cell r="B32" t="str">
            <v>U.S. Dollars</v>
          </cell>
          <cell r="C32" t="str">
            <v>Billions</v>
          </cell>
          <cell r="D32" t="str">
            <v>MAURITANIA</v>
          </cell>
          <cell r="E32" t="str">
            <v>c:\sys\adhoc\adb\NI$.bnk,type=laremos</v>
          </cell>
          <cell r="F32" t="str">
            <v>W682NI$</v>
          </cell>
          <cell r="G32" t="str">
            <v>Gross capital formation</v>
          </cell>
          <cell r="H32">
            <v>0.25580521133239875</v>
          </cell>
          <cell r="I32">
            <v>0.31313425637442338</v>
          </cell>
          <cell r="J32">
            <v>0.35337821218421211</v>
          </cell>
          <cell r="K32">
            <v>0.14039055118932223</v>
          </cell>
          <cell r="L32">
            <v>0.19671466880598498</v>
          </cell>
          <cell r="M32">
            <v>0.16552736699530846</v>
          </cell>
          <cell r="N32">
            <v>0.26875943736869773</v>
          </cell>
          <cell r="O32">
            <v>0.26507788585690983</v>
          </cell>
          <cell r="P32">
            <v>0.19589590083774325</v>
          </cell>
          <cell r="Q32">
            <v>0.17901018722743497</v>
          </cell>
          <cell r="R32">
            <v>0.1986323349124012</v>
          </cell>
          <cell r="S32">
            <v>0.2023137510292739</v>
          </cell>
          <cell r="T32">
            <v>0.22978282455609714</v>
          </cell>
          <cell r="U32">
            <v>0.20760377356730075</v>
          </cell>
          <cell r="V32">
            <v>0.14887316440688922</v>
          </cell>
          <cell r="W32">
            <v>0.20589264091447609</v>
          </cell>
          <cell r="X32">
            <v>0.20740435619299377</v>
          </cell>
          <cell r="Y32">
            <v>0.22031568194777323</v>
          </cell>
          <cell r="Z32">
            <v>0.18767627715364488</v>
          </cell>
          <cell r="AA32">
            <v>0.16218086751302635</v>
          </cell>
          <cell r="AB32">
            <v>0.28195884321324749</v>
          </cell>
        </row>
        <row r="33">
          <cell r="A33" t="str">
            <v>MUS</v>
          </cell>
          <cell r="B33" t="str">
            <v>U.S. Dollars</v>
          </cell>
          <cell r="C33" t="str">
            <v>Billions</v>
          </cell>
          <cell r="D33" t="str">
            <v>MAURITIUS</v>
          </cell>
          <cell r="E33" t="str">
            <v>c:\sys\adhoc\adb\NI$.bnk,type=laremos</v>
          </cell>
          <cell r="F33" t="str">
            <v>W684NI$</v>
          </cell>
          <cell r="G33" t="str">
            <v>Gross capital formation</v>
          </cell>
          <cell r="H33">
            <v>0.29305125051250508</v>
          </cell>
          <cell r="I33">
            <v>0.27495758189242014</v>
          </cell>
          <cell r="J33">
            <v>0.23229347442388731</v>
          </cell>
          <cell r="K33">
            <v>0.1953418073112804</v>
          </cell>
          <cell r="L33">
            <v>0.21445795720531538</v>
          </cell>
          <cell r="M33">
            <v>0.23028861438436388</v>
          </cell>
          <cell r="N33">
            <v>0.28780423329890964</v>
          </cell>
          <cell r="O33">
            <v>0.40495542446012006</v>
          </cell>
          <cell r="P33">
            <v>0.58252018434796926</v>
          </cell>
          <cell r="Q33">
            <v>0.66618340400717124</v>
          </cell>
          <cell r="R33">
            <v>0.73180699126191373</v>
          </cell>
          <cell r="S33">
            <v>0.8321557989466839</v>
          </cell>
          <cell r="T33">
            <v>0.8609870532009577</v>
          </cell>
          <cell r="U33">
            <v>0.97899539944482439</v>
          </cell>
          <cell r="V33">
            <v>0.97086527449766313</v>
          </cell>
          <cell r="W33">
            <v>1.1549922922194396</v>
          </cell>
          <cell r="X33">
            <v>1.0399016971890132</v>
          </cell>
          <cell r="Y33">
            <v>1.2272884355593723</v>
          </cell>
          <cell r="Z33">
            <v>1.1164073149574238</v>
          </cell>
          <cell r="AA33">
            <v>1.0722991566978659</v>
          </cell>
          <cell r="AB33">
            <v>1.1302568605239125</v>
          </cell>
        </row>
        <row r="34">
          <cell r="A34" t="str">
            <v>MAR</v>
          </cell>
          <cell r="B34" t="str">
            <v>U.S. Dollars</v>
          </cell>
          <cell r="C34" t="str">
            <v>Billions</v>
          </cell>
          <cell r="D34" t="str">
            <v>MOROCCO</v>
          </cell>
          <cell r="E34" t="str">
            <v>c:\sys\adhoc\adb\NI$.bnk,type=laremos</v>
          </cell>
          <cell r="F34" t="str">
            <v>W686NI$</v>
          </cell>
          <cell r="G34" t="str">
            <v>Gross capital formation</v>
          </cell>
          <cell r="H34">
            <v>4.5554259488392592</v>
          </cell>
          <cell r="I34">
            <v>3.9907036596263463</v>
          </cell>
          <cell r="J34">
            <v>4.3525488465302695</v>
          </cell>
          <cell r="K34">
            <v>3.3448205675840783</v>
          </cell>
          <cell r="L34">
            <v>3.2241287182919849</v>
          </cell>
          <cell r="M34">
            <v>3.4904870855576995</v>
          </cell>
          <cell r="N34">
            <v>3.8741527176930237</v>
          </cell>
          <cell r="O34">
            <v>3.9528778246089891</v>
          </cell>
          <cell r="P34">
            <v>4.6611039486463435</v>
          </cell>
          <cell r="Q34">
            <v>5.4111804270254362</v>
          </cell>
          <cell r="R34">
            <v>6.5306678844928747</v>
          </cell>
          <cell r="S34">
            <v>6.2968685904748769</v>
          </cell>
          <cell r="T34">
            <v>6.6026847642548061</v>
          </cell>
          <cell r="U34">
            <v>6.0196530786983855</v>
          </cell>
          <cell r="V34">
            <v>6.4786098255850399</v>
          </cell>
          <cell r="W34">
            <v>6.8377505950249988</v>
          </cell>
          <cell r="X34">
            <v>7.1751022621311318</v>
          </cell>
          <cell r="Y34">
            <v>6.9172108657986469</v>
          </cell>
          <cell r="Z34">
            <v>8.0338045851636775</v>
          </cell>
          <cell r="AA34">
            <v>8.457308285522771</v>
          </cell>
          <cell r="AB34">
            <v>8.227554593576448</v>
          </cell>
        </row>
        <row r="35">
          <cell r="A35" t="str">
            <v>MOZ</v>
          </cell>
          <cell r="B35" t="str">
            <v>U.S. Dollars</v>
          </cell>
          <cell r="C35" t="str">
            <v>Billions</v>
          </cell>
          <cell r="D35" t="str">
            <v>MOZAMBIQUE</v>
          </cell>
          <cell r="E35" t="str">
            <v>c:\sys\adhoc\adb\NI$.bnk,type=laremos</v>
          </cell>
          <cell r="F35" t="str">
            <v>W688NI$</v>
          </cell>
          <cell r="G35" t="str">
            <v>Gross capital formation</v>
          </cell>
          <cell r="H35">
            <v>0.26377186508115563</v>
          </cell>
          <cell r="I35">
            <v>0.28738342601347505</v>
          </cell>
          <cell r="J35">
            <v>0.2956943151929653</v>
          </cell>
          <cell r="K35">
            <v>0.23425011859870656</v>
          </cell>
          <cell r="L35">
            <v>0.26639500943392791</v>
          </cell>
          <cell r="M35">
            <v>0.27120472036995369</v>
          </cell>
          <cell r="N35">
            <v>0.35238818976488279</v>
          </cell>
          <cell r="O35">
            <v>0.38555295806960682</v>
          </cell>
          <cell r="P35">
            <v>0.42668883998738127</v>
          </cell>
          <cell r="Q35">
            <v>0.43708858441326365</v>
          </cell>
          <cell r="R35">
            <v>0.52946828223132802</v>
          </cell>
          <cell r="S35">
            <v>0.53744578558841283</v>
          </cell>
          <cell r="T35">
            <v>0.50828243131801265</v>
          </cell>
          <cell r="U35">
            <v>0.51378217613498278</v>
          </cell>
          <cell r="V35">
            <v>0.55036300323591503</v>
          </cell>
          <cell r="W35">
            <v>0.67950549191575349</v>
          </cell>
          <cell r="X35">
            <v>0.60605148865522962</v>
          </cell>
          <cell r="Y35">
            <v>0.64331855615784006</v>
          </cell>
          <cell r="Z35">
            <v>0.91875538490749131</v>
          </cell>
          <cell r="AA35">
            <v>1.3048339368530548</v>
          </cell>
          <cell r="AB35">
            <v>1.1342689612714087</v>
          </cell>
        </row>
        <row r="36">
          <cell r="A36" t="str">
            <v>NAM</v>
          </cell>
          <cell r="B36" t="str">
            <v>U.S. Dollars</v>
          </cell>
          <cell r="C36" t="str">
            <v>Billions</v>
          </cell>
          <cell r="D36" t="str">
            <v>NAMIBIA</v>
          </cell>
          <cell r="E36" t="str">
            <v>c:\sys\adhoc\adb\NI$.bnk,type=laremos</v>
          </cell>
          <cell r="F36" t="str">
            <v>W728NI$</v>
          </cell>
          <cell r="G36" t="str">
            <v>Gross capital formation</v>
          </cell>
          <cell r="H36">
            <v>0.62657888570392217</v>
          </cell>
          <cell r="I36">
            <v>0.55493568956266981</v>
          </cell>
          <cell r="J36">
            <v>0.37483336262518546</v>
          </cell>
          <cell r="K36">
            <v>0.374293151422673</v>
          </cell>
          <cell r="L36">
            <v>0.26639056041998876</v>
          </cell>
          <cell r="M36">
            <v>0.14268567646695907</v>
          </cell>
          <cell r="N36">
            <v>0.12735053270596525</v>
          </cell>
          <cell r="O36">
            <v>0.2863410880633917</v>
          </cell>
          <cell r="P36">
            <v>0.3716789441678845</v>
          </cell>
          <cell r="Q36">
            <v>0.36718201151304342</v>
          </cell>
          <cell r="R36">
            <v>0.79104996715229758</v>
          </cell>
          <cell r="S36">
            <v>0.46723894382266656</v>
          </cell>
          <cell r="T36">
            <v>0.62035348576237903</v>
          </cell>
          <cell r="U36">
            <v>0.4398934704747911</v>
          </cell>
          <cell r="V36">
            <v>0.71132771783531001</v>
          </cell>
          <cell r="W36">
            <v>0.68486352357320102</v>
          </cell>
          <cell r="X36">
            <v>0.71338795270458977</v>
          </cell>
          <cell r="Y36">
            <v>0.57712760184923917</v>
          </cell>
          <cell r="Z36">
            <v>0.60971152000000017</v>
          </cell>
          <cell r="AA36">
            <v>0.82798690671031072</v>
          </cell>
          <cell r="AB36">
            <v>0.82782608695652171</v>
          </cell>
        </row>
        <row r="37">
          <cell r="A37" t="str">
            <v>NER</v>
          </cell>
          <cell r="B37" t="str">
            <v>U.S. Dollars</v>
          </cell>
          <cell r="C37" t="str">
            <v>Billions</v>
          </cell>
          <cell r="D37" t="str">
            <v>NIGER</v>
          </cell>
          <cell r="E37" t="str">
            <v>c:\sys\adhoc\adb\NI$.bnk,type=laremos</v>
          </cell>
          <cell r="F37" t="str">
            <v>W692NI$</v>
          </cell>
          <cell r="G37" t="str">
            <v>Gross capital formation</v>
          </cell>
          <cell r="H37">
            <v>0.70522529344945095</v>
          </cell>
          <cell r="I37">
            <v>0.44051080116291902</v>
          </cell>
          <cell r="J37">
            <v>0.41538601990201146</v>
          </cell>
          <cell r="K37">
            <v>0.22621109536555925</v>
          </cell>
          <cell r="L37">
            <v>4.5999633833760531E-2</v>
          </cell>
          <cell r="M37">
            <v>0.1836353114009705</v>
          </cell>
          <cell r="N37">
            <v>0.22090672827028587</v>
          </cell>
          <cell r="O37">
            <v>0.26019830970919011</v>
          </cell>
          <cell r="P37">
            <v>0.43444686922947795</v>
          </cell>
          <cell r="Q37">
            <v>0.29810977712297426</v>
          </cell>
          <cell r="R37">
            <v>0.27326819951516934</v>
          </cell>
          <cell r="S37">
            <v>0.17404558505547482</v>
          </cell>
          <cell r="T37">
            <v>0.16240837690114993</v>
          </cell>
          <cell r="U37">
            <v>0.14215208935856816</v>
          </cell>
          <cell r="V37">
            <v>0.16246266764402401</v>
          </cell>
          <cell r="W37">
            <v>0.1376184554660321</v>
          </cell>
          <cell r="X37">
            <v>0.19190220401644717</v>
          </cell>
          <cell r="Y37">
            <v>0.20041254068870995</v>
          </cell>
          <cell r="Z37">
            <v>0.23515629793761714</v>
          </cell>
          <cell r="AA37">
            <v>0.20652510897411772</v>
          </cell>
          <cell r="AB37">
            <v>0.19471044092963569</v>
          </cell>
        </row>
        <row r="38">
          <cell r="A38" t="str">
            <v>NGA</v>
          </cell>
          <cell r="B38" t="str">
            <v>U.S. Dollars</v>
          </cell>
          <cell r="C38" t="str">
            <v>Billions</v>
          </cell>
          <cell r="D38" t="str">
            <v>NIGERIA</v>
          </cell>
          <cell r="E38" t="str">
            <v>c:\sys\adhoc\adb\NI$.bnk,type=laremos</v>
          </cell>
          <cell r="F38" t="str">
            <v>W694NI$</v>
          </cell>
          <cell r="G38" t="str">
            <v>Gross capital formation</v>
          </cell>
          <cell r="H38">
            <v>12.000254485303476</v>
          </cell>
          <cell r="I38">
            <v>11.556251505661285</v>
          </cell>
          <cell r="J38">
            <v>10.487486179515527</v>
          </cell>
          <cell r="K38">
            <v>6.6001133715437428</v>
          </cell>
          <cell r="L38">
            <v>5.7321242304487106</v>
          </cell>
          <cell r="M38">
            <v>5.7350050179148058</v>
          </cell>
          <cell r="N38">
            <v>5.0772197053709771</v>
          </cell>
          <cell r="O38">
            <v>4.3029403982841243</v>
          </cell>
          <cell r="P38">
            <v>4.3172946413998652</v>
          </cell>
          <cell r="Q38">
            <v>4.8457186160937749</v>
          </cell>
          <cell r="R38">
            <v>6.5106843040904936</v>
          </cell>
          <cell r="S38">
            <v>6.6102820520895547</v>
          </cell>
          <cell r="T38">
            <v>6.2120752949257865</v>
          </cell>
          <cell r="U38">
            <v>4.9724723099520727</v>
          </cell>
          <cell r="V38">
            <v>4.6462478744805695</v>
          </cell>
          <cell r="W38">
            <v>4.5924364662622539</v>
          </cell>
          <cell r="X38">
            <v>5.0033810545921469</v>
          </cell>
          <cell r="Y38">
            <v>6.0390804231447657</v>
          </cell>
          <cell r="Z38">
            <v>7.9192102203182433</v>
          </cell>
          <cell r="AA38">
            <v>8.1040843176262278</v>
          </cell>
          <cell r="AB38">
            <v>9.3047629571360844</v>
          </cell>
        </row>
        <row r="39">
          <cell r="A39" t="str">
            <v>RWA</v>
          </cell>
          <cell r="B39" t="str">
            <v>U.S. Dollars</v>
          </cell>
          <cell r="C39" t="str">
            <v>Billions</v>
          </cell>
          <cell r="D39" t="str">
            <v>RWANDA</v>
          </cell>
          <cell r="E39" t="str">
            <v>c:\sys\adhoc\adb\NI$.bnk,type=laremos</v>
          </cell>
          <cell r="F39" t="str">
            <v>W714NI$</v>
          </cell>
          <cell r="G39" t="str">
            <v>Gross capital formation</v>
          </cell>
          <cell r="H39">
            <v>0.16303693710610478</v>
          </cell>
          <cell r="I39">
            <v>0.19058041083605665</v>
          </cell>
          <cell r="J39">
            <v>0.30092795412003659</v>
          </cell>
          <cell r="K39">
            <v>0.25412819357125926</v>
          </cell>
          <cell r="L39">
            <v>0.28714370380992554</v>
          </cell>
          <cell r="M39">
            <v>0.34720504832389193</v>
          </cell>
          <cell r="N39">
            <v>0.34611032911567208</v>
          </cell>
          <cell r="O39">
            <v>0.37838014583265223</v>
          </cell>
          <cell r="P39">
            <v>0.38664475600573833</v>
          </cell>
          <cell r="Q39">
            <v>0.36379473019515374</v>
          </cell>
          <cell r="R39">
            <v>0.3035403992105315</v>
          </cell>
          <cell r="S39">
            <v>0.21793990730381971</v>
          </cell>
          <cell r="T39">
            <v>0.28472295316141644</v>
          </cell>
          <cell r="U39">
            <v>0.29943181818181819</v>
          </cell>
          <cell r="V39">
            <v>3.2028787878787893E-2</v>
          </cell>
          <cell r="W39">
            <v>0.19289180098967168</v>
          </cell>
          <cell r="X39">
            <v>0.21814145419713399</v>
          </cell>
          <cell r="Y39">
            <v>0.27714591213097606</v>
          </cell>
          <cell r="Z39">
            <v>0.31587331737973179</v>
          </cell>
          <cell r="AA39">
            <v>0.27602037115505079</v>
          </cell>
          <cell r="AB39">
            <v>0.27265567863679857</v>
          </cell>
        </row>
        <row r="40">
          <cell r="A40" t="str">
            <v>STP</v>
          </cell>
          <cell r="B40" t="str">
            <v>U.S. Dollars</v>
          </cell>
          <cell r="C40" t="str">
            <v>Billions</v>
          </cell>
          <cell r="D40" t="str">
            <v>SAO TOME &amp; PRINCIPE</v>
          </cell>
          <cell r="E40" t="str">
            <v>c:\sys\adhoc\adb\NI$.bnk,type=laremos</v>
          </cell>
          <cell r="F40" t="str">
            <v>W716NI$</v>
          </cell>
          <cell r="G40" t="str">
            <v>Gross capital formation</v>
          </cell>
          <cell r="H40">
            <v>6.5565543959521027E-3</v>
          </cell>
          <cell r="I40">
            <v>8.3420358753074075E-3</v>
          </cell>
          <cell r="J40">
            <v>8.8225165643750179E-3</v>
          </cell>
          <cell r="K40">
            <v>8.773619710415478E-3</v>
          </cell>
          <cell r="L40">
            <v>8.1116580981506394E-3</v>
          </cell>
          <cell r="M40">
            <v>8.0306001300974664E-3</v>
          </cell>
          <cell r="N40">
            <v>9.2870117814724176E-3</v>
          </cell>
          <cell r="O40">
            <v>7.7366556674574325E-3</v>
          </cell>
          <cell r="P40">
            <v>9.4923378075648292E-3</v>
          </cell>
          <cell r="Q40">
            <v>1.2135011173024807E-2</v>
          </cell>
          <cell r="R40">
            <v>1.6995499192451032E-2</v>
          </cell>
          <cell r="S40">
            <v>2.0979871754226873E-2</v>
          </cell>
          <cell r="T40">
            <v>1.7624158452553548E-2</v>
          </cell>
          <cell r="U40">
            <v>1.6817519722318486E-2</v>
          </cell>
          <cell r="V40">
            <v>2.060562139471251E-2</v>
          </cell>
          <cell r="W40">
            <v>3.0982374489325209E-2</v>
          </cell>
          <cell r="X40">
            <v>2.5211198365864732E-2</v>
          </cell>
          <cell r="Y40">
            <v>2.1591598430197985E-2</v>
          </cell>
          <cell r="Z40">
            <v>1.4520201794607199E-2</v>
          </cell>
          <cell r="AA40">
            <v>1.8832899680390904E-2</v>
          </cell>
          <cell r="AB40">
            <v>2.0314226617606641E-2</v>
          </cell>
        </row>
        <row r="41">
          <cell r="A41" t="str">
            <v>SEN</v>
          </cell>
          <cell r="B41" t="str">
            <v>U.S. Dollars</v>
          </cell>
          <cell r="C41" t="str">
            <v>Billions</v>
          </cell>
          <cell r="D41" t="str">
            <v>SENEGAL</v>
          </cell>
          <cell r="E41" t="str">
            <v>c:\sys\adhoc\adb\NI$.bnk,type=laremos</v>
          </cell>
          <cell r="F41" t="str">
            <v>W722NI$</v>
          </cell>
          <cell r="G41" t="str">
            <v>Gross capital formation</v>
          </cell>
          <cell r="H41">
            <v>0.32610753502461193</v>
          </cell>
          <cell r="I41">
            <v>0.29404187980716145</v>
          </cell>
          <cell r="J41">
            <v>0.22002434570906876</v>
          </cell>
          <cell r="K41">
            <v>0.30388915131475358</v>
          </cell>
          <cell r="L41">
            <v>0.29660144181256431</v>
          </cell>
          <cell r="M41">
            <v>0.23816943418065264</v>
          </cell>
          <cell r="N41">
            <v>0.45654057175859086</v>
          </cell>
          <cell r="O41">
            <v>0.56531576495641178</v>
          </cell>
          <cell r="P41">
            <v>0.63958368306194391</v>
          </cell>
          <cell r="Q41">
            <v>0.55640889000344818</v>
          </cell>
          <cell r="R41">
            <v>0.7867479615073828</v>
          </cell>
          <cell r="S41">
            <v>0.70752543334160434</v>
          </cell>
          <cell r="T41">
            <v>0.89462881851196396</v>
          </cell>
          <cell r="U41">
            <v>0.76528763201832739</v>
          </cell>
          <cell r="V41">
            <v>0.67231446648359339</v>
          </cell>
          <cell r="W41">
            <v>0.74787011862456843</v>
          </cell>
          <cell r="X41">
            <v>0.85918890788555191</v>
          </cell>
          <cell r="Y41">
            <v>0.69162240877162917</v>
          </cell>
          <cell r="Z41">
            <v>0.82035111641384006</v>
          </cell>
          <cell r="AA41">
            <v>0.92195079224310561</v>
          </cell>
          <cell r="AB41">
            <v>0.83748587909398675</v>
          </cell>
        </row>
        <row r="42">
          <cell r="A42" t="str">
            <v>SYC</v>
          </cell>
          <cell r="B42" t="str">
            <v>U.S. Dollars</v>
          </cell>
          <cell r="C42" t="str">
            <v>Billions</v>
          </cell>
          <cell r="D42" t="str">
            <v>SEYCHELLES</v>
          </cell>
          <cell r="E42" t="str">
            <v>c:\sys\adhoc\adb\NI$.bnk,type=laremos</v>
          </cell>
          <cell r="F42" t="str">
            <v>W718NI$</v>
          </cell>
          <cell r="G42" t="str">
            <v>Gross capital formation</v>
          </cell>
          <cell r="H42">
            <v>5.6461648960815861E-2</v>
          </cell>
          <cell r="I42">
            <v>5.0214379162747083E-2</v>
          </cell>
          <cell r="J42">
            <v>4.7798249827750258E-2</v>
          </cell>
          <cell r="K42">
            <v>3.1089307878716235E-2</v>
          </cell>
          <cell r="L42">
            <v>3.2795478048987796E-2</v>
          </cell>
          <cell r="M42">
            <v>3.8335926439874976E-2</v>
          </cell>
          <cell r="N42">
            <v>4.7607175236368343E-2</v>
          </cell>
          <cell r="O42">
            <v>4.8946428571428571E-2</v>
          </cell>
          <cell r="P42">
            <v>7.2145033063377662E-2</v>
          </cell>
          <cell r="Q42">
            <v>8.3373186673043206E-2</v>
          </cell>
          <cell r="R42">
            <v>9.0576926680282568E-2</v>
          </cell>
          <cell r="S42">
            <v>8.288431361427788E-2</v>
          </cell>
          <cell r="T42">
            <v>9.0862944162436551E-2</v>
          </cell>
          <cell r="U42">
            <v>0.13455563060889705</v>
          </cell>
          <cell r="V42">
            <v>0.12626832018038331</v>
          </cell>
          <cell r="W42">
            <v>0.15415791684166319</v>
          </cell>
          <cell r="X42">
            <v>0.25857142857142862</v>
          </cell>
          <cell r="Y42">
            <v>0.19378071344726738</v>
          </cell>
          <cell r="Z42">
            <v>0.21513461538461537</v>
          </cell>
          <cell r="AA42">
            <v>0.16949764355555558</v>
          </cell>
          <cell r="AB42">
            <v>0.15309273234564058</v>
          </cell>
        </row>
        <row r="43">
          <cell r="A43" t="str">
            <v>SLE</v>
          </cell>
          <cell r="B43" t="str">
            <v>U.S. Dollars</v>
          </cell>
          <cell r="C43" t="str">
            <v>Billions</v>
          </cell>
          <cell r="D43" t="str">
            <v>SIERRA LEONE</v>
          </cell>
          <cell r="E43" t="str">
            <v>c:\sys\adhoc\adb\NI$.bnk,type=laremos</v>
          </cell>
          <cell r="F43" t="str">
            <v>W724NI$</v>
          </cell>
          <cell r="G43" t="str">
            <v>Gross capital formation</v>
          </cell>
          <cell r="H43">
            <v>0.20670649599248944</v>
          </cell>
          <cell r="I43">
            <v>0.19903399138459479</v>
          </cell>
          <cell r="J43">
            <v>0.19480879650967553</v>
          </cell>
          <cell r="K43">
            <v>0.16302183816224494</v>
          </cell>
          <cell r="L43">
            <v>0.16544154612593862</v>
          </cell>
          <cell r="M43">
            <v>0.12297408735024312</v>
          </cell>
          <cell r="N43">
            <v>9.5021588615597286E-2</v>
          </cell>
          <cell r="O43">
            <v>6.3314928414881108E-2</v>
          </cell>
          <cell r="P43">
            <v>0.10253710063799427</v>
          </cell>
          <cell r="Q43">
            <v>0.11560409758254629</v>
          </cell>
          <cell r="R43">
            <v>8.4492586179267276E-2</v>
          </cell>
          <cell r="S43">
            <v>8.5086491554208762E-2</v>
          </cell>
          <cell r="T43">
            <v>5.6909830447319426E-2</v>
          </cell>
          <cell r="U43">
            <v>5.9572808095030669E-2</v>
          </cell>
          <cell r="V43">
            <v>1.9991341541470168E-3</v>
          </cell>
          <cell r="W43">
            <v>-1.4325826288952714E-2</v>
          </cell>
          <cell r="X43">
            <v>0.10392632789071127</v>
          </cell>
          <cell r="Y43">
            <v>-2.0603910051067705E-2</v>
          </cell>
          <cell r="Z43">
            <v>3.5726516663514028E-2</v>
          </cell>
          <cell r="AA43">
            <v>1.9442911357506745E-3</v>
          </cell>
          <cell r="AB43">
            <v>5.0720339123367375E-2</v>
          </cell>
        </row>
        <row r="44">
          <cell r="A44" t="str">
            <v>SOM</v>
          </cell>
          <cell r="B44" t="str">
            <v>U.S. Dollars</v>
          </cell>
          <cell r="C44" t="str">
            <v>Billions</v>
          </cell>
          <cell r="D44" t="str">
            <v>SOMALIA</v>
          </cell>
          <cell r="E44" t="str">
            <v>c:\sys\adhoc\adb\NI$.bnk,type=laremos</v>
          </cell>
          <cell r="F44" t="str">
            <v>W726NI$</v>
          </cell>
          <cell r="G44" t="str">
            <v>Gross capital formation</v>
          </cell>
          <cell r="H44">
            <v>0.34079430086053392</v>
          </cell>
          <cell r="I44">
            <v>0.83043678434659152</v>
          </cell>
          <cell r="J44">
            <v>0.61064979915831008</v>
          </cell>
          <cell r="K44">
            <v>0.3603955043202598</v>
          </cell>
          <cell r="L44">
            <v>1.1089214925349811</v>
          </cell>
          <cell r="M44">
            <v>0.65907794614381432</v>
          </cell>
          <cell r="N44">
            <v>0.42195301585727263</v>
          </cell>
          <cell r="O44">
            <v>0.53256241603401133</v>
          </cell>
          <cell r="P44">
            <v>0.39795678102375825</v>
          </cell>
          <cell r="Q44">
            <v>0.34547063676694528</v>
          </cell>
          <cell r="R44">
            <v>0.1444397493486127</v>
          </cell>
          <cell r="S44">
            <v>0.13761057843007135</v>
          </cell>
          <cell r="T44">
            <v>0.16011095421274821</v>
          </cell>
          <cell r="U44">
            <v>0.17023006179781397</v>
          </cell>
          <cell r="V44">
            <v>0.19905070907692712</v>
          </cell>
          <cell r="W44">
            <v>0.20553605596160265</v>
          </cell>
          <cell r="X44">
            <v>0.21166266850656287</v>
          </cell>
          <cell r="Y44">
            <v>0.217971908822299</v>
          </cell>
          <cell r="Z44">
            <v>0.2244692156184511</v>
          </cell>
          <cell r="AA44">
            <v>0.23116019064166882</v>
          </cell>
          <cell r="AB44">
            <v>0.26442499069612757</v>
          </cell>
        </row>
        <row r="45">
          <cell r="A45" t="str">
            <v>ZAF</v>
          </cell>
          <cell r="B45" t="str">
            <v>U.S. Dollars</v>
          </cell>
          <cell r="C45" t="str">
            <v>Billions</v>
          </cell>
          <cell r="D45" t="str">
            <v>SOUTH AFRICA</v>
          </cell>
          <cell r="E45" t="str">
            <v>c:\sys\adhoc\adb\NI$.bnk,type=laremos</v>
          </cell>
          <cell r="F45" t="str">
            <v>W199NI$</v>
          </cell>
          <cell r="G45" t="str">
            <v>Gross capital formation</v>
          </cell>
          <cell r="H45">
            <v>24.051104262968668</v>
          </cell>
          <cell r="I45">
            <v>27.260398860398862</v>
          </cell>
          <cell r="J45">
            <v>18.886637811953218</v>
          </cell>
          <cell r="K45">
            <v>20.952338210214521</v>
          </cell>
          <cell r="L45">
            <v>18.572203022294506</v>
          </cell>
          <cell r="M45">
            <v>11.749259359008889</v>
          </cell>
          <cell r="N45">
            <v>12.431793299759141</v>
          </cell>
          <cell r="O45">
            <v>15.309230240212212</v>
          </cell>
          <cell r="P45">
            <v>19.379565255654317</v>
          </cell>
          <cell r="Q45">
            <v>20.1922050186866</v>
          </cell>
          <cell r="R45">
            <v>19.290876067550336</v>
          </cell>
          <cell r="S45">
            <v>20.07461335071897</v>
          </cell>
          <cell r="T45">
            <v>19.264974049656335</v>
          </cell>
          <cell r="U45">
            <v>19.960204487709309</v>
          </cell>
          <cell r="V45">
            <v>22.835169169225573</v>
          </cell>
          <cell r="W45">
            <v>27.173697270471461</v>
          </cell>
          <cell r="X45">
            <v>24.638767340098685</v>
          </cell>
          <cell r="Y45">
            <v>23.766848262539877</v>
          </cell>
          <cell r="Z45">
            <v>21.31065152939475</v>
          </cell>
          <cell r="AA45">
            <v>19.612962326806368</v>
          </cell>
          <cell r="AB45">
            <v>19.550848557380359</v>
          </cell>
        </row>
        <row r="46">
          <cell r="A46" t="str">
            <v>SDN</v>
          </cell>
          <cell r="B46" t="str">
            <v>U.S. Dollars</v>
          </cell>
          <cell r="C46" t="str">
            <v>Billions</v>
          </cell>
          <cell r="D46" t="str">
            <v>SUDAN</v>
          </cell>
          <cell r="E46" t="str">
            <v>c:\sys\adhoc\adb\NI$.bnk,type=laremos</v>
          </cell>
          <cell r="F46" t="str">
            <v>W732NI$</v>
          </cell>
          <cell r="G46" t="str">
            <v>Gross capital formation</v>
          </cell>
          <cell r="H46">
            <v>-0.36000001639127749</v>
          </cell>
          <cell r="I46">
            <v>-0.16111110007321447</v>
          </cell>
          <cell r="J46">
            <v>0.23076923407570196</v>
          </cell>
          <cell r="K46">
            <v>0.23076918117217946</v>
          </cell>
          <cell r="L46">
            <v>0.23076918117217946</v>
          </cell>
          <cell r="M46">
            <v>0.13020690948438859</v>
          </cell>
          <cell r="N46">
            <v>0.6851999908685692</v>
          </cell>
          <cell r="O46">
            <v>0.69571424511622115</v>
          </cell>
          <cell r="P46">
            <v>0.80622224824222499</v>
          </cell>
          <cell r="Q46">
            <v>0.46488895588156937</v>
          </cell>
          <cell r="R46">
            <v>1.7217777959976666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U.S. Dollars</v>
          </cell>
          <cell r="C47" t="str">
            <v>Billions</v>
          </cell>
          <cell r="D47" t="str">
            <v>SWAZILAND</v>
          </cell>
          <cell r="E47" t="str">
            <v>c:\sys\adhoc\adb\NI$.bnk,type=laremos</v>
          </cell>
          <cell r="F47" t="str">
            <v>W734NI$</v>
          </cell>
          <cell r="G47" t="str">
            <v>Gross capital formation</v>
          </cell>
          <cell r="H47">
            <v>0.22058007387129985</v>
          </cell>
          <cell r="I47">
            <v>0.17869049243520838</v>
          </cell>
          <cell r="J47">
            <v>0.16290776024364906</v>
          </cell>
          <cell r="K47">
            <v>0.18233511379719924</v>
          </cell>
          <cell r="L47">
            <v>0.14560803494764954</v>
          </cell>
          <cell r="M47">
            <v>9.6328465024191387E-2</v>
          </cell>
          <cell r="N47">
            <v>9.0279423982933107E-2</v>
          </cell>
          <cell r="O47">
            <v>8.6831263499999839E-2</v>
          </cell>
          <cell r="P47">
            <v>0.16385949124999993</v>
          </cell>
          <cell r="Q47">
            <v>0.16716443849999962</v>
          </cell>
          <cell r="R47">
            <v>0.16854000850000025</v>
          </cell>
          <cell r="S47">
            <v>0.18125446366666634</v>
          </cell>
          <cell r="T47">
            <v>0.25354150625000021</v>
          </cell>
          <cell r="U47">
            <v>0.26302540562666649</v>
          </cell>
          <cell r="V47">
            <v>0.34114037468841629</v>
          </cell>
          <cell r="W47">
            <v>0.42299122185666693</v>
          </cell>
          <cell r="X47">
            <v>0.42340553230133343</v>
          </cell>
          <cell r="Y47">
            <v>0.44074125262933311</v>
          </cell>
          <cell r="Z47">
            <v>0.45327891514027951</v>
          </cell>
          <cell r="AA47">
            <v>0.49865500119571515</v>
          </cell>
          <cell r="AB47">
            <v>0.49481273189297648</v>
          </cell>
        </row>
        <row r="48">
          <cell r="A48" t="str">
            <v>TZA</v>
          </cell>
          <cell r="B48" t="str">
            <v>U.S. Dollars</v>
          </cell>
          <cell r="C48" t="str">
            <v>Billions</v>
          </cell>
          <cell r="D48" t="str">
            <v>TANZANIA</v>
          </cell>
          <cell r="E48" t="str">
            <v>c:\sys\adhoc\adb\NI$.bnk,type=laremos</v>
          </cell>
          <cell r="F48" t="str">
            <v>W738NI$</v>
          </cell>
          <cell r="G48" t="str">
            <v>Gross capital formation</v>
          </cell>
          <cell r="H48">
            <v>2.1070110720393984</v>
          </cell>
          <cell r="I48">
            <v>2.6257275850132675</v>
          </cell>
          <cell r="J48">
            <v>2.7409669556393785</v>
          </cell>
          <cell r="K48">
            <v>2.4278205238298853</v>
          </cell>
          <cell r="L48">
            <v>1.9952117488976511</v>
          </cell>
          <cell r="M48">
            <v>1.8455578997418598</v>
          </cell>
          <cell r="N48">
            <v>1.8402855726823215</v>
          </cell>
          <cell r="O48">
            <v>0.92338073179262437</v>
          </cell>
          <cell r="P48">
            <v>1.0135388794259788</v>
          </cell>
          <cell r="Q48">
            <v>1.4745830862574834</v>
          </cell>
          <cell r="R48">
            <v>1.2501687478057806</v>
          </cell>
          <cell r="S48">
            <v>1.4176024911489085</v>
          </cell>
          <cell r="T48">
            <v>1.4892481781450593</v>
          </cell>
          <cell r="U48">
            <v>1.2746759361529192</v>
          </cell>
          <cell r="V48">
            <v>1.1865162636580773</v>
          </cell>
          <cell r="W48">
            <v>1.1143649272750944</v>
          </cell>
          <cell r="X48">
            <v>1.0988163041093484</v>
          </cell>
          <cell r="Y48">
            <v>1.1543660841884924</v>
          </cell>
          <cell r="Z48">
            <v>1.3365783120146602</v>
          </cell>
          <cell r="AA48">
            <v>1.3288122988114199</v>
          </cell>
          <cell r="AB48">
            <v>1.4612852806409773</v>
          </cell>
        </row>
        <row r="49">
          <cell r="A49" t="str">
            <v>TGO</v>
          </cell>
          <cell r="B49" t="str">
            <v>U.S. Dollars</v>
          </cell>
          <cell r="C49" t="str">
            <v>Billions</v>
          </cell>
          <cell r="D49" t="str">
            <v>TOGO</v>
          </cell>
          <cell r="E49" t="str">
            <v>c:\sys\adhoc\adb\NI$.bnk,type=laremos</v>
          </cell>
          <cell r="F49" t="str">
            <v>W742NI$</v>
          </cell>
          <cell r="G49" t="str">
            <v>Gross capital formation</v>
          </cell>
          <cell r="H49">
            <v>0.34219978492995079</v>
          </cell>
          <cell r="I49">
            <v>0.29109772906929671</v>
          </cell>
          <cell r="J49">
            <v>0.21575725184260977</v>
          </cell>
          <cell r="K49">
            <v>0.16952713680785178</v>
          </cell>
          <cell r="L49">
            <v>0.10023792486268766</v>
          </cell>
          <cell r="M49">
            <v>0.12836677102791258</v>
          </cell>
          <cell r="N49">
            <v>0.19976898642795266</v>
          </cell>
          <cell r="O49">
            <v>0.22033672722432951</v>
          </cell>
          <cell r="P49">
            <v>0.22099016279898942</v>
          </cell>
          <cell r="Q49">
            <v>0.42265132754459112</v>
          </cell>
          <cell r="R49">
            <v>0.53872034085065756</v>
          </cell>
          <cell r="S49">
            <v>0.33841146514142961</v>
          </cell>
          <cell r="T49">
            <v>0.29836223914808135</v>
          </cell>
          <cell r="U49">
            <v>0.10005301300066044</v>
          </cell>
          <cell r="V49">
            <v>0.1718233919950034</v>
          </cell>
          <cell r="W49">
            <v>0.23830942863376234</v>
          </cell>
          <cell r="X49">
            <v>0.27496635341708953</v>
          </cell>
          <cell r="Y49">
            <v>0.24393049678228099</v>
          </cell>
          <cell r="Z49">
            <v>0.29360263967759287</v>
          </cell>
          <cell r="AA49">
            <v>0.27422975020315132</v>
          </cell>
          <cell r="AB49">
            <v>0.24745521975689916</v>
          </cell>
        </row>
        <row r="50">
          <cell r="A50" t="str">
            <v>TUN</v>
          </cell>
          <cell r="B50" t="str">
            <v>U.S. Dollars</v>
          </cell>
          <cell r="C50" t="str">
            <v>Billions</v>
          </cell>
          <cell r="D50" t="str">
            <v>TUNISIA</v>
          </cell>
          <cell r="E50" t="str">
            <v>c:\sys\adhoc\adb\NI$.bnk,type=laremos</v>
          </cell>
          <cell r="F50" t="str">
            <v>W744NI$</v>
          </cell>
          <cell r="G50" t="str">
            <v>Gross capital formation</v>
          </cell>
          <cell r="H50">
            <v>2.5666668851216135</v>
          </cell>
          <cell r="I50">
            <v>2.7247876325784284</v>
          </cell>
          <cell r="J50">
            <v>2.5720334228690094</v>
          </cell>
          <cell r="K50">
            <v>2.7968475310757439</v>
          </cell>
          <cell r="L50">
            <v>2.9634399819963124</v>
          </cell>
          <cell r="M50">
            <v>2.5367287213675231</v>
          </cell>
          <cell r="N50">
            <v>2.3988665867790209</v>
          </cell>
          <cell r="O50">
            <v>2.2769398694813932</v>
          </cell>
          <cell r="P50">
            <v>2.0915132840723007</v>
          </cell>
          <cell r="Q50">
            <v>2.4154641634202232</v>
          </cell>
          <cell r="R50">
            <v>3.3333713458231107</v>
          </cell>
          <cell r="S50">
            <v>3.3823276875929675</v>
          </cell>
          <cell r="T50">
            <v>4.5245366755715501</v>
          </cell>
          <cell r="U50">
            <v>4.2714953987638991</v>
          </cell>
          <cell r="V50">
            <v>3.8525111830933252</v>
          </cell>
          <cell r="W50">
            <v>4.4532674602036195</v>
          </cell>
          <cell r="X50">
            <v>4.9092870777464226</v>
          </cell>
          <cell r="Y50">
            <v>4.9988243197118027</v>
          </cell>
          <cell r="Z50">
            <v>5.3414253933608542</v>
          </cell>
          <cell r="AA50">
            <v>5.5671721411479842</v>
          </cell>
          <cell r="AB50">
            <v>5.5032789534178796</v>
          </cell>
        </row>
        <row r="51">
          <cell r="A51" t="str">
            <v>UGA</v>
          </cell>
          <cell r="B51" t="str">
            <v>U.S. Dollars</v>
          </cell>
          <cell r="C51" t="str">
            <v>Billions</v>
          </cell>
          <cell r="D51" t="str">
            <v>UGANDA</v>
          </cell>
          <cell r="E51" t="str">
            <v>c:\sys\adhoc\adb\NI$.bnk,type=laremos</v>
          </cell>
          <cell r="F51" t="str">
            <v>W746NI$</v>
          </cell>
          <cell r="G51" t="str">
            <v>Gross capital formation</v>
          </cell>
          <cell r="H51">
            <v>0.21916601254362603</v>
          </cell>
          <cell r="I51">
            <v>0.22295136307109073</v>
          </cell>
          <cell r="J51">
            <v>0.13523212995588285</v>
          </cell>
          <cell r="K51">
            <v>0.28571432287402765</v>
          </cell>
          <cell r="L51">
            <v>0.2608695652173913</v>
          </cell>
          <cell r="M51">
            <v>0.27450980392156865</v>
          </cell>
          <cell r="N51">
            <v>0.2844036697247706</v>
          </cell>
          <cell r="O51">
            <v>0.61111111111111105</v>
          </cell>
          <cell r="P51">
            <v>0.70333333333333337</v>
          </cell>
          <cell r="Q51">
            <v>0.58785377358490576</v>
          </cell>
          <cell r="R51">
            <v>0.54693366708385482</v>
          </cell>
          <cell r="S51">
            <v>0.36987811671255949</v>
          </cell>
          <cell r="T51">
            <v>0.4173508391232596</v>
          </cell>
          <cell r="U51">
            <v>0.49824714100281242</v>
          </cell>
          <cell r="V51">
            <v>0.58306489838060982</v>
          </cell>
          <cell r="W51">
            <v>0.98014423074472445</v>
          </cell>
          <cell r="X51">
            <v>0.99323265846495745</v>
          </cell>
          <cell r="Y51">
            <v>1.0548753758090188</v>
          </cell>
          <cell r="Z51">
            <v>1.0423220346087558</v>
          </cell>
          <cell r="AA51">
            <v>1.0994147649264554</v>
          </cell>
          <cell r="AB51">
            <v>1.4033521636649948</v>
          </cell>
        </row>
        <row r="52">
          <cell r="A52" t="str">
            <v>ZMB</v>
          </cell>
          <cell r="B52" t="str">
            <v>U.S. Dollars</v>
          </cell>
          <cell r="C52" t="str">
            <v>Billions</v>
          </cell>
          <cell r="D52" t="str">
            <v>ZAMBIA</v>
          </cell>
          <cell r="E52" t="str">
            <v>c:\sys\adhoc\adb\NI$.bnk,type=laremos</v>
          </cell>
          <cell r="F52" t="str">
            <v>W754NI$</v>
          </cell>
          <cell r="G52" t="str">
            <v>Gross capital formation</v>
          </cell>
          <cell r="H52">
            <v>1.0488013999999994</v>
          </cell>
          <cell r="I52">
            <v>0.87095506594238314</v>
          </cell>
          <cell r="J52">
            <v>0.71306489630127012</v>
          </cell>
          <cell r="K52">
            <v>0.55732119999999918</v>
          </cell>
          <cell r="L52">
            <v>0.54303313360595851</v>
          </cell>
          <cell r="M52">
            <v>0.65648274999999989</v>
          </cell>
          <cell r="N52">
            <v>0.5739532500000003</v>
          </cell>
          <cell r="O52">
            <v>0.33720746154785208</v>
          </cell>
          <cell r="P52">
            <v>0.42727808593750033</v>
          </cell>
          <cell r="Q52">
            <v>0.43171420298248153</v>
          </cell>
          <cell r="R52">
            <v>0.64610914853577206</v>
          </cell>
          <cell r="S52">
            <v>0.37189047029702971</v>
          </cell>
          <cell r="T52">
            <v>0.393321718931475</v>
          </cell>
          <cell r="U52">
            <v>0.48853723753999917</v>
          </cell>
          <cell r="V52">
            <v>0.42488868967578075</v>
          </cell>
          <cell r="W52">
            <v>0.45441505947569005</v>
          </cell>
          <cell r="X52">
            <v>0.48225860995664616</v>
          </cell>
          <cell r="Y52">
            <v>0.53343980630843968</v>
          </cell>
          <cell r="Z52">
            <v>0.48239058122874851</v>
          </cell>
          <cell r="AA52">
            <v>0.4550425635370054</v>
          </cell>
          <cell r="AB52">
            <v>0.54171568023614503</v>
          </cell>
        </row>
        <row r="53">
          <cell r="A53" t="str">
            <v>ZWE</v>
          </cell>
          <cell r="B53" t="str">
            <v>U.S. Dollars</v>
          </cell>
          <cell r="C53" t="str">
            <v>Billions</v>
          </cell>
          <cell r="D53" t="str">
            <v>ZIMBABWE</v>
          </cell>
          <cell r="E53" t="str">
            <v>c:\sys\adhoc\adb\NI$.bnk,type=laremos</v>
          </cell>
          <cell r="F53" t="str">
            <v>W698NI$</v>
          </cell>
          <cell r="G53" t="str">
            <v>Gross capital formation</v>
          </cell>
          <cell r="H53">
            <v>1.0083528000000002</v>
          </cell>
          <cell r="I53">
            <v>1.4895467999999992</v>
          </cell>
          <cell r="J53">
            <v>1.4551910000000003</v>
          </cell>
          <cell r="K53">
            <v>0.99147899999999511</v>
          </cell>
          <cell r="L53">
            <v>0.97488810000000359</v>
          </cell>
          <cell r="M53">
            <v>1.0062888000000023</v>
          </cell>
          <cell r="N53">
            <v>1.1225213999999968</v>
          </cell>
          <cell r="O53">
            <v>1.004803799999997</v>
          </cell>
          <cell r="P53">
            <v>1.4646450000000011</v>
          </cell>
          <cell r="Q53">
            <v>1.245935600000003</v>
          </cell>
          <cell r="R53">
            <v>1.5257475000000007</v>
          </cell>
          <cell r="S53">
            <v>1.6507302999999991</v>
          </cell>
          <cell r="T53">
            <v>1.3662480000000004</v>
          </cell>
          <cell r="U53">
            <v>1.4947875000000008</v>
          </cell>
          <cell r="V53">
            <v>1.6351001999999999</v>
          </cell>
          <cell r="W53">
            <v>1.3983584999999996</v>
          </cell>
          <cell r="X53">
            <v>1.5989904000000001</v>
          </cell>
          <cell r="Y53">
            <v>1.5566909999999954</v>
          </cell>
          <cell r="Z53">
            <v>1.0902114999999992</v>
          </cell>
          <cell r="AA53">
            <v>0.56083727002931927</v>
          </cell>
          <cell r="AB53">
            <v>0.30738126975342772</v>
          </cell>
        </row>
      </sheetData>
      <sheetData sheetId="23">
        <row r="2">
          <cell r="A2" t="str">
            <v>DZA</v>
          </cell>
          <cell r="B2" t="str">
            <v>U.S. Dollars</v>
          </cell>
          <cell r="C2" t="str">
            <v>Billions</v>
          </cell>
          <cell r="D2" t="str">
            <v>ALGERIA</v>
          </cell>
          <cell r="E2" t="str">
            <v>c:\sys\adhoc\adb\NINV$.bnk,type=laremos</v>
          </cell>
          <cell r="F2" t="str">
            <v>W612NINV$</v>
          </cell>
          <cell r="G2" t="str">
            <v>Change in stocks</v>
          </cell>
          <cell r="H2">
            <v>2.2492065265656631</v>
          </cell>
          <cell r="I2">
            <v>1.8051823983188904</v>
          </cell>
          <cell r="J2">
            <v>1.2629017645745426</v>
          </cell>
          <cell r="K2">
            <v>1.5253312707313702</v>
          </cell>
          <cell r="L2">
            <v>0.99551008096900895</v>
          </cell>
          <cell r="M2">
            <v>1.6771488309617202</v>
          </cell>
          <cell r="N2">
            <v>-0.41493616874195749</v>
          </cell>
          <cell r="O2">
            <v>-0.8097165788495545</v>
          </cell>
          <cell r="P2">
            <v>0.906389051905101</v>
          </cell>
          <cell r="Q2">
            <v>1.5691232392555126</v>
          </cell>
          <cell r="R2">
            <v>0.74098365333675431</v>
          </cell>
          <cell r="S2">
            <v>2.7337196755585076</v>
          </cell>
          <cell r="T2">
            <v>1.7585638874211824</v>
          </cell>
          <cell r="U2">
            <v>1.0366246245976398</v>
          </cell>
          <cell r="V2">
            <v>0.71560804773765641</v>
          </cell>
          <cell r="W2">
            <v>0.74168706036692544</v>
          </cell>
          <cell r="X2">
            <v>0.31149842374145631</v>
          </cell>
          <cell r="Y2">
            <v>-0.98825569716281769</v>
          </cell>
          <cell r="Z2">
            <v>0.19983028231252473</v>
          </cell>
          <cell r="AA2">
            <v>0.97774440734261903</v>
          </cell>
          <cell r="AB2">
            <v>1.2067523894966019</v>
          </cell>
        </row>
        <row r="3">
          <cell r="A3" t="str">
            <v>AGO</v>
          </cell>
          <cell r="B3" t="str">
            <v>U.S. Dollars</v>
          </cell>
          <cell r="C3" t="str">
            <v>Billions</v>
          </cell>
          <cell r="D3" t="str">
            <v>ANGOLA</v>
          </cell>
          <cell r="E3" t="str">
            <v>c:\sys\adhoc\adb\NINV$.bnk,type=laremos</v>
          </cell>
          <cell r="F3" t="str">
            <v>W614NINV$</v>
          </cell>
          <cell r="G3" t="str">
            <v>Change in stocks</v>
          </cell>
          <cell r="H3">
            <v>4.745819405025032E-2</v>
          </cell>
          <cell r="I3">
            <v>4.7458194050250341E-2</v>
          </cell>
          <cell r="J3">
            <v>4.7458194050250341E-2</v>
          </cell>
          <cell r="K3">
            <v>4.7458194050250341E-2</v>
          </cell>
          <cell r="L3">
            <v>4.7458194050250341E-2</v>
          </cell>
          <cell r="M3">
            <v>4.7458194050250341E-2</v>
          </cell>
          <cell r="N3">
            <v>4.1872909975056702E-2</v>
          </cell>
          <cell r="O3">
            <v>8.3913045306507894E-2</v>
          </cell>
          <cell r="P3">
            <v>-1.93979941191963E-3</v>
          </cell>
          <cell r="Q3">
            <v>8.5183950228127206E-2</v>
          </cell>
          <cell r="R3">
            <v>5.9933110367892985E-2</v>
          </cell>
          <cell r="S3">
            <v>2.6050773993808084E-2</v>
          </cell>
          <cell r="T3">
            <v>0</v>
          </cell>
          <cell r="U3">
            <v>-0.85007302574848953</v>
          </cell>
          <cell r="V3">
            <v>-0.56534074112952792</v>
          </cell>
          <cell r="W3">
            <v>-1.265160171773009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</row>
        <row r="4">
          <cell r="A4" t="str">
            <v>BEN</v>
          </cell>
          <cell r="B4" t="str">
            <v>U.S. Dollars</v>
          </cell>
          <cell r="C4" t="str">
            <v>Billions</v>
          </cell>
          <cell r="D4" t="str">
            <v>BENIN</v>
          </cell>
          <cell r="E4" t="str">
            <v>c:\sys\adhoc\adb\NINV$.bnk,type=laremos</v>
          </cell>
          <cell r="F4" t="str">
            <v>W638NINV$</v>
          </cell>
          <cell r="G4" t="str">
            <v>Change in stocks</v>
          </cell>
          <cell r="H4">
            <v>3.3733847222222203E-2</v>
          </cell>
          <cell r="I4">
            <v>3.0584953462073759E-2</v>
          </cell>
          <cell r="J4">
            <v>4.4609665427509292E-2</v>
          </cell>
          <cell r="K4">
            <v>1.9176834384064066E-2</v>
          </cell>
          <cell r="L4">
            <v>6.8656171243733129E-3</v>
          </cell>
          <cell r="M4">
            <v>2.0032943061924022E-3</v>
          </cell>
          <cell r="N4">
            <v>8.3741210782402754E-3</v>
          </cell>
          <cell r="O4">
            <v>-6.9875388889813206E-3</v>
          </cell>
          <cell r="P4">
            <v>8.8771005052963956E-3</v>
          </cell>
          <cell r="Q4">
            <v>-9.6142693688186717E-3</v>
          </cell>
          <cell r="R4">
            <v>1.4629129708188729E-2</v>
          </cell>
          <cell r="S4">
            <v>1.7699083674518334E-2</v>
          </cell>
          <cell r="T4">
            <v>1.1334013374135782E-2</v>
          </cell>
          <cell r="U4">
            <v>8.1226161887272101E-3</v>
          </cell>
          <cell r="V4">
            <v>3.6023054755043226E-3</v>
          </cell>
          <cell r="W4">
            <v>4.8086555800440786E-2</v>
          </cell>
          <cell r="X4">
            <v>1.0946051602814687E-2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</row>
        <row r="5">
          <cell r="A5" t="str">
            <v>BWA</v>
          </cell>
          <cell r="B5" t="str">
            <v>U.S. Dollars</v>
          </cell>
          <cell r="C5" t="str">
            <v>Billions</v>
          </cell>
          <cell r="D5" t="str">
            <v>BOTSWANA</v>
          </cell>
          <cell r="E5" t="str">
            <v>c:\sys\adhoc\adb\NINV$.bnk,type=laremos</v>
          </cell>
          <cell r="F5" t="str">
            <v>W616NINV$</v>
          </cell>
          <cell r="G5" t="str">
            <v>Change in stocks</v>
          </cell>
          <cell r="H5">
            <v>5.7827547213905296E-2</v>
          </cell>
          <cell r="I5">
            <v>8.1925253447184904E-2</v>
          </cell>
          <cell r="J5">
            <v>5.5697952337281927E-2</v>
          </cell>
          <cell r="K5">
            <v>2.5297972903150688E-2</v>
          </cell>
          <cell r="L5">
            <v>3.8625254174101266E-2</v>
          </cell>
          <cell r="M5">
            <v>1.8396201628815899E-3</v>
          </cell>
          <cell r="N5">
            <v>-1.2239614400016295E-2</v>
          </cell>
          <cell r="O5">
            <v>-1.8672486473366921E-2</v>
          </cell>
          <cell r="P5">
            <v>3.1363005598583613E-2</v>
          </cell>
          <cell r="Q5">
            <v>0.14402801151264605</v>
          </cell>
          <cell r="R5">
            <v>0.20661492036716642</v>
          </cell>
          <cell r="S5">
            <v>0.17481577728054429</v>
          </cell>
          <cell r="T5">
            <v>7.3255993079666765E-2</v>
          </cell>
          <cell r="U5">
            <v>3.1365104258019284E-2</v>
          </cell>
          <cell r="V5">
            <v>6.8835904032767112E-2</v>
          </cell>
          <cell r="W5">
            <v>3.931885790140701E-2</v>
          </cell>
          <cell r="X5">
            <v>-3.7257121770773657E-2</v>
          </cell>
          <cell r="Y5">
            <v>9.1213800949389648E-3</v>
          </cell>
          <cell r="Z5">
            <v>0.14362688954726596</v>
          </cell>
          <cell r="AA5">
            <v>0.27459806771490824</v>
          </cell>
          <cell r="AB5">
            <v>0.2629297981457821</v>
          </cell>
        </row>
        <row r="6">
          <cell r="A6" t="str">
            <v>BFA</v>
          </cell>
          <cell r="B6" t="str">
            <v>U.S. Dollars</v>
          </cell>
          <cell r="C6" t="str">
            <v>Billions</v>
          </cell>
          <cell r="D6" t="str">
            <v>BURKINA FASO</v>
          </cell>
          <cell r="E6" t="str">
            <v>c:\sys\adhoc\adb\NINV$.bnk,type=laremos</v>
          </cell>
          <cell r="F6" t="str">
            <v>W748NINV$</v>
          </cell>
          <cell r="G6" t="str">
            <v>Change in stocks</v>
          </cell>
          <cell r="H6">
            <v>-2.9915196725979046E-2</v>
          </cell>
          <cell r="I6">
            <v>3.3500738364248855E-2</v>
          </cell>
          <cell r="J6">
            <v>3.6338532801770788E-2</v>
          </cell>
          <cell r="K6">
            <v>-1.7396936042812346E-2</v>
          </cell>
          <cell r="L6">
            <v>-1.5169018709300765E-2</v>
          </cell>
          <cell r="M6">
            <v>5.7711236736852911E-2</v>
          </cell>
          <cell r="N6">
            <v>1.9899279763077593E-2</v>
          </cell>
          <cell r="O6">
            <v>-1.7463633940285942E-2</v>
          </cell>
          <cell r="P6">
            <v>8.3607069095926051E-3</v>
          </cell>
          <cell r="Q6">
            <v>1.8899200824391834E-2</v>
          </cell>
          <cell r="R6">
            <v>2.4863004062059716E-2</v>
          </cell>
          <cell r="S6">
            <v>1.6668740977890907E-3</v>
          </cell>
          <cell r="T6">
            <v>-5.9277255486133176E-2</v>
          </cell>
          <cell r="U6">
            <v>3.3519281401448844E-2</v>
          </cell>
          <cell r="V6">
            <v>-2.5050719453097326E-2</v>
          </cell>
          <cell r="W6">
            <v>1.4842463404280205E-2</v>
          </cell>
          <cell r="X6">
            <v>2.9267273678739603E-2</v>
          </cell>
          <cell r="Y6">
            <v>-8.1122110716510942E-3</v>
          </cell>
          <cell r="Z6">
            <v>9.7056101427540153E-17</v>
          </cell>
          <cell r="AA6">
            <v>1.3089941892913631E-2</v>
          </cell>
          <cell r="AB6">
            <v>0.16743322097697455</v>
          </cell>
        </row>
        <row r="7">
          <cell r="A7" t="str">
            <v>BDI</v>
          </cell>
          <cell r="B7" t="str">
            <v>U.S. Dollars</v>
          </cell>
          <cell r="C7" t="str">
            <v>Billions</v>
          </cell>
          <cell r="D7" t="str">
            <v>BURUNDI</v>
          </cell>
          <cell r="E7" t="str">
            <v>c:\sys\adhoc\adb\NINV$.bnk,type=laremos</v>
          </cell>
          <cell r="F7" t="str">
            <v>W618NINV$</v>
          </cell>
          <cell r="G7" t="str">
            <v>Change in stocks</v>
          </cell>
          <cell r="H7">
            <v>0</v>
          </cell>
          <cell r="I7">
            <v>3.334444444444444E-2</v>
          </cell>
          <cell r="J7">
            <v>-6.8444444444444412E-3</v>
          </cell>
          <cell r="K7">
            <v>3.8052716514254965E-2</v>
          </cell>
          <cell r="L7">
            <v>7.7270069334224442E-3</v>
          </cell>
          <cell r="M7">
            <v>-5.1039854171845188E-3</v>
          </cell>
          <cell r="N7">
            <v>-2.8072173075238679E-2</v>
          </cell>
          <cell r="O7">
            <v>1.9885076076400134E-2</v>
          </cell>
          <cell r="P7">
            <v>-8.1196581196581749E-4</v>
          </cell>
          <cell r="Q7">
            <v>-1.1470347261612064E-3</v>
          </cell>
          <cell r="R7">
            <v>-7.9939271846077471E-3</v>
          </cell>
          <cell r="S7">
            <v>-5.6966558316346146E-3</v>
          </cell>
          <cell r="T7">
            <v>4.8295727316370633E-3</v>
          </cell>
          <cell r="U7">
            <v>4.1271933437680309E-3</v>
          </cell>
          <cell r="V7">
            <v>2.0976806775904706E-4</v>
          </cell>
          <cell r="W7">
            <v>-8.0076873798846611E-4</v>
          </cell>
          <cell r="X7">
            <v>-1.3212221304706806E-3</v>
          </cell>
          <cell r="Y7">
            <v>7.6628352490421435E-3</v>
          </cell>
          <cell r="Z7">
            <v>7.1465261183196798E-3</v>
          </cell>
          <cell r="AA7">
            <v>0</v>
          </cell>
          <cell r="AB7">
            <v>0</v>
          </cell>
        </row>
        <row r="8">
          <cell r="A8" t="str">
            <v>CMR</v>
          </cell>
          <cell r="B8" t="str">
            <v>U.S. Dollars</v>
          </cell>
          <cell r="C8" t="str">
            <v>Billions</v>
          </cell>
          <cell r="D8" t="str">
            <v>CAMEROON</v>
          </cell>
          <cell r="E8" t="str">
            <v>c:\sys\adhoc\adb\NINV$.bnk,type=laremos</v>
          </cell>
          <cell r="F8" t="str">
            <v>W622NINV$</v>
          </cell>
          <cell r="G8" t="str">
            <v>Change in stocks</v>
          </cell>
          <cell r="H8">
            <v>6.4530043149017932E-2</v>
          </cell>
          <cell r="I8">
            <v>0.19979315886326512</v>
          </cell>
          <cell r="J8">
            <v>0.10617810780134326</v>
          </cell>
          <cell r="K8">
            <v>7.2183192275960012E-2</v>
          </cell>
          <cell r="L8">
            <v>4.7372816211275759E-2</v>
          </cell>
          <cell r="M8">
            <v>3.4597853022801585E-2</v>
          </cell>
          <cell r="N8">
            <v>7.616634402583311E-2</v>
          </cell>
          <cell r="O8">
            <v>2.0076019101077352E-2</v>
          </cell>
          <cell r="P8">
            <v>1.4054833045723535E-2</v>
          </cell>
          <cell r="Q8">
            <v>-0.11925879370692581</v>
          </cell>
          <cell r="R8">
            <v>5.3216983268913068E-2</v>
          </cell>
          <cell r="S8">
            <v>3.2312655467429804E-3</v>
          </cell>
          <cell r="T8">
            <v>-9.7341495057935976E-2</v>
          </cell>
          <cell r="U8">
            <v>0.11238376967789965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</row>
        <row r="9">
          <cell r="A9" t="str">
            <v>CPV</v>
          </cell>
          <cell r="B9" t="str">
            <v>U.S. Dollars</v>
          </cell>
          <cell r="C9" t="str">
            <v>Billions</v>
          </cell>
          <cell r="D9" t="str">
            <v>CAPE VERDE</v>
          </cell>
          <cell r="E9" t="str">
            <v>c:\sys\adhoc\adb\NINV$.bnk,type=laremos</v>
          </cell>
          <cell r="F9" t="str">
            <v>W624NINV$</v>
          </cell>
          <cell r="G9" t="str">
            <v>Change in stocks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</row>
        <row r="10">
          <cell r="A10" t="str">
            <v>CAF</v>
          </cell>
          <cell r="B10" t="str">
            <v>U.S. Dollars</v>
          </cell>
          <cell r="C10" t="str">
            <v>Billions</v>
          </cell>
          <cell r="D10" t="str">
            <v>CENTRAL AFRICAN REP.</v>
          </cell>
          <cell r="E10" t="str">
            <v>c:\sys\adhoc\adb\NINV$.bnk,type=laremos</v>
          </cell>
          <cell r="F10" t="str">
            <v>W626NINV$</v>
          </cell>
          <cell r="G10" t="str">
            <v>Change in stocks</v>
          </cell>
          <cell r="H10">
            <v>9.861587457631724E-3</v>
          </cell>
          <cell r="I10">
            <v>7.6677444450315773E-3</v>
          </cell>
          <cell r="J10">
            <v>-1.6737165637077386E-2</v>
          </cell>
          <cell r="K10">
            <v>7.6103500761034969E-3</v>
          </cell>
          <cell r="L10">
            <v>6.8656169901135117E-3</v>
          </cell>
          <cell r="M10">
            <v>3.7840003561412164E-3</v>
          </cell>
          <cell r="N10">
            <v>1.0684223444651399E-2</v>
          </cell>
          <cell r="O10">
            <v>3.5237160397291481E-2</v>
          </cell>
          <cell r="P10">
            <v>6.7115445953432135E-2</v>
          </cell>
          <cell r="Q10">
            <v>9.0569113336781568E-2</v>
          </cell>
          <cell r="R10">
            <v>4.0401814408756228E-3</v>
          </cell>
          <cell r="S10">
            <v>5.3990535438932313E-2</v>
          </cell>
          <cell r="T10">
            <v>5.5952246023650315E-2</v>
          </cell>
          <cell r="U10">
            <v>7.1351885859584685E-2</v>
          </cell>
          <cell r="V10">
            <v>-2.3562680115273776E-2</v>
          </cell>
          <cell r="W10">
            <v>-1.6335465388964711E-3</v>
          </cell>
          <cell r="X10">
            <v>2.8408821304479522E-3</v>
          </cell>
          <cell r="Y10">
            <v>2.3693361726121582E-3</v>
          </cell>
          <cell r="Z10">
            <v>2.5222645755356757E-3</v>
          </cell>
          <cell r="AA10">
            <v>2.4617981318504492E-3</v>
          </cell>
          <cell r="AB10">
            <v>2.2710961930233675E-3</v>
          </cell>
        </row>
        <row r="11">
          <cell r="A11" t="str">
            <v>TCD</v>
          </cell>
          <cell r="B11" t="str">
            <v>U.S. Dollars</v>
          </cell>
          <cell r="C11" t="str">
            <v>Billions</v>
          </cell>
          <cell r="D11" t="str">
            <v>CHAD</v>
          </cell>
          <cell r="E11" t="str">
            <v>c:\sys\adhoc\adb\NINV$.bnk,type=laremos</v>
          </cell>
          <cell r="F11" t="str">
            <v>W628NINV$</v>
          </cell>
          <cell r="G11" t="str">
            <v>Change in stocks</v>
          </cell>
          <cell r="H11">
            <v>1.470671916168265E-2</v>
          </cell>
          <cell r="I11">
            <v>1.7397355601948505E-2</v>
          </cell>
          <cell r="J11">
            <v>1.4867677668748139E-2</v>
          </cell>
          <cell r="K11">
            <v>-1.6778523489932886E-2</v>
          </cell>
          <cell r="L11">
            <v>-5.5567139282735592E-3</v>
          </cell>
          <cell r="M11">
            <v>2.9565991542399282E-2</v>
          </cell>
          <cell r="N11">
            <v>2.887669650591972E-2</v>
          </cell>
          <cell r="O11">
            <v>-3.9866888519134794E-3</v>
          </cell>
          <cell r="P11">
            <v>3.5431352802954015E-2</v>
          </cell>
          <cell r="Q11">
            <v>1.495297805642623E-3</v>
          </cell>
          <cell r="R11">
            <v>1.1019283746556474E-2</v>
          </cell>
          <cell r="S11">
            <v>-2.4813895781637715E-2</v>
          </cell>
          <cell r="T11">
            <v>-2.2667170381564038E-2</v>
          </cell>
          <cell r="U11">
            <v>-8.8292424509977055E-2</v>
          </cell>
          <cell r="V11">
            <v>8.6780919109472762E-2</v>
          </cell>
          <cell r="W11">
            <v>-1.4837300803967501E-2</v>
          </cell>
          <cell r="X11">
            <v>8.8864277325123905E-2</v>
          </cell>
          <cell r="Y11">
            <v>3.3301951554184563E-2</v>
          </cell>
          <cell r="Z11">
            <v>5.2047866175758489E-2</v>
          </cell>
          <cell r="AA11">
            <v>-4.65748699108154E-2</v>
          </cell>
          <cell r="AB11">
            <v>2.9460115857344968E-2</v>
          </cell>
        </row>
        <row r="12">
          <cell r="A12" t="str">
            <v>COM</v>
          </cell>
          <cell r="B12" t="str">
            <v>U.S. Dollars</v>
          </cell>
          <cell r="C12" t="str">
            <v>Billions</v>
          </cell>
          <cell r="D12" t="str">
            <v>COMOROS</v>
          </cell>
          <cell r="E12" t="str">
            <v>c:\sys\adhoc\adb\NINV$.bnk,type=laremos</v>
          </cell>
          <cell r="F12" t="str">
            <v>W632NINV$</v>
          </cell>
          <cell r="G12" t="str">
            <v>Change in stocks</v>
          </cell>
          <cell r="H12">
            <v>-6.0292051598099155E-3</v>
          </cell>
          <cell r="I12">
            <v>-9.9114434432027321E-3</v>
          </cell>
          <cell r="J12">
            <v>-1.1232030777466769E-2</v>
          </cell>
          <cell r="K12">
            <v>-4.7622693223369032E-3</v>
          </cell>
          <cell r="L12">
            <v>7.323408588985135E-3</v>
          </cell>
          <cell r="M12">
            <v>6.0098829185772189E-3</v>
          </cell>
          <cell r="N12">
            <v>4.6115418489481802E-3</v>
          </cell>
          <cell r="O12">
            <v>1.3825344801770173E-2</v>
          </cell>
          <cell r="P12">
            <v>9.0013261931541529E-3</v>
          </cell>
          <cell r="Q12">
            <v>5.9121330386671033E-3</v>
          </cell>
          <cell r="R12">
            <v>1.9393227062366861E-2</v>
          </cell>
          <cell r="S12">
            <v>3.5447794261002107E-3</v>
          </cell>
          <cell r="T12">
            <v>5.6670066870678909E-3</v>
          </cell>
          <cell r="U12">
            <v>9.6094081084898992E-3</v>
          </cell>
          <cell r="V12">
            <v>2.1613832853025904E-3</v>
          </cell>
          <cell r="W12">
            <v>9.1124023241835328E-3</v>
          </cell>
          <cell r="X12">
            <v>1.3333333333333334E-2</v>
          </cell>
          <cell r="Y12">
            <v>5.2538404431500211E-3</v>
          </cell>
          <cell r="Z12">
            <v>6.9226205610644987E-3</v>
          </cell>
          <cell r="AA12">
            <v>6.7567648489154078E-3</v>
          </cell>
          <cell r="AB12">
            <v>5.6181690524197674E-3</v>
          </cell>
        </row>
        <row r="13">
          <cell r="A13" t="str">
            <v>ZAR</v>
          </cell>
          <cell r="B13" t="str">
            <v>U.S. Dollars</v>
          </cell>
          <cell r="C13" t="str">
            <v>Billions</v>
          </cell>
          <cell r="D13" t="str">
            <v>CONGO, DEM. REP. OF</v>
          </cell>
          <cell r="E13" t="str">
            <v>c:\sys\adhoc\adb\NINV$.bnk,type=laremos</v>
          </cell>
          <cell r="F13" t="str">
            <v>W636NINV$</v>
          </cell>
          <cell r="G13" t="str">
            <v>Change in stocks</v>
          </cell>
          <cell r="H13">
            <v>0.17863522686673855</v>
          </cell>
          <cell r="I13">
            <v>0.11415525114155277</v>
          </cell>
          <cell r="J13">
            <v>-0.13888888888888903</v>
          </cell>
          <cell r="K13">
            <v>-8.5271317829457391E-2</v>
          </cell>
          <cell r="L13">
            <v>-8.3056478405316228E-3</v>
          </cell>
          <cell r="M13">
            <v>9.6263762709824924E-2</v>
          </cell>
          <cell r="N13">
            <v>3.019475617734392E-2</v>
          </cell>
          <cell r="O13">
            <v>2.1356113187399869E-2</v>
          </cell>
          <cell r="P13">
            <v>-2.1387057622079941E-2</v>
          </cell>
          <cell r="Q13">
            <v>8.9678337961469831E-2</v>
          </cell>
          <cell r="R13">
            <v>-0.35480440519804429</v>
          </cell>
          <cell r="S13">
            <v>-4.7241649311590306E-2</v>
          </cell>
          <cell r="T13">
            <v>-1.7040357354793662E-2</v>
          </cell>
          <cell r="U13">
            <v>-5.2309020284851161E-2</v>
          </cell>
          <cell r="V13">
            <v>2.0697096814039272E-2</v>
          </cell>
          <cell r="W13">
            <v>-1.5811402038860334E-2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</row>
        <row r="14">
          <cell r="A14" t="str">
            <v>COG</v>
          </cell>
          <cell r="B14" t="str">
            <v>U.S. Dollars</v>
          </cell>
          <cell r="C14" t="str">
            <v>Billions</v>
          </cell>
          <cell r="D14" t="str">
            <v>CONGO, REPUBLIC OF</v>
          </cell>
          <cell r="E14" t="str">
            <v>c:\sys\adhoc\adb\NINV$.bnk,type=laremos</v>
          </cell>
          <cell r="F14" t="str">
            <v>W634NINV$</v>
          </cell>
          <cell r="G14" t="str">
            <v>Change in stocks</v>
          </cell>
          <cell r="H14">
            <v>-0.11943598682007525</v>
          </cell>
          <cell r="I14">
            <v>-6.2253357756178525E-2</v>
          </cell>
          <cell r="J14">
            <v>-0.10864548321112807</v>
          </cell>
          <cell r="K14">
            <v>2.4880610681346615E-2</v>
          </cell>
          <cell r="L14">
            <v>-2.0043169243914583E-2</v>
          </cell>
          <cell r="M14">
            <v>3.0371606896518941E-2</v>
          </cell>
          <cell r="N14">
            <v>4.3768947091029548E-2</v>
          </cell>
          <cell r="O14">
            <v>-6.2175147120548356E-2</v>
          </cell>
          <cell r="P14">
            <v>0.16930136645780186</v>
          </cell>
          <cell r="Q14">
            <v>-0.12669343794763752</v>
          </cell>
          <cell r="R14">
            <v>-3.709825528007344E-2</v>
          </cell>
          <cell r="S14">
            <v>2.3750443105281772E-2</v>
          </cell>
          <cell r="T14">
            <v>2.984614723920816E-2</v>
          </cell>
          <cell r="U14">
            <v>1.4832524478435524E-2</v>
          </cell>
          <cell r="V14">
            <v>2.7377521613832934E-2</v>
          </cell>
          <cell r="W14">
            <v>4.8081915378570497E-2</v>
          </cell>
          <cell r="X14">
            <v>2.716966379984358E-2</v>
          </cell>
          <cell r="Y14">
            <v>1.4733596025355528E-2</v>
          </cell>
          <cell r="Z14">
            <v>4.5766472844720969E-2</v>
          </cell>
          <cell r="AA14">
            <v>2.7973208695590272E-2</v>
          </cell>
          <cell r="AB14">
            <v>1.3945753303951137E-2</v>
          </cell>
        </row>
        <row r="15">
          <cell r="A15" t="str">
            <v>CIV</v>
          </cell>
          <cell r="B15" t="str">
            <v>U.S. Dollars</v>
          </cell>
          <cell r="C15" t="str">
            <v>Billions</v>
          </cell>
          <cell r="D15" t="str">
            <v>COTE D IVOIRE</v>
          </cell>
          <cell r="E15" t="str">
            <v>c:\sys\adhoc\adb\NINV$.bnk,type=laremos</v>
          </cell>
          <cell r="F15" t="str">
            <v>W662NINV$</v>
          </cell>
          <cell r="G15" t="str">
            <v>Change in stocks</v>
          </cell>
          <cell r="H15">
            <v>0.59224341398486857</v>
          </cell>
          <cell r="I15">
            <v>0.4908485567109665</v>
          </cell>
          <cell r="J15">
            <v>0.4404349354481561</v>
          </cell>
          <cell r="K15">
            <v>0.11023475194988595</v>
          </cell>
          <cell r="L15">
            <v>-3.3079246176721415E-2</v>
          </cell>
          <cell r="M15">
            <v>0.15302015321857862</v>
          </cell>
          <cell r="N15">
            <v>7.5298579503318749E-3</v>
          </cell>
          <cell r="O15">
            <v>4.1542320916206146E-2</v>
          </cell>
          <cell r="P15">
            <v>0.11234611154666314</v>
          </cell>
          <cell r="Q15">
            <v>-0.16752083506282178</v>
          </cell>
          <cell r="R15">
            <v>-0.22958669443372806</v>
          </cell>
          <cell r="S15">
            <v>-0.15448367053923023</v>
          </cell>
          <cell r="T15">
            <v>-0.39671442461888595</v>
          </cell>
          <cell r="U15">
            <v>4.0056627789109241E-2</v>
          </cell>
          <cell r="V15">
            <v>0.10696642188663681</v>
          </cell>
          <cell r="W15">
            <v>0.21037868162692844</v>
          </cell>
          <cell r="X15">
            <v>-0.13917122752150124</v>
          </cell>
          <cell r="Y15">
            <v>-2.8096624978584849E-2</v>
          </cell>
          <cell r="Z15">
            <v>8.4912808113822812E-3</v>
          </cell>
          <cell r="AA15">
            <v>-8.1314467235859236E-2</v>
          </cell>
          <cell r="AB15">
            <v>-4.2250794265386978E-2</v>
          </cell>
        </row>
        <row r="16">
          <cell r="A16" t="str">
            <v>DJI</v>
          </cell>
          <cell r="B16" t="str">
            <v>U.S. Dollars</v>
          </cell>
          <cell r="C16" t="str">
            <v>Billions</v>
          </cell>
          <cell r="D16" t="str">
            <v>DJIBOUTI</v>
          </cell>
          <cell r="E16" t="str">
            <v>c:\sys\adhoc\adb\NINV$.bnk,type=laremos</v>
          </cell>
          <cell r="F16" t="str">
            <v>W611NINV$</v>
          </cell>
          <cell r="G16" t="str">
            <v>Change in stocks</v>
          </cell>
          <cell r="H16" t="str">
            <v>n.a.</v>
          </cell>
          <cell r="I16" t="str">
            <v>n.a.</v>
          </cell>
          <cell r="J16" t="str">
            <v>n.a.</v>
          </cell>
          <cell r="K16" t="str">
            <v>n.a.</v>
          </cell>
          <cell r="L16" t="str">
            <v>n.a.</v>
          </cell>
          <cell r="M16" t="str">
            <v>n.a.</v>
          </cell>
          <cell r="N16" t="str">
            <v>n.a.</v>
          </cell>
          <cell r="O16" t="str">
            <v>n.a.</v>
          </cell>
          <cell r="P16" t="str">
            <v>n.a.</v>
          </cell>
          <cell r="Q16" t="str">
            <v>n.a.</v>
          </cell>
          <cell r="R16">
            <v>1.449057911806325E-2</v>
          </cell>
          <cell r="S16">
            <v>-3.1074145548489844E-9</v>
          </cell>
          <cell r="T16">
            <v>-4.3613914577980583E-9</v>
          </cell>
          <cell r="U16">
            <v>-3.8629543438161929E-9</v>
          </cell>
          <cell r="V16">
            <v>-2.7124065104253976E-9</v>
          </cell>
          <cell r="W16">
            <v>-1.9948174374598749E-9</v>
          </cell>
          <cell r="X16">
            <v>-2.1287139474873866E-9</v>
          </cell>
          <cell r="Y16">
            <v>-2.2511183525573102E-9</v>
          </cell>
          <cell r="Z16">
            <v>-3.7305011455177798E-9</v>
          </cell>
          <cell r="AA16">
            <v>-2.2429969735273113E-9</v>
          </cell>
          <cell r="AB16">
            <v>1.6079865443957925E-2</v>
          </cell>
        </row>
        <row r="17">
          <cell r="A17" t="str">
            <v>EGY</v>
          </cell>
          <cell r="B17" t="str">
            <v>U.S. Dollars</v>
          </cell>
          <cell r="C17" t="str">
            <v>Billions</v>
          </cell>
          <cell r="D17" t="str">
            <v>EGYPT</v>
          </cell>
          <cell r="E17" t="str">
            <v>c:\sys\adhoc\adb\NINV$.bnk,type=laremos</v>
          </cell>
          <cell r="F17" t="str">
            <v>W469NINV$</v>
          </cell>
          <cell r="G17" t="str">
            <v>Change in stocks</v>
          </cell>
          <cell r="H17">
            <v>0.67249367360547052</v>
          </cell>
          <cell r="I17">
            <v>9.3114037055867696E-2</v>
          </cell>
          <cell r="J17">
            <v>7.844243864404199E-2</v>
          </cell>
          <cell r="K17">
            <v>0.2413954094715699</v>
          </cell>
          <cell r="L17">
            <v>0.23721354752291182</v>
          </cell>
          <cell r="M17">
            <v>0.22929328219027659</v>
          </cell>
          <cell r="N17">
            <v>0.22857257687317606</v>
          </cell>
          <cell r="O17">
            <v>-0.92857141032510848</v>
          </cell>
          <cell r="P17">
            <v>0.42857145289985543</v>
          </cell>
          <cell r="Q17">
            <v>1.2857142735500724</v>
          </cell>
          <cell r="R17">
            <v>2.2822077516342953</v>
          </cell>
          <cell r="S17">
            <v>0.78699033906687421</v>
          </cell>
          <cell r="T17">
            <v>0.30198486297188049</v>
          </cell>
          <cell r="U17">
            <v>0</v>
          </cell>
          <cell r="V17">
            <v>1.956592720298282</v>
          </cell>
          <cell r="W17">
            <v>2.2999803926848199</v>
          </cell>
          <cell r="X17">
            <v>1.5626536262130462</v>
          </cell>
          <cell r="Y17">
            <v>-0.73747581135097429</v>
          </cell>
          <cell r="Z17">
            <v>1.6557219647871617</v>
          </cell>
          <cell r="AA17">
            <v>2.3594179708493228</v>
          </cell>
          <cell r="AB17">
            <v>2.2005427402148023</v>
          </cell>
        </row>
        <row r="18">
          <cell r="A18" t="str">
            <v>GNQ</v>
          </cell>
          <cell r="B18" t="str">
            <v>U.S. Dollars</v>
          </cell>
          <cell r="C18" t="str">
            <v>Billions</v>
          </cell>
          <cell r="D18" t="str">
            <v>EQUATORIAL GUINEA</v>
          </cell>
          <cell r="E18" t="str">
            <v>c:\sys\adhoc\adb\NINV$.bnk,type=laremos</v>
          </cell>
          <cell r="F18" t="str">
            <v>W642NINV$</v>
          </cell>
          <cell r="G18" t="str">
            <v>Change in stocks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</row>
        <row r="19">
          <cell r="A19" t="str">
            <v>ETH</v>
          </cell>
          <cell r="B19" t="str">
            <v>U.S. Dollars</v>
          </cell>
          <cell r="C19" t="str">
            <v>Billions</v>
          </cell>
          <cell r="D19" t="str">
            <v>ETHIOPIA</v>
          </cell>
          <cell r="E19" t="str">
            <v>c:\sys\adhoc\adb\NINV$.bnk,type=laremos</v>
          </cell>
          <cell r="F19" t="str">
            <v>W644NINV$</v>
          </cell>
          <cell r="G19" t="str">
            <v>Change in stocks</v>
          </cell>
          <cell r="H19">
            <v>-0.12950410170555804</v>
          </cell>
          <cell r="I19">
            <v>-0.13978554893913039</v>
          </cell>
          <cell r="J19">
            <v>-0.1489690430550725</v>
          </cell>
          <cell r="K19">
            <v>-0.14682786474782605</v>
          </cell>
          <cell r="L19">
            <v>-0.18926837605797059</v>
          </cell>
          <cell r="M19">
            <v>-0.14256515197101455</v>
          </cell>
          <cell r="N19">
            <v>-0.21987347516521749</v>
          </cell>
          <cell r="O19">
            <v>-0.22037439613526422</v>
          </cell>
          <cell r="P19">
            <v>0.21003623188405804</v>
          </cell>
          <cell r="Q19">
            <v>3.659420289854997E-2</v>
          </cell>
          <cell r="R19">
            <v>4.0144927536231008E-2</v>
          </cell>
          <cell r="S19">
            <v>1.3937198067632979E-2</v>
          </cell>
          <cell r="T19">
            <v>-0.45442028985507249</v>
          </cell>
          <cell r="U19">
            <v>-5.8734622144112021E-2</v>
          </cell>
          <cell r="V19">
            <v>-0.12468713335940579</v>
          </cell>
          <cell r="W19">
            <v>-7.1037414965986381E-2</v>
          </cell>
          <cell r="X19">
            <v>-5.0924170616113769E-2</v>
          </cell>
          <cell r="Y19">
            <v>2.0521835506365126E-2</v>
          </cell>
          <cell r="Z19">
            <v>0.11350122293389325</v>
          </cell>
          <cell r="AA19">
            <v>0.27002229685724294</v>
          </cell>
          <cell r="AB19">
            <v>-4.2407846419591791E-2</v>
          </cell>
        </row>
        <row r="20">
          <cell r="A20" t="str">
            <v>GAB</v>
          </cell>
          <cell r="B20" t="str">
            <v>U.S. Dollars</v>
          </cell>
          <cell r="C20" t="str">
            <v>Billions</v>
          </cell>
          <cell r="D20" t="str">
            <v>GABON</v>
          </cell>
          <cell r="E20" t="str">
            <v>c:\sys\adhoc\adb\NINV$.bnk,type=laremos</v>
          </cell>
          <cell r="F20" t="str">
            <v>W646NINV$</v>
          </cell>
          <cell r="G20" t="str">
            <v>Change in stocks</v>
          </cell>
          <cell r="H20">
            <v>5.9512636143334074E-2</v>
          </cell>
          <cell r="I20">
            <v>0.13594295924706706</v>
          </cell>
          <cell r="J20">
            <v>9.5836524897443473E-2</v>
          </cell>
          <cell r="K20">
            <v>-3.0273565809663901E-2</v>
          </cell>
          <cell r="L20">
            <v>0.11321134655475523</v>
          </cell>
          <cell r="M20">
            <v>2.6883890134071966E-2</v>
          </cell>
          <cell r="N20">
            <v>2.7861045891367058E-2</v>
          </cell>
          <cell r="O20">
            <v>3.6063894295052738E-2</v>
          </cell>
          <cell r="P20">
            <v>-6.7148551940918053E-2</v>
          </cell>
          <cell r="Q20">
            <v>1.1598564285826205E-2</v>
          </cell>
          <cell r="R20">
            <v>1.3589701210217945E-2</v>
          </cell>
          <cell r="S20">
            <v>1.8879495223409801E-2</v>
          </cell>
          <cell r="T20">
            <v>2.0212323850542228E-2</v>
          </cell>
          <cell r="U20">
            <v>-2.3834581155530523E-2</v>
          </cell>
          <cell r="V20">
            <v>3.3333933717579256E-2</v>
          </cell>
          <cell r="W20">
            <v>3.1052789742562356E-2</v>
          </cell>
          <cell r="X20">
            <v>7.8975662203108157E-2</v>
          </cell>
          <cell r="Y20">
            <v>3.2552641047167069E-2</v>
          </cell>
          <cell r="Z20">
            <v>5.1360284769895868E-2</v>
          </cell>
          <cell r="AA20">
            <v>0</v>
          </cell>
          <cell r="AB20">
            <v>0</v>
          </cell>
        </row>
        <row r="21">
          <cell r="A21" t="str">
            <v>GMB</v>
          </cell>
          <cell r="B21" t="str">
            <v>U.S. Dollars</v>
          </cell>
          <cell r="C21" t="str">
            <v>Billions</v>
          </cell>
          <cell r="D21" t="str">
            <v>GAMBIA, THE</v>
          </cell>
          <cell r="E21" t="str">
            <v>c:\sys\adhoc\adb\NINV$.bnk,type=laremos</v>
          </cell>
          <cell r="F21" t="str">
            <v>W648NINV$</v>
          </cell>
          <cell r="G21" t="str">
            <v>Change in stocks</v>
          </cell>
          <cell r="H21">
            <v>8.6578409962662205E-3</v>
          </cell>
          <cell r="I21">
            <v>-1.4016217643412585E-9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</row>
        <row r="22">
          <cell r="A22" t="str">
            <v>GHA</v>
          </cell>
          <cell r="B22" t="str">
            <v>U.S. Dollars</v>
          </cell>
          <cell r="C22" t="str">
            <v>Billions</v>
          </cell>
          <cell r="D22" t="str">
            <v>GHANA</v>
          </cell>
          <cell r="E22" t="str">
            <v>c:\sys\adhoc\adb\NINV$.bnk,type=laremos</v>
          </cell>
          <cell r="F22" t="str">
            <v>W652NINV$</v>
          </cell>
          <cell r="G22" t="str">
            <v>Change in stocks</v>
          </cell>
          <cell r="H22">
            <v>-7.3818181818181769E-2</v>
          </cell>
          <cell r="I22">
            <v>-3.9636363636363629E-2</v>
          </cell>
          <cell r="J22">
            <v>-4.836368075284108E-2</v>
          </cell>
          <cell r="K22">
            <v>-2.3782453612589669E-3</v>
          </cell>
          <cell r="L22">
            <v>1.8059130872942137E-3</v>
          </cell>
          <cell r="M22">
            <v>2.5546614334866998E-3</v>
          </cell>
          <cell r="N22">
            <v>3.812644171607892E-3</v>
          </cell>
          <cell r="O22">
            <v>3.6043715385487137E-3</v>
          </cell>
          <cell r="P22">
            <v>3.8890868597687609E-3</v>
          </cell>
          <cell r="Q22">
            <v>2.9148240831162824E-3</v>
          </cell>
          <cell r="R22">
            <v>4.1767734187066544E-3</v>
          </cell>
          <cell r="S22">
            <v>4.268046786325321E-3</v>
          </cell>
          <cell r="T22">
            <v>4.2393939557105915E-3</v>
          </cell>
          <cell r="U22">
            <v>-9.4573329386286153E-2</v>
          </cell>
          <cell r="V22">
            <v>7.5467753736803644E-2</v>
          </cell>
          <cell r="W22">
            <v>-7.1559480173275652E-2</v>
          </cell>
          <cell r="X22">
            <v>6.2431276725717667E-2</v>
          </cell>
          <cell r="Y22">
            <v>6.6975609756097648E-2</v>
          </cell>
          <cell r="Z22">
            <v>5.57476231633535E-2</v>
          </cell>
          <cell r="AA22">
            <v>4.1439210835032644E-2</v>
          </cell>
          <cell r="AB22">
            <v>1.6184017595307951E-2</v>
          </cell>
        </row>
        <row r="23">
          <cell r="A23" t="str">
            <v>GIN</v>
          </cell>
          <cell r="B23" t="str">
            <v>U.S. Dollars</v>
          </cell>
          <cell r="C23" t="str">
            <v>Billions</v>
          </cell>
          <cell r="D23" t="str">
            <v>GUINEA</v>
          </cell>
          <cell r="E23" t="str">
            <v>c:\sys\adhoc\adb\NINV$.bnk,type=laremos</v>
          </cell>
          <cell r="F23" t="str">
            <v>W656NINV$</v>
          </cell>
          <cell r="G23" t="str">
            <v>Change in stocks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3.8511231558198016E-2</v>
          </cell>
          <cell r="T23">
            <v>3.572062084257209E-2</v>
          </cell>
          <cell r="U23">
            <v>4.6656301854138195E-2</v>
          </cell>
          <cell r="V23">
            <v>4.781406777925673E-2</v>
          </cell>
          <cell r="W23">
            <v>5.5477103086544279E-2</v>
          </cell>
          <cell r="X23">
            <v>6.4741035856573703E-2</v>
          </cell>
          <cell r="Y23">
            <v>5.2040536839222128E-2</v>
          </cell>
          <cell r="Z23">
            <v>4.7866660599369011E-2</v>
          </cell>
          <cell r="AA23">
            <v>3.3491113691167189E-2</v>
          </cell>
          <cell r="AB23">
            <v>2.6906721415995462E-2</v>
          </cell>
        </row>
        <row r="24">
          <cell r="A24" t="str">
            <v>GNB</v>
          </cell>
          <cell r="B24" t="str">
            <v>U.S. Dollars</v>
          </cell>
          <cell r="C24" t="str">
            <v>Billions</v>
          </cell>
          <cell r="D24" t="str">
            <v>GUINEA-BISSAU</v>
          </cell>
          <cell r="E24" t="str">
            <v>c:\sys\adhoc\adb\NINV$.bnk,type=laremos</v>
          </cell>
          <cell r="F24" t="str">
            <v>W654NINV$</v>
          </cell>
          <cell r="G24" t="str">
            <v>Change in stocks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9.4036604167690432E-4</v>
          </cell>
          <cell r="P24">
            <v>1.7884946761532721E-3</v>
          </cell>
          <cell r="Q24">
            <v>4.9441962990420868E-3</v>
          </cell>
          <cell r="R24">
            <v>-4.3699489705294447E-4</v>
          </cell>
          <cell r="S24">
            <v>-1.5773367034823663E-3</v>
          </cell>
          <cell r="T24">
            <v>1.4255290101359423E-2</v>
          </cell>
          <cell r="U24">
            <v>4.2521155437306307E-3</v>
          </cell>
          <cell r="V24">
            <v>-1.3120024722799334E-2</v>
          </cell>
          <cell r="W24">
            <v>1.4088793755649128E-3</v>
          </cell>
          <cell r="X24">
            <v>1.1080082670674937E-2</v>
          </cell>
          <cell r="Y24">
            <v>-8.2633544687697146E-3</v>
          </cell>
          <cell r="Z24">
            <v>0</v>
          </cell>
          <cell r="AA24">
            <v>0</v>
          </cell>
          <cell r="AB24">
            <v>0</v>
          </cell>
        </row>
        <row r="25">
          <cell r="A25" t="str">
            <v>KEN</v>
          </cell>
          <cell r="B25" t="str">
            <v>U.S. Dollars</v>
          </cell>
          <cell r="C25" t="str">
            <v>Billions</v>
          </cell>
          <cell r="D25" t="str">
            <v>KENYA</v>
          </cell>
          <cell r="E25" t="str">
            <v>c:\sys\adhoc\adb\NINV$.bnk,type=laremos</v>
          </cell>
          <cell r="F25" t="str">
            <v>W664NINV$</v>
          </cell>
          <cell r="G25" t="str">
            <v>Change in stocks</v>
          </cell>
          <cell r="H25">
            <v>0.19273283737969168</v>
          </cell>
          <cell r="I25">
            <v>0.18576148320457869</v>
          </cell>
          <cell r="J25">
            <v>0.18217000277310044</v>
          </cell>
          <cell r="K25">
            <v>0.1680439727711491</v>
          </cell>
          <cell r="L25">
            <v>0.16455532634945338</v>
          </cell>
          <cell r="M25">
            <v>0.49407874661904233</v>
          </cell>
          <cell r="N25">
            <v>0.15434609693096074</v>
          </cell>
          <cell r="O25">
            <v>0.37170400018917565</v>
          </cell>
          <cell r="P25">
            <v>0.41782992223816634</v>
          </cell>
          <cell r="Q25">
            <v>0.44700206770787759</v>
          </cell>
          <cell r="R25">
            <v>0.30203559368885907</v>
          </cell>
          <cell r="S25">
            <v>0.15818489108882991</v>
          </cell>
          <cell r="T25">
            <v>2.7906788797290263E-2</v>
          </cell>
          <cell r="U25">
            <v>3.8699110365278955E-2</v>
          </cell>
          <cell r="V25">
            <v>3.0034459477631864E-2</v>
          </cell>
          <cell r="W25">
            <v>3.9276864954341885E-2</v>
          </cell>
          <cell r="X25">
            <v>5.2525606233038605E-2</v>
          </cell>
          <cell r="Y25">
            <v>9.3103448275862172E-2</v>
          </cell>
          <cell r="Z25">
            <v>0.1004854368932038</v>
          </cell>
          <cell r="AA25">
            <v>0.10144176136363627</v>
          </cell>
          <cell r="AB25">
            <v>8.0536191974822924E-2</v>
          </cell>
        </row>
        <row r="26">
          <cell r="A26" t="str">
            <v>LSO</v>
          </cell>
          <cell r="B26" t="str">
            <v>U.S. Dollars</v>
          </cell>
          <cell r="C26" t="str">
            <v>Billions</v>
          </cell>
          <cell r="D26" t="str">
            <v>LESOTHO</v>
          </cell>
          <cell r="E26" t="str">
            <v>c:\sys\adhoc\adb\NINV$.bnk,type=laremos</v>
          </cell>
          <cell r="F26" t="str">
            <v>W666NINV$</v>
          </cell>
          <cell r="G26" t="str">
            <v>Change in stocks</v>
          </cell>
          <cell r="H26">
            <v>8.4832904884318706E-3</v>
          </cell>
          <cell r="I26">
            <v>8.8505747126436923E-3</v>
          </cell>
          <cell r="J26">
            <v>-8.3179297597043612E-4</v>
          </cell>
          <cell r="K26">
            <v>-2.6978417266186573E-4</v>
          </cell>
          <cell r="L26">
            <v>3.8942976356050032E-3</v>
          </cell>
          <cell r="M26">
            <v>2.4646280237334626E-3</v>
          </cell>
          <cell r="N26">
            <v>5.9964726631393309E-3</v>
          </cell>
          <cell r="O26">
            <v>2.9975429975429946E-3</v>
          </cell>
          <cell r="P26">
            <v>1.2514111006584939E-3</v>
          </cell>
          <cell r="Q26">
            <v>6.4838974358976829E-4</v>
          </cell>
          <cell r="R26">
            <v>-3.6493773749999778E-3</v>
          </cell>
          <cell r="S26">
            <v>-2.5168257499999565E-3</v>
          </cell>
          <cell r="T26">
            <v>-6.5933174999998484E-4</v>
          </cell>
          <cell r="U26">
            <v>-6.9534259065717361E-3</v>
          </cell>
          <cell r="V26">
            <v>-1.1040258620157922E-2</v>
          </cell>
          <cell r="W26">
            <v>-4.4180471069878912E-3</v>
          </cell>
          <cell r="X26">
            <v>-1.3218830840593205E-3</v>
          </cell>
          <cell r="Y26">
            <v>-1.2438526276892412E-2</v>
          </cell>
          <cell r="Z26">
            <v>-1.4495691868906162E-2</v>
          </cell>
          <cell r="AA26">
            <v>6.6014157568990997E-2</v>
          </cell>
          <cell r="AB26">
            <v>-8.763613638130488E-2</v>
          </cell>
        </row>
        <row r="27">
          <cell r="A27" t="str">
            <v>LBR</v>
          </cell>
          <cell r="B27" t="str">
            <v>U.S. Dollars</v>
          </cell>
          <cell r="C27" t="str">
            <v>Billions</v>
          </cell>
          <cell r="D27" t="str">
            <v>LIBERIA</v>
          </cell>
          <cell r="E27" t="str">
            <v>c:\sys\adhoc\adb\NINV$.bnk,type=laremos</v>
          </cell>
          <cell r="F27" t="str">
            <v>W668NINV$</v>
          </cell>
          <cell r="G27" t="str">
            <v>Change in stocks</v>
          </cell>
          <cell r="H27">
            <v>4.9100011587142944E-2</v>
          </cell>
          <cell r="I27">
            <v>1.8500000238418579E-2</v>
          </cell>
          <cell r="J27">
            <v>4.2899996042251587E-2</v>
          </cell>
          <cell r="K27">
            <v>7.6999962329864502E-3</v>
          </cell>
          <cell r="L27">
            <v>2.5700002908706665E-2</v>
          </cell>
          <cell r="M27">
            <v>7.7999979257583618E-3</v>
          </cell>
          <cell r="N27">
            <v>7.8000053763389587E-3</v>
          </cell>
          <cell r="O27">
            <v>6.9999992847442627E-3</v>
          </cell>
          <cell r="P27">
            <v>3.4999996423721313E-3</v>
          </cell>
          <cell r="Q27">
            <v>6.9999992847442627E-3</v>
          </cell>
          <cell r="R27">
            <v>6.9999992847442627E-3</v>
          </cell>
          <cell r="S27">
            <v>4.999995231628418E-3</v>
          </cell>
          <cell r="T27">
            <v>8.0000013113021851E-3</v>
          </cell>
          <cell r="U27">
            <v>1.000000536441803E-2</v>
          </cell>
          <cell r="V27">
            <v>1.0999992489814758E-2</v>
          </cell>
          <cell r="W27">
            <v>1.1999994516372681E-2</v>
          </cell>
          <cell r="X27">
            <v>1.3011693954467773E-2</v>
          </cell>
          <cell r="Y27">
            <v>1.4035224914550781E-2</v>
          </cell>
          <cell r="Z27">
            <v>1.5070691704750061E-2</v>
          </cell>
          <cell r="AA27">
            <v>1.6118258237838745E-2</v>
          </cell>
          <cell r="AB27">
            <v>1.7177969217300415E-2</v>
          </cell>
        </row>
        <row r="28">
          <cell r="A28" t="str">
            <v>LBY</v>
          </cell>
          <cell r="B28" t="str">
            <v>U.S. Dollars</v>
          </cell>
          <cell r="C28" t="str">
            <v>Billions</v>
          </cell>
          <cell r="D28" t="str">
            <v>LIBYA</v>
          </cell>
          <cell r="E28" t="str">
            <v>c:\sys\adhoc\adb\NINV$.bnk,type=laremos</v>
          </cell>
          <cell r="F28" t="str">
            <v>W672NINV$</v>
          </cell>
          <cell r="G28" t="str">
            <v>Change in stocks</v>
          </cell>
        </row>
        <row r="29">
          <cell r="A29" t="str">
            <v>MDG</v>
          </cell>
          <cell r="B29" t="str">
            <v>U.S. Dollars</v>
          </cell>
          <cell r="C29" t="str">
            <v>Billions</v>
          </cell>
          <cell r="D29" t="str">
            <v>MADAGASCAR</v>
          </cell>
          <cell r="E29" t="str">
            <v>c:\sys\adhoc\adb\NINV$.bnk,type=laremos</v>
          </cell>
          <cell r="F29" t="str">
            <v>W674NINV$</v>
          </cell>
          <cell r="G29" t="str">
            <v>Change in stocks</v>
          </cell>
          <cell r="H29">
            <v>4.8413440605847753E-6</v>
          </cell>
          <cell r="I29">
            <v>3.7650938535206591E-6</v>
          </cell>
          <cell r="J29">
            <v>2.9252959679770178E-6</v>
          </cell>
          <cell r="K29">
            <v>2.376802973981327E-6</v>
          </cell>
          <cell r="L29">
            <v>1.774020925280704E-6</v>
          </cell>
          <cell r="M29">
            <v>1.544167069345807E-6</v>
          </cell>
          <cell r="N29">
            <v>1.5125155384365266E-6</v>
          </cell>
          <cell r="O29">
            <v>9.5675570487905284E-7</v>
          </cell>
          <cell r="P29">
            <v>7.2700670650577403E-7</v>
          </cell>
          <cell r="Q29">
            <v>6.3798931978622157E-7</v>
          </cell>
          <cell r="R29">
            <v>6.8465565022586635E-7</v>
          </cell>
          <cell r="S29">
            <v>5.5737072839710372E-7</v>
          </cell>
          <cell r="T29">
            <v>5.4881864414725627E-7</v>
          </cell>
          <cell r="U29">
            <v>5.3452886677468259E-7</v>
          </cell>
          <cell r="V29">
            <v>3.3378230225291033E-7</v>
          </cell>
          <cell r="W29">
            <v>2.3981826835857928E-7</v>
          </cell>
          <cell r="X29">
            <v>2.5188387956033944E-7</v>
          </cell>
          <cell r="Y29">
            <v>2.0094207312231757E-7</v>
          </cell>
          <cell r="Z29">
            <v>1.8799867682184854E-7</v>
          </cell>
          <cell r="AA29">
            <v>1.6279640821932779E-7</v>
          </cell>
          <cell r="AB29">
            <v>1.5165443204011818E-7</v>
          </cell>
        </row>
        <row r="30">
          <cell r="A30" t="str">
            <v>MWI</v>
          </cell>
          <cell r="B30" t="str">
            <v>U.S. Dollars</v>
          </cell>
          <cell r="C30" t="str">
            <v>Billions</v>
          </cell>
          <cell r="D30" t="str">
            <v>MALAWI</v>
          </cell>
          <cell r="E30" t="str">
            <v>c:\sys\adhoc\adb\NINV$.bnk,type=laremos</v>
          </cell>
          <cell r="F30" t="str">
            <v>W676NINV$</v>
          </cell>
          <cell r="G30" t="str">
            <v>Change in stocks</v>
          </cell>
          <cell r="H30">
            <v>3.1523211427164154E-2</v>
          </cell>
          <cell r="I30">
            <v>3.0715961130347365E-2</v>
          </cell>
          <cell r="J30">
            <v>8.043581241117953E-2</v>
          </cell>
          <cell r="K30">
            <v>0.11091249574395642</v>
          </cell>
          <cell r="L30">
            <v>-1.9810386302532876E-3</v>
          </cell>
          <cell r="M30">
            <v>5.9391542085975232E-2</v>
          </cell>
          <cell r="N30">
            <v>2.8477781956907353E-3</v>
          </cell>
          <cell r="O30">
            <v>2.2275546701679732E-2</v>
          </cell>
          <cell r="P30">
            <v>4.5484714793269057E-2</v>
          </cell>
          <cell r="Q30">
            <v>6.8490668599383964E-2</v>
          </cell>
          <cell r="R30">
            <v>5.4967202902268322E-2</v>
          </cell>
          <cell r="S30">
            <v>7.1344486854778275E-2</v>
          </cell>
          <cell r="T30">
            <v>4.9954208642078078E-2</v>
          </cell>
          <cell r="U30">
            <v>4.5425638230217127E-2</v>
          </cell>
          <cell r="V30">
            <v>2.7471269630511396E-2</v>
          </cell>
          <cell r="W30">
            <v>3.598479478852943E-2</v>
          </cell>
          <cell r="X30">
            <v>5.8792660063017144E-2</v>
          </cell>
          <cell r="Y30">
            <v>6.0823674195961588E-2</v>
          </cell>
          <cell r="Z30">
            <v>4.1476554941217117E-2</v>
          </cell>
          <cell r="AA30">
            <v>3.6291047395540871E-2</v>
          </cell>
          <cell r="AB30">
            <v>3.5266260265000751E-2</v>
          </cell>
        </row>
        <row r="31">
          <cell r="A31" t="str">
            <v>MLI</v>
          </cell>
          <cell r="B31" t="str">
            <v>U.S. Dollars</v>
          </cell>
          <cell r="C31" t="str">
            <v>Billions</v>
          </cell>
          <cell r="D31" t="str">
            <v>MALI</v>
          </cell>
          <cell r="E31" t="str">
            <v>c:\sys\adhoc\adb\NINV$.bnk,type=laremos</v>
          </cell>
          <cell r="F31" t="str">
            <v>W678NINV$</v>
          </cell>
          <cell r="G31" t="str">
            <v>Change in stocks</v>
          </cell>
          <cell r="H31">
            <v>0</v>
          </cell>
          <cell r="I31">
            <v>-2.0919080176119402E-15</v>
          </cell>
          <cell r="J31">
            <v>2.0758399685324823E-15</v>
          </cell>
          <cell r="K31">
            <v>5.0053761147727072E-8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</row>
        <row r="32">
          <cell r="A32" t="str">
            <v>MRT</v>
          </cell>
          <cell r="B32" t="str">
            <v>U.S. Dollars</v>
          </cell>
          <cell r="C32" t="str">
            <v>Billions</v>
          </cell>
          <cell r="D32" t="str">
            <v>MAURITANIA</v>
          </cell>
          <cell r="E32" t="str">
            <v>c:\sys\adhoc\adb\NINV$.bnk,type=laremos</v>
          </cell>
          <cell r="F32" t="str">
            <v>W682NINV$</v>
          </cell>
          <cell r="G32" t="str">
            <v>Change in stocks</v>
          </cell>
          <cell r="H32">
            <v>4.2470866038237215E-2</v>
          </cell>
          <cell r="I32">
            <v>0</v>
          </cell>
          <cell r="J32">
            <v>0</v>
          </cell>
          <cell r="K32">
            <v>0</v>
          </cell>
          <cell r="L32">
            <v>2.7018504716190624E-3</v>
          </cell>
          <cell r="M32">
            <v>-3.1761357366149039E-2</v>
          </cell>
          <cell r="N32">
            <v>5.9157440441996993E-2</v>
          </cell>
          <cell r="O32">
            <v>3.9320535885511265E-2</v>
          </cell>
          <cell r="P32">
            <v>3.6754259905667538E-2</v>
          </cell>
          <cell r="Q32">
            <v>4.4120898823913506E-2</v>
          </cell>
          <cell r="R32">
            <v>5.7894906947649927E-2</v>
          </cell>
          <cell r="S32">
            <v>2.0231374227761695E-3</v>
          </cell>
          <cell r="T32">
            <v>2.2978281684140258E-3</v>
          </cell>
          <cell r="U32">
            <v>2.0760377647238842E-3</v>
          </cell>
          <cell r="V32">
            <v>7.2112115888267722E-4</v>
          </cell>
          <cell r="W32">
            <v>1.1412485093084276E-2</v>
          </cell>
          <cell r="X32">
            <v>1.8920242646273878E-2</v>
          </cell>
          <cell r="Y32">
            <v>1.7235054227815204E-2</v>
          </cell>
          <cell r="Z32">
            <v>1.8236898652664535E-2</v>
          </cell>
          <cell r="AA32">
            <v>-2.9904280218782522E-2</v>
          </cell>
          <cell r="AB32">
            <v>1.3103938906051138E-2</v>
          </cell>
        </row>
        <row r="33">
          <cell r="A33" t="str">
            <v>MUS</v>
          </cell>
          <cell r="B33" t="str">
            <v>U.S. Dollars</v>
          </cell>
          <cell r="C33" t="str">
            <v>Billions</v>
          </cell>
          <cell r="D33" t="str">
            <v>MAURITIUS</v>
          </cell>
          <cell r="E33" t="str">
            <v>c:\sys\adhoc\adb\NINV$.bnk,type=laremos</v>
          </cell>
          <cell r="F33" t="str">
            <v>W684NINV$</v>
          </cell>
          <cell r="G33" t="str">
            <v>Change in stocks</v>
          </cell>
          <cell r="H33">
            <v>1.3644936449364481E-2</v>
          </cell>
          <cell r="I33">
            <v>7.092035323862953E-3</v>
          </cell>
          <cell r="J33">
            <v>1.8157178969411769E-2</v>
          </cell>
          <cell r="K33">
            <v>-1.8373512502322937E-3</v>
          </cell>
          <cell r="L33">
            <v>1.9839547765193234E-2</v>
          </cell>
          <cell r="M33">
            <v>4.4656107814094625E-2</v>
          </cell>
          <cell r="N33">
            <v>4.3065596953486489E-2</v>
          </cell>
          <cell r="O33">
            <v>5.5975395680674479E-2</v>
          </cell>
          <cell r="P33">
            <v>7.0654110859905361E-2</v>
          </cell>
          <cell r="Q33">
            <v>8.5855333506923842E-2</v>
          </cell>
          <cell r="R33">
            <v>5.7650023643292095E-2</v>
          </cell>
          <cell r="S33">
            <v>4.4217279390131019E-3</v>
          </cell>
          <cell r="T33">
            <v>2.4963922109965102E-2</v>
          </cell>
          <cell r="U33">
            <v>6.2261210678082643E-2</v>
          </cell>
          <cell r="V33">
            <v>6.0850315347649647E-2</v>
          </cell>
          <cell r="W33">
            <v>5.7564799798279657E-2</v>
          </cell>
          <cell r="X33">
            <v>6.4821234309042955E-4</v>
          </cell>
          <cell r="Y33">
            <v>2.2253406080154189E-2</v>
          </cell>
          <cell r="Z33">
            <v>8.7298847522438799E-2</v>
          </cell>
          <cell r="AA33">
            <v>9.8109923405764483E-3</v>
          </cell>
          <cell r="AB33">
            <v>-3.3513772004437163E-2</v>
          </cell>
        </row>
        <row r="34">
          <cell r="A34" t="str">
            <v>MAR</v>
          </cell>
          <cell r="B34" t="str">
            <v>U.S. Dollars</v>
          </cell>
          <cell r="C34" t="str">
            <v>Billions</v>
          </cell>
          <cell r="D34" t="str">
            <v>MOROCCO</v>
          </cell>
          <cell r="E34" t="str">
            <v>c:\sys\adhoc\adb\NINV$.bnk,type=laremos</v>
          </cell>
          <cell r="F34" t="str">
            <v>W686NINV$</v>
          </cell>
          <cell r="G34" t="str">
            <v>Change in stocks</v>
          </cell>
          <cell r="H34">
            <v>0.3695277652107703</v>
          </cell>
          <cell r="I34">
            <v>2.4998568740688187E-2</v>
          </cell>
          <cell r="J34">
            <v>0.13939845077195401</v>
          </cell>
          <cell r="K34">
            <v>-6.2829373818103093E-2</v>
          </cell>
          <cell r="L34">
            <v>0.27835993897721206</v>
          </cell>
          <cell r="M34">
            <v>0.51627370042406073</v>
          </cell>
          <cell r="N34">
            <v>0.2505370180271716</v>
          </cell>
          <cell r="O34">
            <v>0.16879552904389636</v>
          </cell>
          <cell r="P34">
            <v>0.12522841308307855</v>
          </cell>
          <cell r="Q34">
            <v>0.20688030859139447</v>
          </cell>
          <cell r="R34">
            <v>0.3359482116860868</v>
          </cell>
          <cell r="S34">
            <v>0.11037667784766256</v>
          </cell>
          <cell r="T34">
            <v>0.23529272633425052</v>
          </cell>
          <cell r="U34">
            <v>-8.0011109540805647E-2</v>
          </cell>
          <cell r="V34">
            <v>0.1870100259633776</v>
          </cell>
          <cell r="W34">
            <v>-0.23308490560559664</v>
          </cell>
          <cell r="X34">
            <v>6.842686244331872E-2</v>
          </cell>
          <cell r="Y34">
            <v>1.2070821784162904E-2</v>
          </cell>
          <cell r="Z34">
            <v>5.2892338466243527E-2</v>
          </cell>
          <cell r="AA34">
            <v>-5.8137046444111329E-2</v>
          </cell>
          <cell r="AB34">
            <v>2.8233604941469554E-2</v>
          </cell>
        </row>
        <row r="35">
          <cell r="A35" t="str">
            <v>MOZ</v>
          </cell>
          <cell r="B35" t="str">
            <v>U.S. Dollars</v>
          </cell>
          <cell r="C35" t="str">
            <v>Billions</v>
          </cell>
          <cell r="D35" t="str">
            <v>MOZAMBIQUE</v>
          </cell>
          <cell r="E35" t="str">
            <v>c:\sys\adhoc\adb\NINV$.bnk,type=laremos</v>
          </cell>
          <cell r="F35" t="str">
            <v>W688NINV$</v>
          </cell>
          <cell r="G35" t="str">
            <v>Change in stocks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</row>
        <row r="36">
          <cell r="A36" t="str">
            <v>NAM</v>
          </cell>
          <cell r="B36" t="str">
            <v>U.S. Dollars</v>
          </cell>
          <cell r="C36" t="str">
            <v>Billions</v>
          </cell>
          <cell r="D36" t="str">
            <v>NAMIBIA</v>
          </cell>
          <cell r="E36" t="str">
            <v>c:\sys\adhoc\adb\NINV$.bnk,type=laremos</v>
          </cell>
          <cell r="F36" t="str">
            <v>W728NINV$</v>
          </cell>
          <cell r="G36" t="str">
            <v>Change in stocks</v>
          </cell>
          <cell r="H36">
            <v>3.7235220666831471E-2</v>
          </cell>
          <cell r="I36">
            <v>1.8231973373722229E-2</v>
          </cell>
          <cell r="J36">
            <v>-3.9601559196272645E-2</v>
          </cell>
          <cell r="K36">
            <v>1.9746880890404828E-2</v>
          </cell>
          <cell r="L36">
            <v>1.897948013170405E-2</v>
          </cell>
          <cell r="M36">
            <v>-4.8459286347269113E-2</v>
          </cell>
          <cell r="N36">
            <v>-8.2712201654389791E-2</v>
          </cell>
          <cell r="O36">
            <v>5.8938131333802803E-3</v>
          </cell>
          <cell r="P36">
            <v>4.5305244082002483E-2</v>
          </cell>
          <cell r="Q36">
            <v>5.338056242141862E-3</v>
          </cell>
          <cell r="R36">
            <v>0.29253777485798205</v>
          </cell>
          <cell r="S36">
            <v>6.6282733891122478E-2</v>
          </cell>
          <cell r="T36">
            <v>2.8054425585636159E-2</v>
          </cell>
          <cell r="U36">
            <v>-0.14877399210212139</v>
          </cell>
          <cell r="V36">
            <v>6.3949066118263481E-2</v>
          </cell>
          <cell r="W36">
            <v>-3.1706644609870473E-2</v>
          </cell>
          <cell r="X36">
            <v>-3.188716134438134E-2</v>
          </cell>
          <cell r="Y36">
            <v>-1.5627373950035824E-2</v>
          </cell>
          <cell r="Z36">
            <v>5.4881330000000034E-2</v>
          </cell>
          <cell r="AA36">
            <v>8.5106382978722746E-3</v>
          </cell>
          <cell r="AB36">
            <v>1.5652173913043427E-2</v>
          </cell>
        </row>
        <row r="37">
          <cell r="A37" t="str">
            <v>NER</v>
          </cell>
          <cell r="B37" t="str">
            <v>U.S. Dollars</v>
          </cell>
          <cell r="C37" t="str">
            <v>Billions</v>
          </cell>
          <cell r="D37" t="str">
            <v>NIGER</v>
          </cell>
          <cell r="E37" t="str">
            <v>c:\sys\adhoc\adb\NINV$.bnk,type=laremos</v>
          </cell>
          <cell r="F37" t="str">
            <v>W692NINV$</v>
          </cell>
          <cell r="G37" t="str">
            <v>Change in stocks</v>
          </cell>
          <cell r="H37">
            <v>6.6262779250283982E-2</v>
          </cell>
          <cell r="I37">
            <v>-6.5874213373569371E-2</v>
          </cell>
          <cell r="J37">
            <v>0.10863942058975685</v>
          </cell>
          <cell r="K37">
            <v>-1.3121293234661208E-2</v>
          </cell>
          <cell r="L37">
            <v>-9.749176125961187E-2</v>
          </cell>
          <cell r="M37">
            <v>4.0733650892578903E-2</v>
          </cell>
          <cell r="N37">
            <v>5.0822985850418709E-2</v>
          </cell>
          <cell r="O37">
            <v>4.9244692886138294E-2</v>
          </cell>
          <cell r="P37">
            <v>0.14067483632701025</v>
          </cell>
          <cell r="Q37">
            <v>4.3885771605905949E-3</v>
          </cell>
          <cell r="R37">
            <v>-8.4478072430764616E-3</v>
          </cell>
          <cell r="S37">
            <v>-8.1528481797880151E-3</v>
          </cell>
          <cell r="T37">
            <v>-8.6893846392631525E-3</v>
          </cell>
          <cell r="U37">
            <v>-8.1225729286670562E-3</v>
          </cell>
          <cell r="V37">
            <v>2.3414796888828294E-2</v>
          </cell>
          <cell r="W37">
            <v>6.0102394223213234E-3</v>
          </cell>
          <cell r="X37">
            <v>5.8645038306713131E-3</v>
          </cell>
          <cell r="Y37">
            <v>5.1396265204728449E-3</v>
          </cell>
          <cell r="Z37">
            <v>5.1133458326231458E-3</v>
          </cell>
          <cell r="AA37">
            <v>4.8789069972293474E-3</v>
          </cell>
          <cell r="AB37">
            <v>4.2251245139769333E-3</v>
          </cell>
        </row>
        <row r="38">
          <cell r="A38" t="str">
            <v>NGA</v>
          </cell>
          <cell r="B38" t="str">
            <v>U.S. Dollars</v>
          </cell>
          <cell r="C38" t="str">
            <v>Billions</v>
          </cell>
          <cell r="D38" t="str">
            <v>NIGERIA</v>
          </cell>
          <cell r="E38" t="str">
            <v>c:\sys\adhoc\adb\NINV$.bnk,type=laremos</v>
          </cell>
          <cell r="F38" t="str">
            <v>W694NINV$</v>
          </cell>
          <cell r="G38" t="str">
            <v>Change in stocks</v>
          </cell>
          <cell r="H38">
            <v>-0.76345591042117278</v>
          </cell>
          <cell r="I38">
            <v>-0.74801252710190369</v>
          </cell>
          <cell r="J38">
            <v>-1.1940898582772144</v>
          </cell>
          <cell r="K38">
            <v>-0.41317629275052004</v>
          </cell>
          <cell r="L38">
            <v>-0.47743895160991595</v>
          </cell>
          <cell r="M38">
            <v>-0.15782538510100089</v>
          </cell>
          <cell r="N38">
            <v>0.11282235694413506</v>
          </cell>
          <cell r="O38">
            <v>-0.20675760607585647</v>
          </cell>
          <cell r="P38">
            <v>-0.49176050548543199</v>
          </cell>
          <cell r="Q38">
            <v>1.0281019326059768E-3</v>
          </cell>
          <cell r="R38">
            <v>5.5904675986594973E-2</v>
          </cell>
          <cell r="S38">
            <v>1.7222360479505205E-2</v>
          </cell>
          <cell r="T38">
            <v>1.3784515853346382E-2</v>
          </cell>
          <cell r="U38">
            <v>9.9342049054666828E-3</v>
          </cell>
          <cell r="V38">
            <v>5.5948830672333336E-3</v>
          </cell>
          <cell r="W38">
            <v>4.9884172079067441E-3</v>
          </cell>
          <cell r="X38">
            <v>4.8262499999971453E-3</v>
          </cell>
          <cell r="Y38">
            <v>5.4419284149014218E-3</v>
          </cell>
          <cell r="Z38">
            <v>-1.1627906976744186E-2</v>
          </cell>
          <cell r="AA38">
            <v>0</v>
          </cell>
          <cell r="AB38">
            <v>0</v>
          </cell>
        </row>
        <row r="39">
          <cell r="A39" t="str">
            <v>RWA</v>
          </cell>
          <cell r="B39" t="str">
            <v>U.S. Dollars</v>
          </cell>
          <cell r="C39" t="str">
            <v>Billions</v>
          </cell>
          <cell r="D39" t="str">
            <v>RWANDA</v>
          </cell>
          <cell r="E39" t="str">
            <v>c:\sys\adhoc\adb\NINV$.bnk,type=laremos</v>
          </cell>
          <cell r="F39" t="str">
            <v>W714NINV$</v>
          </cell>
          <cell r="G39" t="str">
            <v>Change in stocks</v>
          </cell>
          <cell r="H39">
            <v>1.7079323265201087E-2</v>
          </cell>
          <cell r="I39">
            <v>1.9388194743644969E-2</v>
          </cell>
          <cell r="J39">
            <v>4.8470486859112448E-2</v>
          </cell>
          <cell r="K39">
            <v>-1.5899936400254396E-2</v>
          </cell>
          <cell r="L39">
            <v>4.5384405918126531E-3</v>
          </cell>
          <cell r="M39">
            <v>2.9626703535453283E-2</v>
          </cell>
          <cell r="N39">
            <v>2.2820629849383762E-3</v>
          </cell>
          <cell r="O39">
            <v>-1.2551776076314978E-3</v>
          </cell>
          <cell r="P39">
            <v>1.3080444735120994E-2</v>
          </cell>
          <cell r="Q39">
            <v>2.5006251562890631E-3</v>
          </cell>
          <cell r="R39">
            <v>-2.1791767554479431E-2</v>
          </cell>
          <cell r="S39">
            <v>-3.1900271695700817E-2</v>
          </cell>
          <cell r="T39">
            <v>-8.2324637245319819E-3</v>
          </cell>
          <cell r="U39">
            <v>1.49715909090909E-2</v>
          </cell>
          <cell r="V39">
            <v>1.6014393939393946E-3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</row>
        <row r="40">
          <cell r="A40" t="str">
            <v>STP</v>
          </cell>
          <cell r="B40" t="str">
            <v>U.S. Dollars</v>
          </cell>
          <cell r="C40" t="str">
            <v>Billions</v>
          </cell>
          <cell r="D40" t="str">
            <v>SAO TOME &amp; PRINCIPE</v>
          </cell>
          <cell r="E40" t="str">
            <v>c:\sys\adhoc\adb\NINV$.bnk,type=laremos</v>
          </cell>
          <cell r="F40" t="str">
            <v>W716NINV$</v>
          </cell>
          <cell r="G40" t="str">
            <v>Change in stocks</v>
          </cell>
          <cell r="H40">
            <v>2.1074636771111197E-3</v>
          </cell>
          <cell r="I40">
            <v>2.681368500966451E-3</v>
          </cell>
          <cell r="J40">
            <v>2.8358089865558023E-3</v>
          </cell>
          <cell r="K40">
            <v>2.8200917040813308E-3</v>
          </cell>
          <cell r="L40">
            <v>2.5993370848497693E-3</v>
          </cell>
          <cell r="M40">
            <v>2.1031072996970011E-3</v>
          </cell>
          <cell r="N40">
            <v>5.496507479179158E-4</v>
          </cell>
          <cell r="O40">
            <v>-7.9970266449897408E-4</v>
          </cell>
          <cell r="P40">
            <v>-1.0423507133480519E-4</v>
          </cell>
          <cell r="Q40">
            <v>9.3802592149494837E-4</v>
          </cell>
          <cell r="R40">
            <v>-9.9567532807672238E-4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</row>
        <row r="41">
          <cell r="A41" t="str">
            <v>SEN</v>
          </cell>
          <cell r="B41" t="str">
            <v>U.S. Dollars</v>
          </cell>
          <cell r="C41" t="str">
            <v>Billions</v>
          </cell>
          <cell r="D41" t="str">
            <v>SENEGAL</v>
          </cell>
          <cell r="E41" t="str">
            <v>c:\sys\adhoc\adb\NINV$.bnk,type=laremos</v>
          </cell>
          <cell r="F41" t="str">
            <v>W722NINV$</v>
          </cell>
          <cell r="G41" t="str">
            <v>Change in stocks</v>
          </cell>
          <cell r="H41">
            <v>-6.7682695948504346E-2</v>
          </cell>
          <cell r="I41">
            <v>-2.7232915025944892E-2</v>
          </cell>
          <cell r="J41">
            <v>-0.10286062081558124</v>
          </cell>
          <cell r="K41">
            <v>-2.7292289928095327E-2</v>
          </cell>
          <cell r="L41">
            <v>2.2885913720103974E-4</v>
          </cell>
          <cell r="M41">
            <v>-6.0098829185772161E-2</v>
          </cell>
          <cell r="N41">
            <v>3.7539705457695963E-3</v>
          </cell>
          <cell r="O41">
            <v>-7.3201570506421388E-3</v>
          </cell>
          <cell r="P41">
            <v>9.736444519053233E-3</v>
          </cell>
          <cell r="Q41">
            <v>-5.7364972884862579E-2</v>
          </cell>
          <cell r="R41">
            <v>5.068684345845887E-2</v>
          </cell>
          <cell r="S41">
            <v>-5.3525220658608319E-2</v>
          </cell>
          <cell r="T41">
            <v>2.6068153917789511E-2</v>
          </cell>
          <cell r="U41">
            <v>1.0594660341739651E-2</v>
          </cell>
          <cell r="V41">
            <v>8.8205341018438368E-2</v>
          </cell>
          <cell r="W41">
            <v>9.1485861073434455E-2</v>
          </cell>
          <cell r="X41">
            <v>0.10271287492498762</v>
          </cell>
          <cell r="Y41">
            <v>0</v>
          </cell>
          <cell r="Z41">
            <v>0</v>
          </cell>
          <cell r="AA41">
            <v>0</v>
          </cell>
          <cell r="AB41">
            <v>5.2110107328665091E-2</v>
          </cell>
        </row>
        <row r="42">
          <cell r="A42" t="str">
            <v>SYC</v>
          </cell>
          <cell r="B42" t="str">
            <v>U.S. Dollars</v>
          </cell>
          <cell r="C42" t="str">
            <v>Billions</v>
          </cell>
          <cell r="D42" t="str">
            <v>SEYCHELLES</v>
          </cell>
          <cell r="E42" t="str">
            <v>c:\sys\adhoc\adb\NINV$.bnk,type=laremos</v>
          </cell>
          <cell r="F42" t="str">
            <v>W718NINV$</v>
          </cell>
          <cell r="G42" t="str">
            <v>Change in stocks</v>
          </cell>
          <cell r="H42">
            <v>2.6126605790082027E-3</v>
          </cell>
          <cell r="I42">
            <v>-1.9952790232138935E-3</v>
          </cell>
          <cell r="J42">
            <v>1.5719102348015E-3</v>
          </cell>
          <cell r="K42">
            <v>-1.4037472663869035E-3</v>
          </cell>
          <cell r="L42">
            <v>6.5165960702092296E-4</v>
          </cell>
          <cell r="M42">
            <v>0</v>
          </cell>
          <cell r="N42">
            <v>1.1591762725035616E-3</v>
          </cell>
          <cell r="O42">
            <v>2.5000000000000001E-3</v>
          </cell>
          <cell r="P42">
            <v>5.7768036258265872E-3</v>
          </cell>
          <cell r="Q42">
            <v>9.3345377898223468E-3</v>
          </cell>
          <cell r="R42">
            <v>5.9023028349791127E-3</v>
          </cell>
          <cell r="S42">
            <v>3.081693229727938E-3</v>
          </cell>
          <cell r="T42">
            <v>0</v>
          </cell>
          <cell r="U42">
            <v>8.8777381067258604E-3</v>
          </cell>
          <cell r="V42">
            <v>3.4415237643149526E-3</v>
          </cell>
          <cell r="W42">
            <v>4.1999160016795044E-5</v>
          </cell>
          <cell r="X42">
            <v>1.0261569416499204E-3</v>
          </cell>
          <cell r="Y42">
            <v>7.9581401826393241E-4</v>
          </cell>
          <cell r="Z42">
            <v>7.1153846153846853E-4</v>
          </cell>
          <cell r="AA42">
            <v>6.0185185185184723E-4</v>
          </cell>
          <cell r="AB42">
            <v>6.6874999999999574E-4</v>
          </cell>
        </row>
        <row r="43">
          <cell r="A43" t="str">
            <v>SLE</v>
          </cell>
          <cell r="B43" t="str">
            <v>U.S. Dollars</v>
          </cell>
          <cell r="C43" t="str">
            <v>Billions</v>
          </cell>
          <cell r="D43" t="str">
            <v>SIERRA LEONE</v>
          </cell>
          <cell r="E43" t="str">
            <v>c:\sys\adhoc\adb\NINV$.bnk,type=laremos</v>
          </cell>
          <cell r="F43" t="str">
            <v>W724NINV$</v>
          </cell>
          <cell r="G43" t="str">
            <v>Change in stocks</v>
          </cell>
          <cell r="H43">
            <v>1.2478595324096564E-2</v>
          </cell>
          <cell r="I43">
            <v>8.6705311410115709E-3</v>
          </cell>
          <cell r="J43">
            <v>1.7034668414664726E-2</v>
          </cell>
          <cell r="K43">
            <v>1.2623783645908354E-2</v>
          </cell>
          <cell r="L43">
            <v>1.3466403516012785E-2</v>
          </cell>
          <cell r="M43">
            <v>1.5890737675102646E-2</v>
          </cell>
          <cell r="N43">
            <v>3.995741421742925E-3</v>
          </cell>
          <cell r="O43">
            <v>3.0050649718053818E-3</v>
          </cell>
          <cell r="P43">
            <v>1.3301927381630762E-3</v>
          </cell>
          <cell r="Q43">
            <v>3.0269461632076804E-3</v>
          </cell>
          <cell r="R43">
            <v>6.6106145242179901E-3</v>
          </cell>
          <cell r="S43">
            <v>1.7007953506764605E-2</v>
          </cell>
          <cell r="T43">
            <v>4.562693506728388E-3</v>
          </cell>
          <cell r="U43">
            <v>-1.2328653300210251E-3</v>
          </cell>
          <cell r="V43">
            <v>-7.5672399755210104E-2</v>
          </cell>
          <cell r="W43">
            <v>-3.4824482343494008E-2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</row>
        <row r="44">
          <cell r="A44" t="str">
            <v>SOM</v>
          </cell>
          <cell r="B44" t="str">
            <v>U.S. Dollars</v>
          </cell>
          <cell r="C44" t="str">
            <v>Billions</v>
          </cell>
          <cell r="D44" t="str">
            <v>SOMALIA</v>
          </cell>
          <cell r="E44" t="str">
            <v>c:\sys\adhoc\adb\NINV$.bnk,type=laremos</v>
          </cell>
          <cell r="F44" t="str">
            <v>W726NINV$</v>
          </cell>
          <cell r="G44" t="str">
            <v>Change in stocks</v>
          </cell>
          <cell r="H44">
            <v>-8.9118364085731608E-2</v>
          </cell>
          <cell r="I44">
            <v>0.28752969722090671</v>
          </cell>
          <cell r="J44">
            <v>0.15348337023710676</v>
          </cell>
          <cell r="K44">
            <v>6.9503719821004006E-2</v>
          </cell>
          <cell r="L44">
            <v>4.4858427708826441E-2</v>
          </cell>
          <cell r="M44">
            <v>6.1926781376705896E-2</v>
          </cell>
          <cell r="N44">
            <v>1.6744163301255967E-2</v>
          </cell>
          <cell r="O44">
            <v>7.6765756605469637E-2</v>
          </cell>
          <cell r="P44">
            <v>7.4929133887864277E-2</v>
          </cell>
          <cell r="Q44">
            <v>5.7008227618463485E-3</v>
          </cell>
          <cell r="R44">
            <v>5.5912147320723825E-3</v>
          </cell>
          <cell r="S44">
            <v>-9.7650182989850848E-4</v>
          </cell>
          <cell r="T44">
            <v>3.2550412313144504E-3</v>
          </cell>
          <cell r="U44">
            <v>5.4212729536169799E-4</v>
          </cell>
          <cell r="V44">
            <v>9.213963311093391E-3</v>
          </cell>
          <cell r="W44">
            <v>3.4018852617310677E-3</v>
          </cell>
          <cell r="X44">
            <v>4.85223028777464E-3</v>
          </cell>
          <cell r="Y44">
            <v>6.3770087420281368E-3</v>
          </cell>
          <cell r="Z44">
            <v>7.9791539641458475E-3</v>
          </cell>
          <cell r="AA44">
            <v>9.6617378883973142E-3</v>
          </cell>
          <cell r="AB44">
            <v>1.2694020601367527E-2</v>
          </cell>
        </row>
        <row r="45">
          <cell r="A45" t="str">
            <v>ZAF</v>
          </cell>
          <cell r="B45" t="str">
            <v>U.S. Dollars</v>
          </cell>
          <cell r="C45" t="str">
            <v>Billions</v>
          </cell>
          <cell r="D45" t="str">
            <v>SOUTH AFRICA</v>
          </cell>
          <cell r="E45" t="str">
            <v>c:\sys\adhoc\adb\NINV$.bnk,type=laremos</v>
          </cell>
          <cell r="F45" t="str">
            <v>W199NINV$</v>
          </cell>
          <cell r="G45" t="str">
            <v>Change in stocks</v>
          </cell>
          <cell r="H45">
            <v>3.1933744221879836</v>
          </cell>
          <cell r="I45">
            <v>4.5287749287749293</v>
          </cell>
          <cell r="J45">
            <v>-1.9937379132516797</v>
          </cell>
          <cell r="K45">
            <v>-1.1067229153576883</v>
          </cell>
          <cell r="L45">
            <v>0.60242596733753428</v>
          </cell>
          <cell r="M45">
            <v>-1.3125056109165991</v>
          </cell>
          <cell r="N45">
            <v>-0.42128311802058233</v>
          </cell>
          <cell r="O45">
            <v>-1.4736945522425278E-3</v>
          </cell>
          <cell r="P45">
            <v>1.4701223268503041</v>
          </cell>
          <cell r="Q45">
            <v>0.79780337121500988</v>
          </cell>
          <cell r="R45">
            <v>-2.1509448545040009</v>
          </cell>
          <cell r="S45">
            <v>-0.55416711941758168</v>
          </cell>
          <cell r="T45">
            <v>-1.16390798148408</v>
          </cell>
          <cell r="U45">
            <v>0.79682860378975551</v>
          </cell>
          <cell r="V45">
            <v>2.257373862579938</v>
          </cell>
          <cell r="W45">
            <v>3.1753515301902389</v>
          </cell>
          <cell r="X45">
            <v>1.5075411972814456</v>
          </cell>
          <cell r="Y45">
            <v>-0.38590931782171889</v>
          </cell>
          <cell r="Z45">
            <v>-0.96301250994287335</v>
          </cell>
          <cell r="AA45">
            <v>-0.2201828859334877</v>
          </cell>
          <cell r="AB45">
            <v>0.76002480065750389</v>
          </cell>
        </row>
        <row r="46">
          <cell r="A46" t="str">
            <v>SDN</v>
          </cell>
          <cell r="B46" t="str">
            <v>U.S. Dollars</v>
          </cell>
          <cell r="C46" t="str">
            <v>Billions</v>
          </cell>
          <cell r="D46" t="str">
            <v>SUDAN</v>
          </cell>
          <cell r="E46" t="str">
            <v>c:\sys\adhoc\adb\NINV$.bnk,type=laremos</v>
          </cell>
          <cell r="F46" t="str">
            <v>W732NINV$</v>
          </cell>
          <cell r="G46" t="str">
            <v>Change in stocks</v>
          </cell>
          <cell r="H46">
            <v>-0.84200000998377744</v>
          </cell>
          <cell r="I46">
            <v>-0.49888887012446398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-0.13799999654293083</v>
          </cell>
          <cell r="O46">
            <v>-0.49642856420607134</v>
          </cell>
          <cell r="P46">
            <v>-0.39266666816782103</v>
          </cell>
          <cell r="Q46">
            <v>-0.98977780315022434</v>
          </cell>
          <cell r="R46">
            <v>-0.28000001192092955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U.S. Dollars</v>
          </cell>
          <cell r="C47" t="str">
            <v>Billions</v>
          </cell>
          <cell r="D47" t="str">
            <v>SWAZILAND</v>
          </cell>
          <cell r="E47" t="str">
            <v>c:\sys\adhoc\adb\NINV$.bnk,type=laremos</v>
          </cell>
          <cell r="F47" t="str">
            <v>W734NINV$</v>
          </cell>
          <cell r="G47" t="str">
            <v>Change in stocks</v>
          </cell>
          <cell r="H47">
            <v>3.0593273648816637E-2</v>
          </cell>
          <cell r="I47">
            <v>1.7581765493625012E-2</v>
          </cell>
          <cell r="J47">
            <v>2.1642759589715808E-2</v>
          </cell>
          <cell r="K47">
            <v>-5.1248034942999888E-3</v>
          </cell>
          <cell r="L47">
            <v>6.2582249977500626E-4</v>
          </cell>
          <cell r="M47">
            <v>5.8602868455781857E-3</v>
          </cell>
          <cell r="N47">
            <v>1.8161680996566617E-2</v>
          </cell>
          <cell r="O47">
            <v>-9.5823974999999766E-3</v>
          </cell>
          <cell r="P47">
            <v>8.8453166666666704E-3</v>
          </cell>
          <cell r="Q47">
            <v>8.1785984999999724E-3</v>
          </cell>
          <cell r="R47">
            <v>6.3023678333333361E-3</v>
          </cell>
          <cell r="S47">
            <v>8.1629812499999909E-3</v>
          </cell>
          <cell r="T47">
            <v>8.7379702500000184E-3</v>
          </cell>
          <cell r="U47">
            <v>8.8859934333333345E-3</v>
          </cell>
          <cell r="V47">
            <v>9.5520431997500009E-3</v>
          </cell>
          <cell r="W47">
            <v>1.0312823792333366E-2</v>
          </cell>
          <cell r="X47">
            <v>1.1052284661333317E-2</v>
          </cell>
          <cell r="Y47">
            <v>1.1817983114666662E-2</v>
          </cell>
          <cell r="Z47">
            <v>1.0919725277946307E-2</v>
          </cell>
          <cell r="AA47">
            <v>1.1274112655714987E-2</v>
          </cell>
          <cell r="AB47">
            <v>1.204998226733422E-2</v>
          </cell>
        </row>
        <row r="48">
          <cell r="A48" t="str">
            <v>TZA</v>
          </cell>
          <cell r="B48" t="str">
            <v>U.S. Dollars</v>
          </cell>
          <cell r="C48" t="str">
            <v>Billions</v>
          </cell>
          <cell r="D48" t="str">
            <v>TANZANIA</v>
          </cell>
          <cell r="E48" t="str">
            <v>c:\sys\adhoc\adb\NINV$.bnk,type=laremos</v>
          </cell>
          <cell r="F48" t="str">
            <v>W738NINV$</v>
          </cell>
          <cell r="G48" t="str">
            <v>Change in stocks</v>
          </cell>
          <cell r="H48">
            <v>0.47499095478553949</v>
          </cell>
          <cell r="I48">
            <v>1.0539673361926398</v>
          </cell>
          <cell r="J48">
            <v>1.1218303443407667</v>
          </cell>
          <cell r="K48">
            <v>1.0653726888141097</v>
          </cell>
          <cell r="L48">
            <v>0.92756939634262781</v>
          </cell>
          <cell r="M48">
            <v>0.89450894869290865</v>
          </cell>
          <cell r="N48">
            <v>0.38390243453345702</v>
          </cell>
          <cell r="O48">
            <v>-0.12716203340464008</v>
          </cell>
          <cell r="P48">
            <v>2.4305488270560262E-2</v>
          </cell>
          <cell r="Q48">
            <v>2.0096533827702479E-2</v>
          </cell>
          <cell r="R48">
            <v>1.685834455872498E-2</v>
          </cell>
          <cell r="S48">
            <v>1.8062385790978609E-2</v>
          </cell>
          <cell r="T48">
            <v>1.4671195588776996E-2</v>
          </cell>
          <cell r="U48">
            <v>1.176632004239446E-2</v>
          </cell>
          <cell r="V48">
            <v>1.0136458605639798E-2</v>
          </cell>
          <cell r="W48">
            <v>1.0917122249845569E-2</v>
          </cell>
          <cell r="X48">
            <v>1.139034175734302E-2</v>
          </cell>
          <cell r="Y48">
            <v>1.073854461179777E-2</v>
          </cell>
          <cell r="Z48">
            <v>1.1463744417357953E-2</v>
          </cell>
          <cell r="AA48">
            <v>0.24626758921615932</v>
          </cell>
          <cell r="AB48">
            <v>-0.12125693615807935</v>
          </cell>
        </row>
        <row r="49">
          <cell r="A49" t="str">
            <v>TGO</v>
          </cell>
          <cell r="B49" t="str">
            <v>U.S. Dollars</v>
          </cell>
          <cell r="C49" t="str">
            <v>Billions</v>
          </cell>
          <cell r="D49" t="str">
            <v>TOGO</v>
          </cell>
          <cell r="E49" t="str">
            <v>c:\sys\adhoc\adb\NINV$.bnk,type=laremos</v>
          </cell>
          <cell r="F49" t="str">
            <v>W742NINV$</v>
          </cell>
          <cell r="G49" t="str">
            <v>Change in stocks</v>
          </cell>
          <cell r="H49">
            <v>2.3664054524801521E-3</v>
          </cell>
          <cell r="I49">
            <v>3.0913110278585343E-2</v>
          </cell>
          <cell r="J49">
            <v>1.5519889960743756E-2</v>
          </cell>
          <cell r="K49">
            <v>2.0731643982574939E-2</v>
          </cell>
          <cell r="L49">
            <v>-7.7811157817649227E-3</v>
          </cell>
          <cell r="M49">
            <v>1.5582414459333171E-3</v>
          </cell>
          <cell r="N49">
            <v>6.3528732313023464E-3</v>
          </cell>
          <cell r="O49">
            <v>-1.1645704398748917E-2</v>
          </cell>
          <cell r="P49">
            <v>-2.4468960921003848E-2</v>
          </cell>
          <cell r="Q49">
            <v>-1.7554308642362289E-2</v>
          </cell>
          <cell r="R49">
            <v>2.1303166091236361E-2</v>
          </cell>
          <cell r="S49">
            <v>-1.4888073589620895E-2</v>
          </cell>
          <cell r="T49">
            <v>-4.6884748818063838E-3</v>
          </cell>
          <cell r="U49">
            <v>-4.2423031993296494E-2</v>
          </cell>
          <cell r="V49">
            <v>3.1330504723149487E-2</v>
          </cell>
          <cell r="W49">
            <v>3.1675715844074921E-2</v>
          </cell>
          <cell r="X49">
            <v>2.3678144725402677E-2</v>
          </cell>
          <cell r="Y49">
            <v>2.471758950114342E-2</v>
          </cell>
          <cell r="Z49">
            <v>1.6056727847289123E-3</v>
          </cell>
          <cell r="AA49">
            <v>-1.8511392289207518E-3</v>
          </cell>
          <cell r="AB49">
            <v>1.4636019671343647E-3</v>
          </cell>
        </row>
        <row r="50">
          <cell r="A50" t="str">
            <v>TUN</v>
          </cell>
          <cell r="B50" t="str">
            <v>U.S. Dollars</v>
          </cell>
          <cell r="C50" t="str">
            <v>Billions</v>
          </cell>
          <cell r="D50" t="str">
            <v>TUNISIA</v>
          </cell>
          <cell r="E50" t="str">
            <v>c:\sys\adhoc\adb\NINV$.bnk,type=laremos</v>
          </cell>
          <cell r="F50" t="str">
            <v>W744NINV$</v>
          </cell>
          <cell r="G50" t="str">
            <v>Change in stocks</v>
          </cell>
          <cell r="H50">
            <v>9.2592368056313851E-2</v>
          </cell>
          <cell r="I50">
            <v>0.11239374460538515</v>
          </cell>
          <cell r="J50">
            <v>-0.19586933436213921</v>
          </cell>
          <cell r="K50">
            <v>0.13759576866970857</v>
          </cell>
          <cell r="L50">
            <v>0.31153452460604142</v>
          </cell>
          <cell r="M50">
            <v>0.1702816181375785</v>
          </cell>
          <cell r="N50">
            <v>0.14534005379126602</v>
          </cell>
          <cell r="O50">
            <v>0.18028236986779231</v>
          </cell>
          <cell r="P50">
            <v>1.6553975717022263E-2</v>
          </cell>
          <cell r="Q50">
            <v>0.143263465427453</v>
          </cell>
          <cell r="R50">
            <v>0.33359900967147715</v>
          </cell>
          <cell r="S50">
            <v>0.25416397345121844</v>
          </cell>
          <cell r="T50">
            <v>0.30857078667934429</v>
          </cell>
          <cell r="U50">
            <v>0.16439175539472606</v>
          </cell>
          <cell r="V50">
            <v>-0.37712535735728403</v>
          </cell>
          <cell r="W50">
            <v>9.6426306474817453E-2</v>
          </cell>
          <cell r="X50">
            <v>0.36613931786704229</v>
          </cell>
          <cell r="Y50">
            <v>0.33945202552014853</v>
          </cell>
          <cell r="Z50">
            <v>0.4234828828610534</v>
          </cell>
          <cell r="AA50">
            <v>0.30202021530315709</v>
          </cell>
          <cell r="AB50">
            <v>0.30064577652641528</v>
          </cell>
        </row>
        <row r="51">
          <cell r="A51" t="str">
            <v>UGA</v>
          </cell>
          <cell r="B51" t="str">
            <v>U.S. Dollars</v>
          </cell>
          <cell r="C51" t="str">
            <v>Billions</v>
          </cell>
          <cell r="D51" t="str">
            <v>UGANDA</v>
          </cell>
          <cell r="E51" t="str">
            <v>c:\sys\adhoc\adb\NINV$.bnk,type=laremos</v>
          </cell>
          <cell r="F51" t="str">
            <v>W746NINV$</v>
          </cell>
          <cell r="G51" t="str">
            <v>Change in stocks</v>
          </cell>
          <cell r="H51">
            <v>-1.0216036621066909E-2</v>
          </cell>
          <cell r="I51">
            <v>-0.14576379841419265</v>
          </cell>
          <cell r="J51">
            <v>-0.16439167891601</v>
          </cell>
          <cell r="K51">
            <v>-3.1246795274676567E-11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6.4528461735143081E-4</v>
          </cell>
          <cell r="T51">
            <v>1.2385301526583799E-3</v>
          </cell>
          <cell r="U51">
            <v>1.7398612104974191E-3</v>
          </cell>
          <cell r="V51">
            <v>1.8962453329746211E-3</v>
          </cell>
          <cell r="W51">
            <v>4.369739818948927E-2</v>
          </cell>
          <cell r="X51">
            <v>-3.7127942428190702E-2</v>
          </cell>
          <cell r="Y51">
            <v>-1.5451532500647925E-2</v>
          </cell>
          <cell r="Z51">
            <v>-6.6106941895766732E-3</v>
          </cell>
          <cell r="AA51">
            <v>0</v>
          </cell>
          <cell r="AB51">
            <v>0</v>
          </cell>
        </row>
        <row r="52">
          <cell r="A52" t="str">
            <v>ZMB</v>
          </cell>
          <cell r="B52" t="str">
            <v>U.S. Dollars</v>
          </cell>
          <cell r="C52" t="str">
            <v>Billions</v>
          </cell>
          <cell r="D52" t="str">
            <v>ZAMBIA</v>
          </cell>
          <cell r="E52" t="str">
            <v>c:\sys\adhoc\adb\NINV$.bnk,type=laremos</v>
          </cell>
          <cell r="F52" t="str">
            <v>W754NINV$</v>
          </cell>
          <cell r="G52" t="str">
            <v>Change in stocks</v>
          </cell>
          <cell r="H52">
            <v>3.8857647999999981E-2</v>
          </cell>
          <cell r="I52">
            <v>8.026651999999998E-2</v>
          </cell>
          <cell r="J52">
            <v>7.745786999999997E-2</v>
          </cell>
          <cell r="K52">
            <v>6.6862551999999922E-2</v>
          </cell>
          <cell r="L52">
            <v>5.4960926000000146E-2</v>
          </cell>
          <cell r="M52">
            <v>5.2120639999999996E-2</v>
          </cell>
          <cell r="N52">
            <v>3.5908869999999989E-2</v>
          </cell>
          <cell r="O52">
            <v>4.4500500000000012E-2</v>
          </cell>
          <cell r="P52">
            <v>7.4961535999999954E-2</v>
          </cell>
          <cell r="Q52">
            <v>0.16801795280150572</v>
          </cell>
          <cell r="R52">
            <v>2.2384363960513746E-2</v>
          </cell>
          <cell r="S52">
            <v>-1.1772896039603948E-2</v>
          </cell>
          <cell r="T52">
            <v>1.6550522648083592E-2</v>
          </cell>
          <cell r="U52">
            <v>1.2992591943190281E-2</v>
          </cell>
          <cell r="V52">
            <v>1.2669953682952366E-2</v>
          </cell>
          <cell r="W52">
            <v>9.7909689340570597E-3</v>
          </cell>
          <cell r="X52">
            <v>1.3509256971542434E-2</v>
          </cell>
          <cell r="Y52">
            <v>1.5054175825394823E-2</v>
          </cell>
          <cell r="Z52">
            <v>1.250404514991559E-2</v>
          </cell>
          <cell r="AA52">
            <v>1.1308434766037575E-2</v>
          </cell>
          <cell r="AB52">
            <v>1.0286742960010286E-2</v>
          </cell>
        </row>
        <row r="53">
          <cell r="A53" t="str">
            <v>ZWE</v>
          </cell>
          <cell r="B53" t="str">
            <v>U.S. Dollars</v>
          </cell>
          <cell r="C53" t="str">
            <v>Billions</v>
          </cell>
          <cell r="D53" t="str">
            <v>ZIMBABWE</v>
          </cell>
          <cell r="E53" t="str">
            <v>c:\sys\adhoc\adb\NINV$.bnk,type=laremos</v>
          </cell>
          <cell r="F53" t="str">
            <v>W698NINV$</v>
          </cell>
          <cell r="G53" t="str">
            <v>Change in stocks</v>
          </cell>
          <cell r="H53">
            <v>0.18673200000000001</v>
          </cell>
          <cell r="I53">
            <v>0.28455279999999994</v>
          </cell>
          <cell r="J53">
            <v>8.1871000000000083E-2</v>
          </cell>
          <cell r="K53">
            <v>-0.23352199999999884</v>
          </cell>
          <cell r="L53">
            <v>2.1699900000000012E-2</v>
          </cell>
          <cell r="M53">
            <v>0.1997688000000005</v>
          </cell>
          <cell r="N53">
            <v>0.18618599999999949</v>
          </cell>
          <cell r="O53">
            <v>-7.8678599999999779E-2</v>
          </cell>
          <cell r="P53">
            <v>0.24475500000000014</v>
          </cell>
          <cell r="Q53">
            <v>8.5176000000000279E-2</v>
          </cell>
          <cell r="R53">
            <v>-7.312149999999995E-2</v>
          </cell>
          <cell r="S53">
            <v>-0.12805629999999996</v>
          </cell>
          <cell r="T53">
            <v>-0.14369160000000009</v>
          </cell>
          <cell r="U53">
            <v>-5.3611499999999958E-2</v>
          </cell>
          <cell r="V53">
            <v>0.16245479999999995</v>
          </cell>
          <cell r="W53">
            <v>-0.35008050000000002</v>
          </cell>
          <cell r="X53">
            <v>4.324320000000003E-2</v>
          </cell>
          <cell r="Y53">
            <v>7.2325999999998548E-3</v>
          </cell>
          <cell r="Z53">
            <v>-2.736619999999991E-2</v>
          </cell>
          <cell r="AA53">
            <v>0</v>
          </cell>
          <cell r="AB53">
            <v>0</v>
          </cell>
        </row>
      </sheetData>
      <sheetData sheetId="24">
        <row r="2">
          <cell r="A2" t="str">
            <v>DZA</v>
          </cell>
          <cell r="B2" t="str">
            <v>U.S. Dollars</v>
          </cell>
          <cell r="C2" t="str">
            <v>Billions</v>
          </cell>
          <cell r="D2" t="str">
            <v>ALGERIA</v>
          </cell>
          <cell r="E2" t="str">
            <v>c:\sys\adhoc\adb\NFI$.bnk,type=laremos</v>
          </cell>
          <cell r="F2" t="str">
            <v>W612NFI$</v>
          </cell>
          <cell r="G2" t="str">
            <v>Gross fixed capital formation</v>
          </cell>
          <cell r="H2">
            <v>14.30137189681596</v>
          </cell>
          <cell r="I2">
            <v>14.60790125627897</v>
          </cell>
          <cell r="J2">
            <v>15.420104086763279</v>
          </cell>
          <cell r="K2">
            <v>16.334961725842692</v>
          </cell>
          <cell r="L2">
            <v>17.489752434214964</v>
          </cell>
          <cell r="M2">
            <v>20.104822838254631</v>
          </cell>
          <cell r="N2">
            <v>21.721991959368445</v>
          </cell>
          <cell r="O2">
            <v>19.453441994204464</v>
          </cell>
          <cell r="P2">
            <v>13.625557815100926</v>
          </cell>
          <cell r="Q2">
            <v>14.296389697416586</v>
          </cell>
          <cell r="R2">
            <v>12.286886021590632</v>
          </cell>
          <cell r="S2">
            <v>11.822660933504514</v>
          </cell>
          <cell r="T2">
            <v>12.99688623047218</v>
          </cell>
          <cell r="U2">
            <v>13.488970838256078</v>
          </cell>
          <cell r="V2">
            <v>12.156651451692559</v>
          </cell>
          <cell r="W2">
            <v>12.168769264604441</v>
          </cell>
          <cell r="X2">
            <v>11.678752560860277</v>
          </cell>
          <cell r="Y2">
            <v>11.800995090759459</v>
          </cell>
          <cell r="Z2">
            <v>12.598104413425876</v>
          </cell>
          <cell r="AA2">
            <v>12.410526905257827</v>
          </cell>
          <cell r="AB2">
            <v>11.472918500615345</v>
          </cell>
        </row>
        <row r="3">
          <cell r="A3" t="str">
            <v>AGO</v>
          </cell>
          <cell r="B3" t="str">
            <v>U.S. Dollars</v>
          </cell>
          <cell r="C3" t="str">
            <v>Billions</v>
          </cell>
          <cell r="D3" t="str">
            <v>ANGOLA</v>
          </cell>
          <cell r="E3" t="str">
            <v>c:\sys\adhoc\adb\NFI$.bnk,type=laremos</v>
          </cell>
          <cell r="F3" t="str">
            <v>W614NFI$</v>
          </cell>
          <cell r="G3" t="str">
            <v>Gross fixed capital formation</v>
          </cell>
          <cell r="H3">
            <v>1.0581605039483089</v>
          </cell>
          <cell r="I3">
            <v>1.0742140135705227</v>
          </cell>
          <cell r="J3">
            <v>1.2186957247620922</v>
          </cell>
          <cell r="K3">
            <v>1.0541471576906689</v>
          </cell>
          <cell r="L3">
            <v>1.1143478499218811</v>
          </cell>
          <cell r="M3">
            <v>1.0508160753131612</v>
          </cell>
          <cell r="N3">
            <v>0.98771906327013215</v>
          </cell>
          <cell r="O3">
            <v>1.1195785812001167</v>
          </cell>
          <cell r="P3">
            <v>0.94627427356837956</v>
          </cell>
          <cell r="Q3">
            <v>1.0949966484845912</v>
          </cell>
          <cell r="R3">
            <v>0.69327759197324401</v>
          </cell>
          <cell r="S3">
            <v>1.4961287925696591</v>
          </cell>
          <cell r="T3">
            <v>1.9797584039355016</v>
          </cell>
          <cell r="U3">
            <v>1.4741791001015827</v>
          </cell>
          <cell r="V3">
            <v>1.0435215107106308</v>
          </cell>
          <cell r="W3">
            <v>1.4144831267924873</v>
          </cell>
          <cell r="X3">
            <v>1.7391262062332427</v>
          </cell>
          <cell r="Y3">
            <v>1.9440564816708044</v>
          </cell>
          <cell r="Z3">
            <v>1.5513056962451386</v>
          </cell>
          <cell r="AA3">
            <v>2.3647580713067438</v>
          </cell>
          <cell r="AB3">
            <v>2.4659473518239969</v>
          </cell>
        </row>
        <row r="4">
          <cell r="A4" t="str">
            <v>BEN</v>
          </cell>
          <cell r="B4" t="str">
            <v>U.S. Dollars</v>
          </cell>
          <cell r="C4" t="str">
            <v>Billions</v>
          </cell>
          <cell r="D4" t="str">
            <v>BENIN</v>
          </cell>
          <cell r="E4" t="str">
            <v>c:\sys\adhoc\adb\NFI$.bnk,type=laremos</v>
          </cell>
          <cell r="F4" t="str">
            <v>W638NFI$</v>
          </cell>
          <cell r="G4" t="str">
            <v>Gross fixed capital formation</v>
          </cell>
          <cell r="H4">
            <v>0.53159491319444441</v>
          </cell>
          <cell r="I4">
            <v>0.42313450058716073</v>
          </cell>
          <cell r="J4">
            <v>0.30066914498141262</v>
          </cell>
          <cell r="K4">
            <v>0.13519668240765154</v>
          </cell>
          <cell r="L4">
            <v>0.13159099488382181</v>
          </cell>
          <cell r="M4">
            <v>9.4377420647286644E-2</v>
          </cell>
          <cell r="N4">
            <v>0.17152510070602503</v>
          </cell>
          <cell r="O4">
            <v>0.20896068677525079</v>
          </cell>
          <cell r="P4">
            <v>0.24442243448773687</v>
          </cell>
          <cell r="Q4">
            <v>0.18714440212535854</v>
          </cell>
          <cell r="R4">
            <v>0.24755293555910604</v>
          </cell>
          <cell r="S4">
            <v>0.25451516279399511</v>
          </cell>
          <cell r="T4">
            <v>0.28467263591371034</v>
          </cell>
          <cell r="U4">
            <v>0.3155893311202147</v>
          </cell>
          <cell r="V4">
            <v>0.23240672370317003</v>
          </cell>
          <cell r="W4">
            <v>0.34572630735323578</v>
          </cell>
          <cell r="X4">
            <v>0.36694779996090693</v>
          </cell>
          <cell r="Y4">
            <v>0.39501520582491001</v>
          </cell>
          <cell r="Z4">
            <v>0.39360451714787376</v>
          </cell>
          <cell r="AA4">
            <v>0.4166153924869877</v>
          </cell>
          <cell r="AB4">
            <v>0.42515508546014302</v>
          </cell>
        </row>
        <row r="5">
          <cell r="A5" t="str">
            <v>BWA</v>
          </cell>
          <cell r="B5" t="str">
            <v>U.S. Dollars</v>
          </cell>
          <cell r="C5" t="str">
            <v>Billions</v>
          </cell>
          <cell r="D5" t="str">
            <v>BOTSWANA</v>
          </cell>
          <cell r="E5" t="str">
            <v>c:\sys\adhoc\adb\NFI$.bnk,type=laremos</v>
          </cell>
          <cell r="F5" t="str">
            <v>W616NFI$</v>
          </cell>
          <cell r="G5" t="str">
            <v>Gross fixed capital formation</v>
          </cell>
          <cell r="H5">
            <v>0.37582805604789876</v>
          </cell>
          <cell r="I5">
            <v>0.38417028038800277</v>
          </cell>
          <cell r="J5">
            <v>0.32651528466947133</v>
          </cell>
          <cell r="K5">
            <v>0.31921027791128703</v>
          </cell>
          <cell r="L5">
            <v>0.32671650689239778</v>
          </cell>
          <cell r="M5">
            <v>0.25449830939064716</v>
          </cell>
          <cell r="N5">
            <v>0.31144497076563182</v>
          </cell>
          <cell r="O5">
            <v>0.54099583616456715</v>
          </cell>
          <cell r="P5">
            <v>0.79222897455002839</v>
          </cell>
          <cell r="Q5">
            <v>0.96948917287704228</v>
          </cell>
          <cell r="R5">
            <v>1.2264980012998665</v>
          </cell>
          <cell r="S5">
            <v>1.2329791032669621</v>
          </cell>
          <cell r="T5">
            <v>1.2252755690907582</v>
          </cell>
          <cell r="U5">
            <v>1.1209989313585218</v>
          </cell>
          <cell r="V5">
            <v>1.1079674225182767</v>
          </cell>
          <cell r="W5">
            <v>1.2206133252525602</v>
          </cell>
          <cell r="X5">
            <v>1.1894967885444803</v>
          </cell>
          <cell r="Y5">
            <v>1.2937029321795948</v>
          </cell>
          <cell r="Z5">
            <v>1.3527905670930338</v>
          </cell>
          <cell r="AA5">
            <v>1.3929125431693106</v>
          </cell>
          <cell r="AB5">
            <v>1.5378651889616695</v>
          </cell>
        </row>
        <row r="6">
          <cell r="A6" t="str">
            <v>BFA</v>
          </cell>
          <cell r="B6" t="str">
            <v>U.S. Dollars</v>
          </cell>
          <cell r="C6" t="str">
            <v>Billions</v>
          </cell>
          <cell r="D6" t="str">
            <v>BURKINA FASO</v>
          </cell>
          <cell r="E6" t="str">
            <v>c:\sys\adhoc\adb\NFI$.bnk,type=laremos</v>
          </cell>
          <cell r="F6" t="str">
            <v>W748NFI$</v>
          </cell>
          <cell r="G6" t="str">
            <v>Gross fixed capital formation</v>
          </cell>
          <cell r="H6">
            <v>0.31420081137783179</v>
          </cell>
          <cell r="I6">
            <v>0.26042094155900486</v>
          </cell>
          <cell r="J6">
            <v>0.25292656221000243</v>
          </cell>
          <cell r="K6">
            <v>0.23398689953813545</v>
          </cell>
          <cell r="L6">
            <v>0.20662397724747322</v>
          </cell>
          <cell r="M6">
            <v>0.28964098136728622</v>
          </cell>
          <cell r="N6">
            <v>0.38377182400222637</v>
          </cell>
          <cell r="O6">
            <v>0.46855259364314233</v>
          </cell>
          <cell r="P6">
            <v>0.46241140523060936</v>
          </cell>
          <cell r="Q6">
            <v>0.49197919606354973</v>
          </cell>
          <cell r="R6">
            <v>0.54426137659140528</v>
          </cell>
          <cell r="S6">
            <v>0.57307131481993545</v>
          </cell>
          <cell r="T6">
            <v>0.69102791229428762</v>
          </cell>
          <cell r="U6">
            <v>0.54779663091402386</v>
          </cell>
          <cell r="V6">
            <v>0.4124620084511989</v>
          </cell>
          <cell r="W6">
            <v>0.54756869458240809</v>
          </cell>
          <cell r="X6">
            <v>0.64910342516996289</v>
          </cell>
          <cell r="Y6">
            <v>0.66076613877449697</v>
          </cell>
          <cell r="Z6">
            <v>0.76908419446265319</v>
          </cell>
          <cell r="AA6">
            <v>0.70655989703686672</v>
          </cell>
          <cell r="AB6">
            <v>0.59750400797093373</v>
          </cell>
        </row>
        <row r="7">
          <cell r="A7" t="str">
            <v>BDI</v>
          </cell>
          <cell r="B7" t="str">
            <v>U.S. Dollars</v>
          </cell>
          <cell r="C7" t="str">
            <v>Billions</v>
          </cell>
          <cell r="D7" t="str">
            <v>BURUNDI</v>
          </cell>
          <cell r="E7" t="str">
            <v>c:\sys\adhoc\adb\NFI$.bnk,type=laremos</v>
          </cell>
          <cell r="F7" t="str">
            <v>W618NFI$</v>
          </cell>
          <cell r="G7" t="str">
            <v>Gross fixed capital formation</v>
          </cell>
          <cell r="H7">
            <v>0.12771111111111111</v>
          </cell>
          <cell r="I7">
            <v>0.13145555555555555</v>
          </cell>
          <cell r="J7">
            <v>0.15333333333333335</v>
          </cell>
          <cell r="K7">
            <v>0.20914470145239378</v>
          </cell>
          <cell r="L7">
            <v>0.17361958065324534</v>
          </cell>
          <cell r="M7">
            <v>0.16450410141685307</v>
          </cell>
          <cell r="N7">
            <v>0.16800385390207587</v>
          </cell>
          <cell r="O7">
            <v>0.23596633214632565</v>
          </cell>
          <cell r="P7">
            <v>0.16354700854700854</v>
          </cell>
          <cell r="Q7">
            <v>0.18452763597403418</v>
          </cell>
          <cell r="R7">
            <v>0.17256722431461854</v>
          </cell>
          <cell r="S7">
            <v>0.17391879235303839</v>
          </cell>
          <cell r="T7">
            <v>0.15756961113778206</v>
          </cell>
          <cell r="U7">
            <v>0.14907694208748662</v>
          </cell>
          <cell r="V7">
            <v>9.2797602806142659E-2</v>
          </cell>
          <cell r="W7">
            <v>9.397943625880846E-2</v>
          </cell>
          <cell r="X7">
            <v>0.10593575557390585</v>
          </cell>
          <cell r="Y7">
            <v>6.9405704555129843E-2</v>
          </cell>
          <cell r="Z7">
            <v>7.2742064006074553E-2</v>
          </cell>
          <cell r="AA7">
            <v>6.0343385936842103E-2</v>
          </cell>
          <cell r="AB7">
            <v>5.1553578361640186E-2</v>
          </cell>
        </row>
        <row r="8">
          <cell r="A8" t="str">
            <v>CMR</v>
          </cell>
          <cell r="B8" t="str">
            <v>U.S. Dollars</v>
          </cell>
          <cell r="C8" t="str">
            <v>Billions</v>
          </cell>
          <cell r="D8" t="str">
            <v>CAMEROON</v>
          </cell>
          <cell r="E8" t="str">
            <v>c:\sys\adhoc\adb\NFI$.bnk,type=laremos</v>
          </cell>
          <cell r="F8" t="str">
            <v>W622NFI$</v>
          </cell>
          <cell r="G8" t="str">
            <v>Gross fixed capital formation</v>
          </cell>
          <cell r="H8">
            <v>1.3498729026135308</v>
          </cell>
          <cell r="I8">
            <v>1.8763553260052175</v>
          </cell>
          <cell r="J8">
            <v>1.7096360722806732</v>
          </cell>
          <cell r="K8">
            <v>1.8454930147085369</v>
          </cell>
          <cell r="L8">
            <v>1.9767162228364832</v>
          </cell>
          <cell r="M8">
            <v>1.9930910422337902</v>
          </cell>
          <cell r="N8">
            <v>2.633804551046401</v>
          </cell>
          <cell r="O8">
            <v>3.0184639775048208</v>
          </cell>
          <cell r="P8">
            <v>2.5971446064063985</v>
          </cell>
          <cell r="Q8">
            <v>2.0238130723290046</v>
          </cell>
          <cell r="R8">
            <v>1.9331667863494446</v>
          </cell>
          <cell r="S8">
            <v>2.0685646256832002</v>
          </cell>
          <cell r="T8">
            <v>1.6302132421455293</v>
          </cell>
          <cell r="U8">
            <v>1.8560524555569162</v>
          </cell>
          <cell r="V8">
            <v>1.2047275209253872</v>
          </cell>
          <cell r="W8">
            <v>1.154965968031159</v>
          </cell>
          <cell r="X8">
            <v>1.3989125825254327</v>
          </cell>
          <cell r="Y8">
            <v>1.4748020669388049</v>
          </cell>
          <cell r="Z8">
            <v>1.5240711381352061</v>
          </cell>
          <cell r="AA8">
            <v>1.7170646939699059</v>
          </cell>
          <cell r="AB8">
            <v>1.456296743929661</v>
          </cell>
        </row>
        <row r="9">
          <cell r="A9" t="str">
            <v>CPV</v>
          </cell>
          <cell r="B9" t="str">
            <v>U.S. Dollars</v>
          </cell>
          <cell r="C9" t="str">
            <v>Billions</v>
          </cell>
          <cell r="D9" t="str">
            <v>CAPE VERDE</v>
          </cell>
          <cell r="E9" t="str">
            <v>c:\sys\adhoc\adb\NFI$.bnk,type=laremos</v>
          </cell>
          <cell r="F9" t="str">
            <v>W624NFI$</v>
          </cell>
          <cell r="G9" t="str">
            <v>Gross fixed capital formation</v>
          </cell>
          <cell r="H9">
            <v>5.5113990652426281E-2</v>
          </cell>
          <cell r="I9">
            <v>6.9288555327884652E-2</v>
          </cell>
          <cell r="J9">
            <v>7.4689161448892802E-2</v>
          </cell>
          <cell r="K9">
            <v>7.3691082502865657E-2</v>
          </cell>
          <cell r="L9">
            <v>6.3594822124563688E-2</v>
          </cell>
          <cell r="M9">
            <v>6.4458284511015512E-2</v>
          </cell>
          <cell r="N9">
            <v>8.7198914551147547E-2</v>
          </cell>
          <cell r="O9">
            <v>0.10185903706429884</v>
          </cell>
          <cell r="P9">
            <v>0.10446040170673328</v>
          </cell>
          <cell r="Q9">
            <v>0.10271988817809787</v>
          </cell>
          <cell r="R9">
            <v>7.5044980223352334E-2</v>
          </cell>
          <cell r="S9">
            <v>9.3127786249563568E-2</v>
          </cell>
          <cell r="T9">
            <v>0.13538411024283595</v>
          </cell>
          <cell r="U9">
            <v>0.14436393408549891</v>
          </cell>
          <cell r="V9">
            <v>0.12503817124439312</v>
          </cell>
          <cell r="W9">
            <v>0.21073113380782069</v>
          </cell>
          <cell r="X9">
            <v>8.7173775470049453E-2</v>
          </cell>
          <cell r="Y9">
            <v>0.10372671948010327</v>
          </cell>
          <cell r="Z9">
            <v>0.13802138492871704</v>
          </cell>
          <cell r="AA9">
            <v>0.13979612769588926</v>
          </cell>
          <cell r="AB9">
            <v>0.21814059422261869</v>
          </cell>
        </row>
        <row r="10">
          <cell r="A10" t="str">
            <v>CAF</v>
          </cell>
          <cell r="B10" t="str">
            <v>U.S. Dollars</v>
          </cell>
          <cell r="C10" t="str">
            <v>Billions</v>
          </cell>
          <cell r="D10" t="str">
            <v>CENTRAL AFRICAN REP.</v>
          </cell>
          <cell r="E10" t="str">
            <v>c:\sys\adhoc\adb\NFI$.bnk,type=laremos</v>
          </cell>
          <cell r="F10" t="str">
            <v>W626NFI$</v>
          </cell>
          <cell r="G10" t="str">
            <v>Gross fixed capital formation</v>
          </cell>
          <cell r="H10">
            <v>8.8211928746838794E-2</v>
          </cell>
          <cell r="I10">
            <v>8.8830415974131299E-2</v>
          </cell>
          <cell r="J10">
            <v>4.7168375886308997E-2</v>
          </cell>
          <cell r="K10">
            <v>7.3741667978795999E-2</v>
          </cell>
          <cell r="L10">
            <v>6.0188575613328452E-2</v>
          </cell>
          <cell r="M10">
            <v>0.10639718648444108</v>
          </cell>
          <cell r="N10">
            <v>0.14236005833008475</v>
          </cell>
          <cell r="O10">
            <v>0.15439466285124862</v>
          </cell>
          <cell r="P10">
            <v>0.12457486276418941</v>
          </cell>
          <cell r="Q10">
            <v>0.13008573533330198</v>
          </cell>
          <cell r="R10">
            <v>0.17018713385855691</v>
          </cell>
          <cell r="S10">
            <v>0.16772123854593146</v>
          </cell>
          <cell r="T10">
            <v>0.17135139219464277</v>
          </cell>
          <cell r="U10">
            <v>0.12361209210340444</v>
          </cell>
          <cell r="V10">
            <v>0.10158861671469741</v>
          </cell>
          <cell r="W10">
            <v>0.16317487135381126</v>
          </cell>
          <cell r="X10">
            <v>7.4553183080904917E-2</v>
          </cell>
          <cell r="Y10">
            <v>9.2644848530224588E-2</v>
          </cell>
          <cell r="Z10">
            <v>0.17180626467054236</v>
          </cell>
          <cell r="AA10">
            <v>0.14751344145982137</v>
          </cell>
          <cell r="AB10">
            <v>0.10647362470397514</v>
          </cell>
        </row>
        <row r="11">
          <cell r="A11" t="str">
            <v>TCD</v>
          </cell>
          <cell r="B11" t="str">
            <v>U.S. Dollars</v>
          </cell>
          <cell r="C11" t="str">
            <v>Billions</v>
          </cell>
          <cell r="D11" t="str">
            <v>CHAD</v>
          </cell>
          <cell r="E11" t="str">
            <v>c:\sys\adhoc\adb\NFI$.bnk,type=laremos</v>
          </cell>
          <cell r="F11" t="str">
            <v>W628NFI$</v>
          </cell>
          <cell r="G11" t="str">
            <v>Gross fixed capital formation</v>
          </cell>
          <cell r="H11">
            <v>5.8238607880263277E-2</v>
          </cell>
          <cell r="I11">
            <v>6.889352818371608E-2</v>
          </cell>
          <cell r="J11">
            <v>6.0957478441867378E-2</v>
          </cell>
          <cell r="K11">
            <v>5.1883988494726759E-2</v>
          </cell>
          <cell r="L11">
            <v>4.862385321100917E-2</v>
          </cell>
          <cell r="M11">
            <v>8.2739817493879361E-2</v>
          </cell>
          <cell r="N11">
            <v>0.11261911637308691</v>
          </cell>
          <cell r="O11">
            <v>0.16375707154742097</v>
          </cell>
          <cell r="P11">
            <v>0.17198724404162472</v>
          </cell>
          <cell r="Q11">
            <v>0.15673981191222569</v>
          </cell>
          <cell r="R11">
            <v>0.17374471992653814</v>
          </cell>
          <cell r="S11">
            <v>0.1951967387451258</v>
          </cell>
          <cell r="T11">
            <v>0.17428031734038535</v>
          </cell>
          <cell r="U11">
            <v>0.13157337100476782</v>
          </cell>
          <cell r="V11">
            <v>0.13516740097467594</v>
          </cell>
          <cell r="W11">
            <v>0.14025937235198307</v>
          </cell>
          <cell r="X11">
            <v>0.1513573850740168</v>
          </cell>
          <cell r="Y11">
            <v>0.18975906004605683</v>
          </cell>
          <cell r="Z11">
            <v>0.21772058424983681</v>
          </cell>
          <cell r="AA11">
            <v>0.19740672521659539</v>
          </cell>
          <cell r="AB11">
            <v>0.22230650346711608</v>
          </cell>
        </row>
        <row r="12">
          <cell r="A12" t="str">
            <v>COM</v>
          </cell>
          <cell r="B12" t="str">
            <v>U.S. Dollars</v>
          </cell>
          <cell r="C12" t="str">
            <v>Billions</v>
          </cell>
          <cell r="D12" t="str">
            <v>COMOROS</v>
          </cell>
          <cell r="E12" t="str">
            <v>c:\sys\adhoc\adb\NFI$.bnk,type=laremos</v>
          </cell>
          <cell r="F12" t="str">
            <v>W632NFI$</v>
          </cell>
          <cell r="G12" t="str">
            <v>Gross fixed capital formation</v>
          </cell>
          <cell r="H12">
            <v>3.387076830739788E-2</v>
          </cell>
          <cell r="I12">
            <v>2.9642146205468727E-2</v>
          </cell>
          <cell r="J12">
            <v>2.8135120013569884E-2</v>
          </cell>
          <cell r="K12">
            <v>2.73026534452551E-2</v>
          </cell>
          <cell r="L12">
            <v>2.6318499616665332E-2</v>
          </cell>
          <cell r="M12">
            <v>2.5820237724257667E-2</v>
          </cell>
          <cell r="N12">
            <v>3.3996043949697519E-2</v>
          </cell>
          <cell r="O12">
            <v>3.5766216913171507E-2</v>
          </cell>
          <cell r="P12">
            <v>3.6300760462656741E-2</v>
          </cell>
          <cell r="Q12">
            <v>2.8657858027303647E-2</v>
          </cell>
          <cell r="R12">
            <v>2.9780357011680015E-2</v>
          </cell>
          <cell r="S12">
            <v>4.6542953864695771E-2</v>
          </cell>
          <cell r="T12">
            <v>5.3519211152669159E-2</v>
          </cell>
          <cell r="U12">
            <v>4.470617318830343E-2</v>
          </cell>
          <cell r="V12">
            <v>3.6880403458213258E-2</v>
          </cell>
          <cell r="W12">
            <v>3.6011487343885658E-2</v>
          </cell>
          <cell r="X12">
            <v>1.8091217096690124E-2</v>
          </cell>
          <cell r="Y12">
            <v>2.3102644052309974E-2</v>
          </cell>
          <cell r="Z12">
            <v>2.4827188744808881E-2</v>
          </cell>
          <cell r="AA12">
            <v>1.9784110665790604E-2</v>
          </cell>
          <cell r="AB12">
            <v>1.5462137593767937E-2</v>
          </cell>
        </row>
        <row r="13">
          <cell r="A13" t="str">
            <v>ZAR</v>
          </cell>
          <cell r="B13" t="str">
            <v>U.S. Dollars</v>
          </cell>
          <cell r="C13" t="str">
            <v>Billions</v>
          </cell>
          <cell r="D13" t="str">
            <v>CONGO, DEM. REP. OF</v>
          </cell>
          <cell r="E13" t="str">
            <v>c:\sys\adhoc\adb\NFI$.bnk,type=laremos</v>
          </cell>
          <cell r="F13" t="str">
            <v>W636NFI$</v>
          </cell>
          <cell r="G13" t="str">
            <v>Gross fixed capital formation</v>
          </cell>
          <cell r="H13">
            <v>1.2504465880671705</v>
          </cell>
          <cell r="I13">
            <v>1.2100456621004587</v>
          </cell>
          <cell r="J13">
            <v>1.2673611111111096</v>
          </cell>
          <cell r="K13">
            <v>1.1085271317829464</v>
          </cell>
          <cell r="L13">
            <v>0.83333333333333059</v>
          </cell>
          <cell r="M13">
            <v>0.80219802258187234</v>
          </cell>
          <cell r="N13">
            <v>1.038364115209768</v>
          </cell>
          <cell r="O13">
            <v>1.0633564691226189</v>
          </cell>
          <cell r="P13">
            <v>1.2997984269819114</v>
          </cell>
          <cell r="Q13">
            <v>1.2006933027063427</v>
          </cell>
          <cell r="R13">
            <v>1.2009621059430069</v>
          </cell>
          <cell r="S13">
            <v>0.55396962013315376</v>
          </cell>
          <cell r="T13">
            <v>0.58327556634630373</v>
          </cell>
          <cell r="U13">
            <v>0.24141733674180824</v>
          </cell>
          <cell r="V13">
            <v>0.43735735475870163</v>
          </cell>
          <cell r="W13">
            <v>0.54480839669453662</v>
          </cell>
          <cell r="X13">
            <v>1.5803067314560244</v>
          </cell>
          <cell r="Y13">
            <v>0.91423520650112622</v>
          </cell>
          <cell r="Z13">
            <v>1.2660949464012252</v>
          </cell>
          <cell r="AA13">
            <v>2.8588230958230958</v>
          </cell>
          <cell r="AB13">
            <v>3.012280980066445</v>
          </cell>
        </row>
        <row r="14">
          <cell r="A14" t="str">
            <v>COG</v>
          </cell>
          <cell r="B14" t="str">
            <v>U.S. Dollars</v>
          </cell>
          <cell r="C14" t="str">
            <v>Billions</v>
          </cell>
          <cell r="D14" t="str">
            <v>CONGO, REPUBLIC OF</v>
          </cell>
          <cell r="E14" t="str">
            <v>c:\sys\adhoc\adb\NFI$.bnk,type=laremos</v>
          </cell>
          <cell r="F14" t="str">
            <v>W634NFI$</v>
          </cell>
          <cell r="G14" t="str">
            <v>Gross fixed capital formation</v>
          </cell>
          <cell r="H14">
            <v>0.37864445285876563</v>
          </cell>
          <cell r="I14">
            <v>0.33121112869392411</v>
          </cell>
          <cell r="J14">
            <v>0.28909649736770027</v>
          </cell>
          <cell r="K14">
            <v>0.26242586469322415</v>
          </cell>
          <cell r="L14">
            <v>0.24029659465397291</v>
          </cell>
          <cell r="M14">
            <v>0.22926590393090862</v>
          </cell>
          <cell r="N14">
            <v>0.33785247108762506</v>
          </cell>
          <cell r="O14">
            <v>0.40927013492604852</v>
          </cell>
          <cell r="P14">
            <v>0.42639627994426627</v>
          </cell>
          <cell r="Q14">
            <v>0.40751712355605713</v>
          </cell>
          <cell r="R14">
            <v>0.48227731864095502</v>
          </cell>
          <cell r="S14">
            <v>0.53562566465792261</v>
          </cell>
          <cell r="T14">
            <v>0.60372333276271661</v>
          </cell>
          <cell r="U14">
            <v>0.77694175839424384</v>
          </cell>
          <cell r="V14">
            <v>0.93659942363112392</v>
          </cell>
          <cell r="W14">
            <v>0.72583658090233705</v>
          </cell>
          <cell r="X14">
            <v>0.80585809225957772</v>
          </cell>
          <cell r="Y14">
            <v>0.50457084118554041</v>
          </cell>
          <cell r="Z14">
            <v>0.47444068332662465</v>
          </cell>
          <cell r="AA14">
            <v>0.4679007059140306</v>
          </cell>
          <cell r="AB14">
            <v>0.58116468232272034</v>
          </cell>
        </row>
        <row r="15">
          <cell r="A15" t="str">
            <v>CIV</v>
          </cell>
          <cell r="B15" t="str">
            <v>U.S. Dollars</v>
          </cell>
          <cell r="C15" t="str">
            <v>Billions</v>
          </cell>
          <cell r="D15" t="str">
            <v>COTE D IVOIRE</v>
          </cell>
          <cell r="E15" t="str">
            <v>c:\sys\adhoc\adb\NFI$.bnk,type=laremos</v>
          </cell>
          <cell r="F15" t="str">
            <v>W662NFI$</v>
          </cell>
          <cell r="G15" t="str">
            <v>Gross fixed capital formation</v>
          </cell>
          <cell r="H15">
            <v>1.9170201338272577</v>
          </cell>
          <cell r="I15">
            <v>1.5888172728570307</v>
          </cell>
          <cell r="J15">
            <v>1.4256344924362436</v>
          </cell>
          <cell r="K15">
            <v>1.2024843703465355</v>
          </cell>
          <cell r="L15">
            <v>0.8799521990884851</v>
          </cell>
          <cell r="M15">
            <v>0.92873347537651685</v>
          </cell>
          <cell r="N15">
            <v>1.205430077481753</v>
          </cell>
          <cell r="O15">
            <v>1.3223854304499307</v>
          </cell>
          <cell r="P15">
            <v>1.3117666541108675</v>
          </cell>
          <cell r="Q15">
            <v>1.1212495474946256</v>
          </cell>
          <cell r="R15">
            <v>1.0222534128302174</v>
          </cell>
          <cell r="S15">
            <v>1.0020804975875217</v>
          </cell>
          <cell r="T15">
            <v>1.0561039354651203</v>
          </cell>
          <cell r="U15">
            <v>0.90819499785690527</v>
          </cell>
          <cell r="V15">
            <v>0.9488233425657483</v>
          </cell>
          <cell r="W15">
            <v>1.4299032859146461</v>
          </cell>
          <cell r="X15">
            <v>1.8266145426114151</v>
          </cell>
          <cell r="Y15">
            <v>1.7167603220832617</v>
          </cell>
          <cell r="Z15">
            <v>1.8832777746441518</v>
          </cell>
          <cell r="AA15">
            <v>1.8645407337182522</v>
          </cell>
          <cell r="AB15">
            <v>1.2021759328311441</v>
          </cell>
        </row>
        <row r="16">
          <cell r="A16" t="str">
            <v>DJI</v>
          </cell>
          <cell r="B16" t="str">
            <v>U.S. Dollars</v>
          </cell>
          <cell r="C16" t="str">
            <v>Billions</v>
          </cell>
          <cell r="D16" t="str">
            <v>DJIBOUTI</v>
          </cell>
          <cell r="E16" t="str">
            <v>c:\sys\adhoc\adb\NFI$.bnk,type=laremos</v>
          </cell>
          <cell r="F16" t="str">
            <v>W611NFI$</v>
          </cell>
          <cell r="G16" t="str">
            <v>Gross fixed capital formation</v>
          </cell>
          <cell r="H16" t="str">
            <v>n.a.</v>
          </cell>
          <cell r="I16" t="str">
            <v>n.a.</v>
          </cell>
          <cell r="J16" t="str">
            <v>n.a.</v>
          </cell>
          <cell r="K16" t="str">
            <v>n.a.</v>
          </cell>
          <cell r="L16" t="str">
            <v>n.a.</v>
          </cell>
          <cell r="M16" t="str">
            <v>n.a.</v>
          </cell>
          <cell r="N16" t="str">
            <v>n.a.</v>
          </cell>
          <cell r="O16" t="str">
            <v>n.a.</v>
          </cell>
          <cell r="P16" t="str">
            <v>n.a.</v>
          </cell>
          <cell r="Q16" t="str">
            <v>n.a.</v>
          </cell>
          <cell r="R16">
            <v>6.3994700442995517E-2</v>
          </cell>
          <cell r="S16">
            <v>6.5422769448701998E-2</v>
          </cell>
          <cell r="T16">
            <v>9.1823701267168489E-2</v>
          </cell>
          <cell r="U16">
            <v>8.1329724745122456E-2</v>
          </cell>
          <cell r="V16">
            <v>5.7106363389943814E-2</v>
          </cell>
          <cell r="W16">
            <v>4.1998413276435179E-2</v>
          </cell>
          <cell r="X16">
            <v>4.4817438604877566E-2</v>
          </cell>
          <cell r="Y16">
            <v>4.7394511659621316E-2</v>
          </cell>
          <cell r="Z16">
            <v>7.8541086318786577E-2</v>
          </cell>
          <cell r="AA16">
            <v>4.7223526264892915E-2</v>
          </cell>
          <cell r="AB16">
            <v>6.7372240329106839E-2</v>
          </cell>
        </row>
        <row r="17">
          <cell r="A17" t="str">
            <v>EGY</v>
          </cell>
          <cell r="B17" t="str">
            <v>U.S. Dollars</v>
          </cell>
          <cell r="C17" t="str">
            <v>Billions</v>
          </cell>
          <cell r="D17" t="str">
            <v>EGYPT</v>
          </cell>
          <cell r="E17" t="str">
            <v>c:\sys\adhoc\adb\NFI$.bnk,type=laremos</v>
          </cell>
          <cell r="F17" t="str">
            <v>W469NFI$</v>
          </cell>
          <cell r="G17" t="str">
            <v>Gross fixed capital formation</v>
          </cell>
          <cell r="H17">
            <v>7.3239756877758762</v>
          </cell>
          <cell r="I17">
            <v>8.5024705699932692</v>
          </cell>
          <cell r="J17">
            <v>10.236920122366639</v>
          </cell>
          <cell r="K17">
            <v>10.484270546849634</v>
          </cell>
          <cell r="L17">
            <v>10.978473441574803</v>
          </cell>
          <cell r="M17">
            <v>11.914776596252866</v>
          </cell>
          <cell r="N17">
            <v>11.999999659402018</v>
          </cell>
          <cell r="O17">
            <v>20.142858030844685</v>
          </cell>
          <cell r="P17">
            <v>30.357143374121929</v>
          </cell>
          <cell r="Q17">
            <v>33.571429143146602</v>
          </cell>
          <cell r="R17">
            <v>24.628823978311477</v>
          </cell>
          <cell r="S17">
            <v>10.251584808590527</v>
          </cell>
          <cell r="T17">
            <v>8.0025988687548324</v>
          </cell>
          <cell r="U17">
            <v>7.6461177891626741</v>
          </cell>
          <cell r="V17">
            <v>8.597149955839134</v>
          </cell>
          <cell r="W17">
            <v>9.7306860387971774</v>
          </cell>
          <cell r="X17">
            <v>10.909090960214856</v>
          </cell>
          <cell r="Y17">
            <v>17.168437113310453</v>
          </cell>
          <cell r="Z17">
            <v>19.508594784549334</v>
          </cell>
          <cell r="AA17">
            <v>20.400117090428036</v>
          </cell>
          <cell r="AB17">
            <v>21.389275882589445</v>
          </cell>
        </row>
        <row r="18">
          <cell r="A18" t="str">
            <v>GNQ</v>
          </cell>
          <cell r="B18" t="str">
            <v>U.S. Dollars</v>
          </cell>
          <cell r="C18" t="str">
            <v>Billions</v>
          </cell>
          <cell r="D18" t="str">
            <v>EQUATORIAL GUINEA</v>
          </cell>
          <cell r="E18" t="str">
            <v>c:\sys\adhoc\adb\NFI$.bnk,type=laremos</v>
          </cell>
          <cell r="F18" t="str">
            <v>W642NFI$</v>
          </cell>
          <cell r="G18" t="str">
            <v>Gross fixed capital formation</v>
          </cell>
          <cell r="H18">
            <v>1.1254645402104696E-2</v>
          </cell>
          <cell r="I18">
            <v>8.8213938336008171E-3</v>
          </cell>
          <cell r="J18">
            <v>1.6003170151801499E-2</v>
          </cell>
          <cell r="K18">
            <v>1.1392845562227052E-2</v>
          </cell>
          <cell r="L18">
            <v>9.9914424611995418E-3</v>
          </cell>
          <cell r="M18">
            <v>4.955927525263768E-3</v>
          </cell>
          <cell r="N18">
            <v>1.3924343055154489E-2</v>
          </cell>
          <cell r="O18">
            <v>2.6175883409862245E-2</v>
          </cell>
          <cell r="P18">
            <v>2.5568574785966088E-2</v>
          </cell>
          <cell r="Q18">
            <v>2.2881414375724902E-2</v>
          </cell>
          <cell r="R18">
            <v>2.2971382502020129E-2</v>
          </cell>
          <cell r="S18">
            <v>6.621239631336405E-2</v>
          </cell>
          <cell r="T18">
            <v>3.7320589346429921E-2</v>
          </cell>
          <cell r="U18">
            <v>3.3430179403870601E-2</v>
          </cell>
          <cell r="V18">
            <v>9.3205344920749278E-2</v>
          </cell>
          <cell r="W18">
            <v>0.12990280859781669</v>
          </cell>
          <cell r="X18">
            <v>0.29414534133453674</v>
          </cell>
          <cell r="Y18">
            <v>0.32696018316839653</v>
          </cell>
          <cell r="Z18">
            <v>0.41747493394899227</v>
          </cell>
          <cell r="AA18">
            <v>0.47662998414829777</v>
          </cell>
          <cell r="AB18">
            <v>0.54056702823470493</v>
          </cell>
        </row>
        <row r="19">
          <cell r="A19" t="str">
            <v>ETH</v>
          </cell>
          <cell r="B19" t="str">
            <v>U.S. Dollars</v>
          </cell>
          <cell r="C19" t="str">
            <v>Billions</v>
          </cell>
          <cell r="D19" t="str">
            <v>ETHIOPIA</v>
          </cell>
          <cell r="E19" t="str">
            <v>c:\sys\adhoc\adb\NFI$.bnk,type=laremos</v>
          </cell>
          <cell r="F19" t="str">
            <v>W644NFI$</v>
          </cell>
          <cell r="G19" t="str">
            <v>Gross fixed capital formation</v>
          </cell>
          <cell r="H19">
            <v>0.76647083060444932</v>
          </cell>
          <cell r="I19">
            <v>0.82732178082318841</v>
          </cell>
          <cell r="J19">
            <v>0.88167435706473429</v>
          </cell>
          <cell r="K19">
            <v>0.86900177779130439</v>
          </cell>
          <cell r="L19">
            <v>1.1201862504541062</v>
          </cell>
          <cell r="M19">
            <v>0.84377288143961349</v>
          </cell>
          <cell r="N19">
            <v>1.3013227505275364</v>
          </cell>
          <cell r="O19">
            <v>1.3042874396135267</v>
          </cell>
          <cell r="P19">
            <v>1.3146256038647344</v>
          </cell>
          <cell r="Q19">
            <v>1.0679951690821257</v>
          </cell>
          <cell r="R19">
            <v>0.99125603864734302</v>
          </cell>
          <cell r="S19">
            <v>0.93717391304347841</v>
          </cell>
          <cell r="T19">
            <v>0.92323671497584547</v>
          </cell>
          <cell r="U19">
            <v>0.88867018160515532</v>
          </cell>
          <cell r="V19">
            <v>0.83959718420023477</v>
          </cell>
          <cell r="W19">
            <v>0.94710884353741498</v>
          </cell>
          <cell r="X19">
            <v>1.0117535545023697</v>
          </cell>
          <cell r="Y19">
            <v>1.0850945923063897</v>
          </cell>
          <cell r="Z19">
            <v>0.98851055709930791</v>
          </cell>
          <cell r="AA19">
            <v>1.0372037040933049</v>
          </cell>
          <cell r="AB19">
            <v>0.84137982407006706</v>
          </cell>
        </row>
        <row r="20">
          <cell r="A20" t="str">
            <v>GAB</v>
          </cell>
          <cell r="B20" t="str">
            <v>U.S. Dollars</v>
          </cell>
          <cell r="C20" t="str">
            <v>Billions</v>
          </cell>
          <cell r="D20" t="str">
            <v>GABON</v>
          </cell>
          <cell r="E20" t="str">
            <v>c:\sys\adhoc\adb\NFI$.bnk,type=laremos</v>
          </cell>
          <cell r="F20" t="str">
            <v>W646NFI$</v>
          </cell>
          <cell r="G20" t="str">
            <v>Gross fixed capital formation</v>
          </cell>
          <cell r="H20">
            <v>1.3482721360385221</v>
          </cell>
          <cell r="I20">
            <v>1.5085999423808638</v>
          </cell>
          <cell r="J20">
            <v>1.3819704750610389</v>
          </cell>
          <cell r="K20">
            <v>1.446296007647522</v>
          </cell>
          <cell r="L20">
            <v>1.2933407847057374</v>
          </cell>
          <cell r="M20">
            <v>1.568956516851854</v>
          </cell>
          <cell r="N20">
            <v>1.832819201785101</v>
          </cell>
          <cell r="O20">
            <v>1.1832851401088593</v>
          </cell>
          <cell r="P20">
            <v>1.4547733777999896</v>
          </cell>
          <cell r="Q20">
            <v>1.0896380934468113</v>
          </cell>
          <cell r="R20">
            <v>1.2766973353166953</v>
          </cell>
          <cell r="S20">
            <v>1.4536431470551743</v>
          </cell>
          <cell r="T20">
            <v>1.2437681816464543</v>
          </cell>
          <cell r="U20">
            <v>1.2171740358807739</v>
          </cell>
          <cell r="V20">
            <v>0.87029358789625355</v>
          </cell>
          <cell r="W20">
            <v>1.1250045076630273</v>
          </cell>
          <cell r="X20">
            <v>1.0571791613722998</v>
          </cell>
          <cell r="Y20">
            <v>1.6439083728819368</v>
          </cell>
          <cell r="Z20">
            <v>1.7011611153487582</v>
          </cell>
          <cell r="AA20">
            <v>1.117925336073665</v>
          </cell>
          <cell r="AB20">
            <v>1.1128606353484134</v>
          </cell>
        </row>
        <row r="21">
          <cell r="A21" t="str">
            <v>GMB</v>
          </cell>
          <cell r="B21" t="str">
            <v>U.S. Dollars</v>
          </cell>
          <cell r="C21" t="str">
            <v>Billions</v>
          </cell>
          <cell r="D21" t="str">
            <v>GAMBIA, THE</v>
          </cell>
          <cell r="E21" t="str">
            <v>c:\sys\adhoc\adb\NFI$.bnk,type=laremos</v>
          </cell>
          <cell r="F21" t="str">
            <v>W648NFI$</v>
          </cell>
          <cell r="G21" t="str">
            <v>Gross fixed capital formation</v>
          </cell>
          <cell r="H21">
            <v>6.4207489350219388E-2</v>
          </cell>
          <cell r="I21">
            <v>7.4389218872049259E-2</v>
          </cell>
          <cell r="J21">
            <v>5.9672991522002408E-2</v>
          </cell>
          <cell r="K21">
            <v>5.45321064996084E-2</v>
          </cell>
          <cell r="L21">
            <v>4.7547767611781026E-2</v>
          </cell>
          <cell r="M21">
            <v>4.0405870545060465E-2</v>
          </cell>
          <cell r="N21">
            <v>3.2950532725853479E-2</v>
          </cell>
          <cell r="O21">
            <v>3.9824886101481979E-2</v>
          </cell>
          <cell r="P21">
            <v>3.7669937425031524E-2</v>
          </cell>
          <cell r="Q21">
            <v>4.8552490494296115E-2</v>
          </cell>
          <cell r="R21">
            <v>5.9401005194603104E-2</v>
          </cell>
          <cell r="S21">
            <v>6.5644767798025278E-2</v>
          </cell>
          <cell r="T21">
            <v>6.4873984710941232E-2</v>
          </cell>
          <cell r="U21">
            <v>7.6237861524978134E-2</v>
          </cell>
          <cell r="V21">
            <v>6.6124417994622861E-2</v>
          </cell>
          <cell r="W21">
            <v>5.8753840637282152E-2</v>
          </cell>
          <cell r="X21">
            <v>8.121397267581687E-2</v>
          </cell>
          <cell r="Y21">
            <v>7.0613015206424407E-2</v>
          </cell>
          <cell r="Z21">
            <v>7.7838105493574214E-2</v>
          </cell>
          <cell r="AA21">
            <v>6.6512086754163674E-2</v>
          </cell>
          <cell r="AB21">
            <v>7.2975860521712677E-2</v>
          </cell>
        </row>
        <row r="22">
          <cell r="A22" t="str">
            <v>GHA</v>
          </cell>
          <cell r="B22" t="str">
            <v>U.S. Dollars</v>
          </cell>
          <cell r="C22" t="str">
            <v>Billions</v>
          </cell>
          <cell r="D22" t="str">
            <v>GHANA</v>
          </cell>
          <cell r="E22" t="str">
            <v>c:\sys\adhoc\adb\NFI$.bnk,type=laremos</v>
          </cell>
          <cell r="F22" t="str">
            <v>W652NFI$</v>
          </cell>
          <cell r="G22" t="str">
            <v>Gross fixed capital formation</v>
          </cell>
          <cell r="H22">
            <v>0.95018181818181824</v>
          </cell>
          <cell r="I22">
            <v>1.2472727272727273</v>
          </cell>
          <cell r="J22">
            <v>1.1101818181818182</v>
          </cell>
          <cell r="K22">
            <v>0.78391845979614949</v>
          </cell>
          <cell r="L22">
            <v>0.51519866629619337</v>
          </cell>
          <cell r="M22">
            <v>0.60122313689764573</v>
          </cell>
          <cell r="N22">
            <v>0.55030943455717485</v>
          </cell>
          <cell r="O22">
            <v>0.64664997072789954</v>
          </cell>
          <cell r="P22">
            <v>0.73429253150481844</v>
          </cell>
          <cell r="Q22">
            <v>0.81067123842592592</v>
          </cell>
          <cell r="R22">
            <v>0.89234823644776762</v>
          </cell>
          <cell r="S22">
            <v>1.1087159829268958</v>
          </cell>
          <cell r="T22">
            <v>0.87686975222494223</v>
          </cell>
          <cell r="U22">
            <v>1.4354268264182102</v>
          </cell>
          <cell r="V22">
            <v>1.2276575729068673</v>
          </cell>
          <cell r="W22">
            <v>1.3645451516161278</v>
          </cell>
          <cell r="X22">
            <v>1.4048869883934028</v>
          </cell>
          <cell r="Y22">
            <v>1.6410731707317072</v>
          </cell>
          <cell r="Z22">
            <v>1.6713483146067416</v>
          </cell>
          <cell r="AA22">
            <v>1.6298073290517567</v>
          </cell>
          <cell r="AB22">
            <v>1.1784457478005865</v>
          </cell>
        </row>
        <row r="23">
          <cell r="A23" t="str">
            <v>GIN</v>
          </cell>
          <cell r="B23" t="str">
            <v>U.S. Dollars</v>
          </cell>
          <cell r="C23" t="str">
            <v>Billions</v>
          </cell>
          <cell r="D23" t="str">
            <v>GUINEA</v>
          </cell>
          <cell r="E23" t="str">
            <v>c:\sys\adhoc\adb\NFI$.bnk,type=laremos</v>
          </cell>
          <cell r="F23" t="str">
            <v>W656NFI$</v>
          </cell>
          <cell r="G23" t="str">
            <v>Gross fixed capital formation</v>
          </cell>
          <cell r="H23">
            <v>0.23153496636566837</v>
          </cell>
          <cell r="I23">
            <v>0.22968641658280742</v>
          </cell>
          <cell r="J23">
            <v>0.22530280321116714</v>
          </cell>
          <cell r="K23">
            <v>0.22034983013984383</v>
          </cell>
          <cell r="L23">
            <v>0.20896214493101925</v>
          </cell>
          <cell r="M23">
            <v>0.22205542623719252</v>
          </cell>
          <cell r="N23">
            <v>0.28704468408469686</v>
          </cell>
          <cell r="O23">
            <v>0.33192289754466614</v>
          </cell>
          <cell r="P23">
            <v>0.40741279232779787</v>
          </cell>
          <cell r="Q23">
            <v>0.41789371075666565</v>
          </cell>
          <cell r="R23">
            <v>0.49375408728282844</v>
          </cell>
          <cell r="S23">
            <v>0.73367115212679324</v>
          </cell>
          <cell r="T23">
            <v>0.70857929711751655</v>
          </cell>
          <cell r="U23">
            <v>0.74965745430873032</v>
          </cell>
          <cell r="V23">
            <v>0.74881386710351183</v>
          </cell>
          <cell r="W23">
            <v>0.83371176417187809</v>
          </cell>
          <cell r="X23">
            <v>0.82906326693227084</v>
          </cell>
          <cell r="Y23">
            <v>0.84141750296722362</v>
          </cell>
          <cell r="Z23">
            <v>0.70728711446107762</v>
          </cell>
          <cell r="AA23">
            <v>0.75186947136703275</v>
          </cell>
          <cell r="AB23">
            <v>0.66292901289852069</v>
          </cell>
        </row>
        <row r="24">
          <cell r="A24" t="str">
            <v>GNB</v>
          </cell>
          <cell r="B24" t="str">
            <v>U.S. Dollars</v>
          </cell>
          <cell r="C24" t="str">
            <v>Billions</v>
          </cell>
          <cell r="D24" t="str">
            <v>GUINEA-BISSAU</v>
          </cell>
          <cell r="E24" t="str">
            <v>c:\sys\adhoc\adb\NFI$.bnk,type=laremos</v>
          </cell>
          <cell r="F24" t="str">
            <v>W654NFI$</v>
          </cell>
          <cell r="G24" t="str">
            <v>Gross fixed capital formation</v>
          </cell>
          <cell r="H24">
            <v>7.4206918743156589E-2</v>
          </cell>
          <cell r="I24">
            <v>5.9811390945634361E-2</v>
          </cell>
          <cell r="J24">
            <v>7.4365501766875758E-2</v>
          </cell>
          <cell r="K24">
            <v>7.1145432235423994E-2</v>
          </cell>
          <cell r="L24">
            <v>6.8033197305885432E-2</v>
          </cell>
          <cell r="M24">
            <v>7.6853031244924597E-2</v>
          </cell>
          <cell r="N24">
            <v>6.5957884982985396E-2</v>
          </cell>
          <cell r="O24">
            <v>6.0278370611880759E-2</v>
          </cell>
          <cell r="P24">
            <v>7.1803672398127211E-2</v>
          </cell>
          <cell r="Q24">
            <v>7.8151055857138135E-2</v>
          </cell>
          <cell r="R24">
            <v>7.3447252494551751E-2</v>
          </cell>
          <cell r="S24">
            <v>8.1084759784730093E-2</v>
          </cell>
          <cell r="T24">
            <v>9.527936781744592E-2</v>
          </cell>
          <cell r="U24">
            <v>6.8842208978231539E-2</v>
          </cell>
          <cell r="V24">
            <v>6.441882866525267E-2</v>
          </cell>
          <cell r="W24">
            <v>5.5226330337177013E-2</v>
          </cell>
          <cell r="X24">
            <v>5.1194792595307376E-2</v>
          </cell>
          <cell r="Y24">
            <v>6.6739680953476377E-2</v>
          </cell>
          <cell r="Z24">
            <v>2.3477081531811359E-2</v>
          </cell>
          <cell r="AA24">
            <v>3.5522256227723398E-2</v>
          </cell>
          <cell r="AB24">
            <v>4.6194356016355284E-2</v>
          </cell>
        </row>
        <row r="25">
          <cell r="A25" t="str">
            <v>KEN</v>
          </cell>
          <cell r="B25" t="str">
            <v>U.S. Dollars</v>
          </cell>
          <cell r="C25" t="str">
            <v>Billions</v>
          </cell>
          <cell r="D25" t="str">
            <v>KENYA</v>
          </cell>
          <cell r="E25" t="str">
            <v>c:\sys\adhoc\adb\NFI$.bnk,type=laremos</v>
          </cell>
          <cell r="F25" t="str">
            <v>W664NFI$</v>
          </cell>
          <cell r="G25" t="str">
            <v>Gross fixed capital formation</v>
          </cell>
          <cell r="H25">
            <v>1.4236772525352224</v>
          </cell>
          <cell r="I25">
            <v>1.4231416141759952</v>
          </cell>
          <cell r="J25">
            <v>1.2237870449444768</v>
          </cell>
          <cell r="K25">
            <v>1.0831073040698245</v>
          </cell>
          <cell r="L25">
            <v>1.0620322005149636</v>
          </cell>
          <cell r="M25">
            <v>1.0596078101375228</v>
          </cell>
          <cell r="N25">
            <v>1.4214696324257696</v>
          </cell>
          <cell r="O25">
            <v>1.5643632203115554</v>
          </cell>
          <cell r="P25">
            <v>1.707923604539038</v>
          </cell>
          <cell r="Q25">
            <v>1.2494078166409139</v>
          </cell>
          <cell r="R25">
            <v>1.7737987489893619</v>
          </cell>
          <cell r="S25">
            <v>1.5513535106020868</v>
          </cell>
          <cell r="T25">
            <v>1.3631076893906242</v>
          </cell>
          <cell r="U25">
            <v>0.97421553527505178</v>
          </cell>
          <cell r="V25">
            <v>1.3490741649724018</v>
          </cell>
          <cell r="W25">
            <v>1.9346228157104859</v>
          </cell>
          <cell r="X25">
            <v>1.8291061892672675</v>
          </cell>
          <cell r="Y25">
            <v>1.8943094827586207</v>
          </cell>
          <cell r="Z25">
            <v>1.8423634304207122</v>
          </cell>
          <cell r="AA25">
            <v>1.6040213068181819</v>
          </cell>
          <cell r="AB25">
            <v>1.5283920797272486</v>
          </cell>
        </row>
        <row r="26">
          <cell r="A26" t="str">
            <v>LSO</v>
          </cell>
          <cell r="B26" t="str">
            <v>U.S. Dollars</v>
          </cell>
          <cell r="C26" t="str">
            <v>Billions</v>
          </cell>
          <cell r="D26" t="str">
            <v>LESOTHO</v>
          </cell>
          <cell r="E26" t="str">
            <v>c:\sys\adhoc\adb\NFI$.bnk,type=laremos</v>
          </cell>
          <cell r="F26" t="str">
            <v>W666NFI$</v>
          </cell>
          <cell r="G26" t="str">
            <v>Gross fixed capital formation</v>
          </cell>
          <cell r="H26">
            <v>0.14858611825192802</v>
          </cell>
          <cell r="I26">
            <v>0.15310344827586209</v>
          </cell>
          <cell r="J26">
            <v>0.17264325323475044</v>
          </cell>
          <cell r="K26">
            <v>0.11762589928057553</v>
          </cell>
          <cell r="L26">
            <v>0.12830319888734354</v>
          </cell>
          <cell r="M26">
            <v>0.12473756275673209</v>
          </cell>
          <cell r="N26">
            <v>0.12226631393298061</v>
          </cell>
          <cell r="O26">
            <v>0.18348894348894348</v>
          </cell>
          <cell r="P26">
            <v>0.1510215956188686</v>
          </cell>
          <cell r="Q26">
            <v>0.21206760179487172</v>
          </cell>
          <cell r="R26">
            <v>0.33474259601049944</v>
          </cell>
          <cell r="S26">
            <v>0.42721140866312457</v>
          </cell>
          <cell r="T26">
            <v>0.36236658911250019</v>
          </cell>
          <cell r="U26">
            <v>0.45982527952571312</v>
          </cell>
          <cell r="V26">
            <v>0.50024484526577173</v>
          </cell>
          <cell r="W26">
            <v>0.58268954634200043</v>
          </cell>
          <cell r="X26">
            <v>0.53935171419226347</v>
          </cell>
          <cell r="Y26">
            <v>0.54005555553592888</v>
          </cell>
          <cell r="Z26">
            <v>0.42514960959130155</v>
          </cell>
          <cell r="AA26">
            <v>0.34151675762067085</v>
          </cell>
          <cell r="AB26">
            <v>0.31152986855280146</v>
          </cell>
        </row>
        <row r="27">
          <cell r="A27" t="str">
            <v>LBR</v>
          </cell>
          <cell r="B27" t="str">
            <v>U.S. Dollars</v>
          </cell>
          <cell r="C27" t="str">
            <v>Billions</v>
          </cell>
          <cell r="D27" t="str">
            <v>LIBERIA</v>
          </cell>
          <cell r="E27" t="str">
            <v>c:\sys\adhoc\adb\NFI$.bnk,type=laremos</v>
          </cell>
          <cell r="F27" t="str">
            <v>W668NFI$</v>
          </cell>
          <cell r="G27" t="str">
            <v>Gross fixed capital formation</v>
          </cell>
          <cell r="H27">
            <v>0.19610001146793365</v>
          </cell>
          <cell r="I27">
            <v>0.17960001528263092</v>
          </cell>
          <cell r="J27">
            <v>0.19310002028942108</v>
          </cell>
          <cell r="K27">
            <v>0.18310001492500305</v>
          </cell>
          <cell r="L27">
            <v>0.16889999806880951</v>
          </cell>
          <cell r="M27">
            <v>0.12650001049041748</v>
          </cell>
          <cell r="N27">
            <v>0.11500000208616257</v>
          </cell>
          <cell r="O27">
            <v>0.12039999663829803</v>
          </cell>
          <cell r="P27">
            <v>0.1153000071644783</v>
          </cell>
          <cell r="Q27">
            <v>0.16500000655651093</v>
          </cell>
          <cell r="R27">
            <v>0.18200001120567322</v>
          </cell>
          <cell r="S27">
            <v>0.18400001525878906</v>
          </cell>
          <cell r="T27">
            <v>0.20000000298023224</v>
          </cell>
          <cell r="U27">
            <v>0.21900001168251038</v>
          </cell>
          <cell r="V27">
            <v>0.24100001156330109</v>
          </cell>
          <cell r="W27">
            <v>0.24200001358985901</v>
          </cell>
          <cell r="X27">
            <v>0.24300417304039001</v>
          </cell>
          <cell r="Y27">
            <v>0.2440125048160553</v>
          </cell>
          <cell r="Z27">
            <v>0.24502502381801605</v>
          </cell>
          <cell r="AA27">
            <v>0.24604171514511108</v>
          </cell>
          <cell r="AB27">
            <v>0.24706262350082397</v>
          </cell>
        </row>
        <row r="28">
          <cell r="A28" t="str">
            <v>LBY</v>
          </cell>
          <cell r="B28" t="str">
            <v>U.S. Dollars</v>
          </cell>
          <cell r="C28" t="str">
            <v>Billions</v>
          </cell>
          <cell r="D28" t="str">
            <v>LIBYA</v>
          </cell>
          <cell r="E28" t="str">
            <v>c:\sys\adhoc\adb\NFI$.bnk,type=laremos</v>
          </cell>
          <cell r="F28" t="str">
            <v>W672NFI$</v>
          </cell>
          <cell r="G28" t="str">
            <v>Gross fixed capital formation</v>
          </cell>
        </row>
        <row r="29">
          <cell r="A29" t="str">
            <v>MDG</v>
          </cell>
          <cell r="B29" t="str">
            <v>U.S. Dollars</v>
          </cell>
          <cell r="C29" t="str">
            <v>Billions</v>
          </cell>
          <cell r="D29" t="str">
            <v>MADAGASCAR</v>
          </cell>
          <cell r="E29" t="str">
            <v>c:\sys\adhoc\adb\NFI$.bnk,type=laremos</v>
          </cell>
          <cell r="F29" t="str">
            <v>W674NFI$</v>
          </cell>
          <cell r="G29" t="str">
            <v>Gross fixed capital formation</v>
          </cell>
          <cell r="H29">
            <v>0.60472785718883104</v>
          </cell>
          <cell r="I29">
            <v>0.41266471855723225</v>
          </cell>
          <cell r="J29">
            <v>0.29924792697742353</v>
          </cell>
          <cell r="K29">
            <v>0.2937755503345818</v>
          </cell>
          <cell r="L29">
            <v>0.25318976832697621</v>
          </cell>
          <cell r="M29">
            <v>0.24423470006353429</v>
          </cell>
          <cell r="N29">
            <v>0.29452605988827141</v>
          </cell>
          <cell r="O29">
            <v>0.25925601946844162</v>
          </cell>
          <cell r="P29">
            <v>0.32470886008853211</v>
          </cell>
          <cell r="Q29">
            <v>0.33446891634488907</v>
          </cell>
          <cell r="R29">
            <v>0.45658167246048664</v>
          </cell>
          <cell r="S29">
            <v>0.28272381373929389</v>
          </cell>
          <cell r="T29">
            <v>0.33895576503410374</v>
          </cell>
          <cell r="U29">
            <v>0.38588350066685012</v>
          </cell>
          <cell r="V29">
            <v>0.3248499006740857</v>
          </cell>
          <cell r="W29">
            <v>0.38219443274707132</v>
          </cell>
          <cell r="X29">
            <v>0.48895673799029865</v>
          </cell>
          <cell r="Y29">
            <v>0.45430081125144872</v>
          </cell>
          <cell r="Z29">
            <v>0.55263269408311466</v>
          </cell>
          <cell r="AA29">
            <v>0.5545272355645261</v>
          </cell>
          <cell r="AB29">
            <v>0.6636403911207438</v>
          </cell>
        </row>
        <row r="30">
          <cell r="A30" t="str">
            <v>MWI</v>
          </cell>
          <cell r="B30" t="str">
            <v>U.S. Dollars</v>
          </cell>
          <cell r="C30" t="str">
            <v>Billions</v>
          </cell>
          <cell r="D30" t="str">
            <v>MALAWI</v>
          </cell>
          <cell r="E30" t="str">
            <v>c:\sys\adhoc\adb\NFI$.bnk,type=laremos</v>
          </cell>
          <cell r="F30" t="str">
            <v>W676NFI$</v>
          </cell>
          <cell r="G30" t="str">
            <v>Gross fixed capital formation</v>
          </cell>
          <cell r="H30">
            <v>0.27471986208595001</v>
          </cell>
          <cell r="I30">
            <v>0.18742321009717414</v>
          </cell>
          <cell r="J30">
            <v>0.1721459024159166</v>
          </cell>
          <cell r="K30">
            <v>0.16794347974123255</v>
          </cell>
          <cell r="L30">
            <v>0.15756332248478847</v>
          </cell>
          <cell r="M30">
            <v>0.15095107905299285</v>
          </cell>
          <cell r="N30">
            <v>0.14190532480790932</v>
          </cell>
          <cell r="O30">
            <v>0.15977724453298323</v>
          </cell>
          <cell r="P30">
            <v>0.20458360988560495</v>
          </cell>
          <cell r="Q30">
            <v>0.25352418916470371</v>
          </cell>
          <cell r="R30">
            <v>0.30048737586573343</v>
          </cell>
          <cell r="S30">
            <v>0.37455855598758603</v>
          </cell>
          <cell r="T30">
            <v>0.30877251408431161</v>
          </cell>
          <cell r="U30">
            <v>0.26871536295084947</v>
          </cell>
          <cell r="V30">
            <v>0.31641179433176136</v>
          </cell>
          <cell r="W30">
            <v>0.20705650921319838</v>
          </cell>
          <cell r="X30">
            <v>0.22240610050060908</v>
          </cell>
          <cell r="Y30">
            <v>0.24814234361726448</v>
          </cell>
          <cell r="Z30">
            <v>0.1922643998373213</v>
          </cell>
          <cell r="AA30">
            <v>0.23202681152339061</v>
          </cell>
          <cell r="AB30">
            <v>0.18675740181661712</v>
          </cell>
        </row>
        <row r="31">
          <cell r="A31" t="str">
            <v>MLI</v>
          </cell>
          <cell r="B31" t="str">
            <v>U.S. Dollars</v>
          </cell>
          <cell r="C31" t="str">
            <v>Billions</v>
          </cell>
          <cell r="D31" t="str">
            <v>MALI</v>
          </cell>
          <cell r="E31" t="str">
            <v>c:\sys\adhoc\adb\NFI$.bnk,type=laremos</v>
          </cell>
          <cell r="F31" t="str">
            <v>W678NFI$</v>
          </cell>
          <cell r="G31" t="str">
            <v>Gross fixed capital formation</v>
          </cell>
          <cell r="H31">
            <v>0.28209011178753002</v>
          </cell>
          <cell r="I31">
            <v>0.23920802771862565</v>
          </cell>
          <cell r="J31">
            <v>0.21606816397207698</v>
          </cell>
          <cell r="K31">
            <v>0.15745551982473324</v>
          </cell>
          <cell r="L31">
            <v>0.16248998287328009</v>
          </cell>
          <cell r="M31">
            <v>0.17879881598011221</v>
          </cell>
          <cell r="N31">
            <v>0.30813751557138092</v>
          </cell>
          <cell r="O31">
            <v>0.42129106981670883</v>
          </cell>
          <cell r="P31">
            <v>0.4012874997975065</v>
          </cell>
          <cell r="Q31">
            <v>0.46557361425326688</v>
          </cell>
          <cell r="R31">
            <v>0.51202010380197116</v>
          </cell>
          <cell r="S31">
            <v>0.46621726476667336</v>
          </cell>
          <cell r="T31">
            <v>0.58928072715052471</v>
          </cell>
          <cell r="U31">
            <v>0.43585089634996294</v>
          </cell>
          <cell r="V31">
            <v>0.42993104359220824</v>
          </cell>
          <cell r="W31">
            <v>0.5725361101448706</v>
          </cell>
          <cell r="X31">
            <v>0.53853462989126089</v>
          </cell>
          <cell r="Y31">
            <v>0.55672894629515113</v>
          </cell>
          <cell r="Z31">
            <v>0.57077031675850154</v>
          </cell>
          <cell r="AA31">
            <v>0.54321601950254783</v>
          </cell>
          <cell r="AB31">
            <v>0.52009695246539078</v>
          </cell>
        </row>
        <row r="32">
          <cell r="A32" t="str">
            <v>MRT</v>
          </cell>
          <cell r="B32" t="str">
            <v>U.S. Dollars</v>
          </cell>
          <cell r="C32" t="str">
            <v>Billions</v>
          </cell>
          <cell r="D32" t="str">
            <v>MAURITANIA</v>
          </cell>
          <cell r="E32" t="str">
            <v>c:\sys\adhoc\adb\NFI$.bnk,type=laremos</v>
          </cell>
          <cell r="F32" t="str">
            <v>W682NFI$</v>
          </cell>
          <cell r="G32" t="str">
            <v>Gross fixed capital formation</v>
          </cell>
          <cell r="H32">
            <v>0.21333434529416154</v>
          </cell>
          <cell r="I32">
            <v>0.31313425637442338</v>
          </cell>
          <cell r="J32">
            <v>0.35337821218421211</v>
          </cell>
          <cell r="K32">
            <v>0.14039055118932223</v>
          </cell>
          <cell r="L32">
            <v>0.1940128183343659</v>
          </cell>
          <cell r="M32">
            <v>0.1972887243614575</v>
          </cell>
          <cell r="N32">
            <v>0.20960199692670073</v>
          </cell>
          <cell r="O32">
            <v>0.22575734997139854</v>
          </cell>
          <cell r="P32">
            <v>0.1591416409320757</v>
          </cell>
          <cell r="Q32">
            <v>0.13488928840352149</v>
          </cell>
          <cell r="R32">
            <v>0.14073742796475128</v>
          </cell>
          <cell r="S32">
            <v>0.20029061360649775</v>
          </cell>
          <cell r="T32">
            <v>0.2274849963876831</v>
          </cell>
          <cell r="U32">
            <v>0.20552773580257686</v>
          </cell>
          <cell r="V32">
            <v>0.14815204324800654</v>
          </cell>
          <cell r="W32">
            <v>0.1944801558213918</v>
          </cell>
          <cell r="X32">
            <v>0.1884841135467199</v>
          </cell>
          <cell r="Y32">
            <v>0.20308062771995802</v>
          </cell>
          <cell r="Z32">
            <v>0.16943937850098034</v>
          </cell>
          <cell r="AA32">
            <v>0.19208514773180888</v>
          </cell>
          <cell r="AB32">
            <v>0.26885490430719633</v>
          </cell>
        </row>
        <row r="33">
          <cell r="A33" t="str">
            <v>MUS</v>
          </cell>
          <cell r="B33" t="str">
            <v>U.S. Dollars</v>
          </cell>
          <cell r="C33" t="str">
            <v>Billions</v>
          </cell>
          <cell r="D33" t="str">
            <v>MAURITIUS</v>
          </cell>
          <cell r="E33" t="str">
            <v>c:\sys\adhoc\adb\NFI$.bnk,type=laremos</v>
          </cell>
          <cell r="F33" t="str">
            <v>W684NFI$</v>
          </cell>
          <cell r="G33" t="str">
            <v>Gross fixed capital formation</v>
          </cell>
          <cell r="H33">
            <v>0.27940631406314059</v>
          </cell>
          <cell r="I33">
            <v>0.26786554656855721</v>
          </cell>
          <cell r="J33">
            <v>0.21413629545447554</v>
          </cell>
          <cell r="K33">
            <v>0.19717915856151269</v>
          </cell>
          <cell r="L33">
            <v>0.19461840944012213</v>
          </cell>
          <cell r="M33">
            <v>0.18563250657026925</v>
          </cell>
          <cell r="N33">
            <v>0.24473863634542314</v>
          </cell>
          <cell r="O33">
            <v>0.34898002877944562</v>
          </cell>
          <cell r="P33">
            <v>0.5118660734880639</v>
          </cell>
          <cell r="Q33">
            <v>0.58032807050024737</v>
          </cell>
          <cell r="R33">
            <v>0.67415696761862154</v>
          </cell>
          <cell r="S33">
            <v>0.82773407100767082</v>
          </cell>
          <cell r="T33">
            <v>0.83602313109099269</v>
          </cell>
          <cell r="U33">
            <v>0.91673418876674173</v>
          </cell>
          <cell r="V33">
            <v>0.91001495915001351</v>
          </cell>
          <cell r="W33">
            <v>1.09742749242116</v>
          </cell>
          <cell r="X33">
            <v>1.0392534848459227</v>
          </cell>
          <cell r="Y33">
            <v>1.205035029479218</v>
          </cell>
          <cell r="Z33">
            <v>1.0291084674349851</v>
          </cell>
          <cell r="AA33">
            <v>1.0624881643572894</v>
          </cell>
          <cell r="AB33">
            <v>1.1637706325283497</v>
          </cell>
        </row>
        <row r="34">
          <cell r="A34" t="str">
            <v>MAR</v>
          </cell>
          <cell r="B34" t="str">
            <v>U.S. Dollars</v>
          </cell>
          <cell r="C34" t="str">
            <v>Billions</v>
          </cell>
          <cell r="D34" t="str">
            <v>MOROCCO</v>
          </cell>
          <cell r="E34" t="str">
            <v>c:\sys\adhoc\adb\NFI$.bnk,type=laremos</v>
          </cell>
          <cell r="F34" t="str">
            <v>W686NFI$</v>
          </cell>
          <cell r="G34" t="str">
            <v>Gross fixed capital formation</v>
          </cell>
          <cell r="H34">
            <v>4.1858981836284892</v>
          </cell>
          <cell r="I34">
            <v>3.9657050908856584</v>
          </cell>
          <cell r="J34">
            <v>4.2131503957583156</v>
          </cell>
          <cell r="K34">
            <v>3.4076499414021817</v>
          </cell>
          <cell r="L34">
            <v>2.9457687793147729</v>
          </cell>
          <cell r="M34">
            <v>2.974213385133639</v>
          </cell>
          <cell r="N34">
            <v>3.6236156996658524</v>
          </cell>
          <cell r="O34">
            <v>3.784082295565093</v>
          </cell>
          <cell r="P34">
            <v>4.5358755355632647</v>
          </cell>
          <cell r="Q34">
            <v>5.2043001184340421</v>
          </cell>
          <cell r="R34">
            <v>6.1947196728067881</v>
          </cell>
          <cell r="S34">
            <v>6.186491912627214</v>
          </cell>
          <cell r="T34">
            <v>6.3673920379205562</v>
          </cell>
          <cell r="U34">
            <v>6.0996641882391911</v>
          </cell>
          <cell r="V34">
            <v>6.2915997996216619</v>
          </cell>
          <cell r="W34">
            <v>7.0708355006305954</v>
          </cell>
          <cell r="X34">
            <v>7.1066753996878127</v>
          </cell>
          <cell r="Y34">
            <v>6.9051400440144839</v>
          </cell>
          <cell r="Z34">
            <v>7.9809122466974332</v>
          </cell>
          <cell r="AA34">
            <v>8.5154453319668821</v>
          </cell>
          <cell r="AB34">
            <v>8.1993209886349785</v>
          </cell>
        </row>
        <row r="35">
          <cell r="A35" t="str">
            <v>MOZ</v>
          </cell>
          <cell r="B35" t="str">
            <v>U.S. Dollars</v>
          </cell>
          <cell r="C35" t="str">
            <v>Billions</v>
          </cell>
          <cell r="D35" t="str">
            <v>MOZAMBIQUE</v>
          </cell>
          <cell r="E35" t="str">
            <v>c:\sys\adhoc\adb\NFI$.bnk,type=laremos</v>
          </cell>
          <cell r="F35" t="str">
            <v>W688NFI$</v>
          </cell>
          <cell r="G35" t="str">
            <v>Gross fixed capital formation</v>
          </cell>
          <cell r="H35">
            <v>0.26377186508115563</v>
          </cell>
          <cell r="I35">
            <v>0.28738342601347505</v>
          </cell>
          <cell r="J35">
            <v>0.2956943151929653</v>
          </cell>
          <cell r="K35">
            <v>0.23425011859870656</v>
          </cell>
          <cell r="L35">
            <v>0.26639500943392791</v>
          </cell>
          <cell r="M35">
            <v>0.27120472036995369</v>
          </cell>
          <cell r="N35">
            <v>0.35238818976488279</v>
          </cell>
          <cell r="O35">
            <v>0.38555295806960682</v>
          </cell>
          <cell r="P35">
            <v>0.42668883998738127</v>
          </cell>
          <cell r="Q35">
            <v>0.43708858441326365</v>
          </cell>
          <cell r="R35">
            <v>0.52946828223132802</v>
          </cell>
          <cell r="S35">
            <v>0.53744578558841283</v>
          </cell>
          <cell r="T35">
            <v>0.50828243131801265</v>
          </cell>
          <cell r="U35">
            <v>0.51378217613498278</v>
          </cell>
          <cell r="V35">
            <v>0.55036300323591503</v>
          </cell>
          <cell r="W35">
            <v>0.67950549191575349</v>
          </cell>
          <cell r="X35">
            <v>0.60605148865522962</v>
          </cell>
          <cell r="Y35">
            <v>0.64331855615784006</v>
          </cell>
          <cell r="Z35">
            <v>0.91875538490749131</v>
          </cell>
          <cell r="AA35">
            <v>1.3048339368530548</v>
          </cell>
          <cell r="AB35">
            <v>1.1342689612714087</v>
          </cell>
        </row>
        <row r="36">
          <cell r="A36" t="str">
            <v>NAM</v>
          </cell>
          <cell r="B36" t="str">
            <v>U.S. Dollars</v>
          </cell>
          <cell r="C36" t="str">
            <v>Billions</v>
          </cell>
          <cell r="D36" t="str">
            <v>NAMIBIA</v>
          </cell>
          <cell r="E36" t="str">
            <v>c:\sys\adhoc\adb\NFI$.bnk,type=laremos</v>
          </cell>
          <cell r="F36" t="str">
            <v>W728NFI$</v>
          </cell>
          <cell r="G36" t="str">
            <v>Gross fixed capital formation</v>
          </cell>
          <cell r="H36">
            <v>0.58934366503709068</v>
          </cell>
          <cell r="I36">
            <v>0.53670371618894763</v>
          </cell>
          <cell r="J36">
            <v>0.41443492182145808</v>
          </cell>
          <cell r="K36">
            <v>0.35454627053226817</v>
          </cell>
          <cell r="L36">
            <v>0.24741108028828473</v>
          </cell>
          <cell r="M36">
            <v>0.19114496281422819</v>
          </cell>
          <cell r="N36">
            <v>0.21006273436035502</v>
          </cell>
          <cell r="O36">
            <v>0.28044727493001137</v>
          </cell>
          <cell r="P36">
            <v>0.32637370008588201</v>
          </cell>
          <cell r="Q36">
            <v>0.36184395527090157</v>
          </cell>
          <cell r="R36">
            <v>0.49851219229431548</v>
          </cell>
          <cell r="S36">
            <v>0.40095620993154407</v>
          </cell>
          <cell r="T36">
            <v>0.59229906017674294</v>
          </cell>
          <cell r="U36">
            <v>0.58866746257691249</v>
          </cell>
          <cell r="V36">
            <v>0.64737865171704656</v>
          </cell>
          <cell r="W36">
            <v>0.7165701681830714</v>
          </cell>
          <cell r="X36">
            <v>0.74527511404897118</v>
          </cell>
          <cell r="Y36">
            <v>0.59275497579927494</v>
          </cell>
          <cell r="Z36">
            <v>0.55483019000000011</v>
          </cell>
          <cell r="AA36">
            <v>0.81947626841243848</v>
          </cell>
          <cell r="AB36">
            <v>0.8121739130434783</v>
          </cell>
        </row>
        <row r="37">
          <cell r="A37" t="str">
            <v>NER</v>
          </cell>
          <cell r="B37" t="str">
            <v>U.S. Dollars</v>
          </cell>
          <cell r="C37" t="str">
            <v>Billions</v>
          </cell>
          <cell r="D37" t="str">
            <v>NIGER</v>
          </cell>
          <cell r="E37" t="str">
            <v>c:\sys\adhoc\adb\NFI$.bnk,type=laremos</v>
          </cell>
          <cell r="F37" t="str">
            <v>W692NFI$</v>
          </cell>
          <cell r="G37" t="str">
            <v>Gross fixed capital formation</v>
          </cell>
          <cell r="H37">
            <v>0.63896251419916694</v>
          </cell>
          <cell r="I37">
            <v>0.50638501453648832</v>
          </cell>
          <cell r="J37">
            <v>0.30674659931225462</v>
          </cell>
          <cell r="K37">
            <v>0.23933238860022044</v>
          </cell>
          <cell r="L37">
            <v>0.14349139509337239</v>
          </cell>
          <cell r="M37">
            <v>0.14290166050839159</v>
          </cell>
          <cell r="N37">
            <v>0.17008374241986715</v>
          </cell>
          <cell r="O37">
            <v>0.2109536168230518</v>
          </cell>
          <cell r="P37">
            <v>0.29377203290246767</v>
          </cell>
          <cell r="Q37">
            <v>0.29372119996238366</v>
          </cell>
          <cell r="R37">
            <v>0.28171600675824582</v>
          </cell>
          <cell r="S37">
            <v>0.18219843323526283</v>
          </cell>
          <cell r="T37">
            <v>0.17109776154041309</v>
          </cell>
          <cell r="U37">
            <v>0.15027466228723521</v>
          </cell>
          <cell r="V37">
            <v>0.13904787075519573</v>
          </cell>
          <cell r="W37">
            <v>0.13160821604371079</v>
          </cell>
          <cell r="X37">
            <v>0.18603770018577587</v>
          </cell>
          <cell r="Y37">
            <v>0.19527291416823708</v>
          </cell>
          <cell r="Z37">
            <v>0.23004295210499398</v>
          </cell>
          <cell r="AA37">
            <v>0.20164620197688837</v>
          </cell>
          <cell r="AB37">
            <v>0.19048531641565875</v>
          </cell>
        </row>
        <row r="38">
          <cell r="A38" t="str">
            <v>NGA</v>
          </cell>
          <cell r="B38" t="str">
            <v>U.S. Dollars</v>
          </cell>
          <cell r="C38" t="str">
            <v>Billions</v>
          </cell>
          <cell r="D38" t="str">
            <v>NIGERIA</v>
          </cell>
          <cell r="E38" t="str">
            <v>c:\sys\adhoc\adb\NFI$.bnk,type=laremos</v>
          </cell>
          <cell r="F38" t="str">
            <v>W694NFI$</v>
          </cell>
          <cell r="G38" t="str">
            <v>Gross fixed capital formation</v>
          </cell>
          <cell r="H38">
            <v>12.763710395724647</v>
          </cell>
          <cell r="I38">
            <v>12.304264032763189</v>
          </cell>
          <cell r="J38">
            <v>11.681576037792741</v>
          </cell>
          <cell r="K38">
            <v>7.0132896642942626</v>
          </cell>
          <cell r="L38">
            <v>6.2095631820586261</v>
          </cell>
          <cell r="M38">
            <v>5.8928304030158065</v>
          </cell>
          <cell r="N38">
            <v>4.964397348426842</v>
          </cell>
          <cell r="O38">
            <v>4.509698004359981</v>
          </cell>
          <cell r="P38">
            <v>4.8090551468852967</v>
          </cell>
          <cell r="Q38">
            <v>4.8446905141611687</v>
          </cell>
          <cell r="R38">
            <v>6.4547796281038989</v>
          </cell>
          <cell r="S38">
            <v>6.5930596916100495</v>
          </cell>
          <cell r="T38">
            <v>6.1982907790724404</v>
          </cell>
          <cell r="U38">
            <v>4.9625381050466064</v>
          </cell>
          <cell r="V38">
            <v>4.6406529914133365</v>
          </cell>
          <cell r="W38">
            <v>4.5874480490543466</v>
          </cell>
          <cell r="X38">
            <v>4.9985548045921497</v>
          </cell>
          <cell r="Y38">
            <v>6.033638494729864</v>
          </cell>
          <cell r="Z38">
            <v>7.9308381272949875</v>
          </cell>
          <cell r="AA38">
            <v>8.1040843176262278</v>
          </cell>
          <cell r="AB38">
            <v>9.3047629571360844</v>
          </cell>
        </row>
        <row r="39">
          <cell r="A39" t="str">
            <v>RWA</v>
          </cell>
          <cell r="B39" t="str">
            <v>U.S. Dollars</v>
          </cell>
          <cell r="C39" t="str">
            <v>Billions</v>
          </cell>
          <cell r="D39" t="str">
            <v>RWANDA</v>
          </cell>
          <cell r="E39" t="str">
            <v>c:\sys\adhoc\adb\NFI$.bnk,type=laremos</v>
          </cell>
          <cell r="F39" t="str">
            <v>W714NFI$</v>
          </cell>
          <cell r="G39" t="str">
            <v>Gross fixed capital formation</v>
          </cell>
          <cell r="H39">
            <v>0.14595761384090369</v>
          </cell>
          <cell r="I39">
            <v>0.17119221609241167</v>
          </cell>
          <cell r="J39">
            <v>0.25245746726092416</v>
          </cell>
          <cell r="K39">
            <v>0.27002812997151365</v>
          </cell>
          <cell r="L39">
            <v>0.28260526321811291</v>
          </cell>
          <cell r="M39">
            <v>0.31757834478843866</v>
          </cell>
          <cell r="N39">
            <v>0.3438282661307337</v>
          </cell>
          <cell r="O39">
            <v>0.37963532344028372</v>
          </cell>
          <cell r="P39">
            <v>0.37356431127061734</v>
          </cell>
          <cell r="Q39">
            <v>0.36129410503886472</v>
          </cell>
          <cell r="R39">
            <v>0.32533216676501092</v>
          </cell>
          <cell r="S39">
            <v>0.24984017899952052</v>
          </cell>
          <cell r="T39">
            <v>0.29295541688594845</v>
          </cell>
          <cell r="U39">
            <v>0.2844602272727273</v>
          </cell>
          <cell r="V39">
            <v>3.0427348484848498E-2</v>
          </cell>
          <cell r="W39">
            <v>0.19289180098967168</v>
          </cell>
          <cell r="X39">
            <v>0.21814145419713399</v>
          </cell>
          <cell r="Y39">
            <v>0.27714591213097606</v>
          </cell>
          <cell r="Z39">
            <v>0.31587331737973179</v>
          </cell>
          <cell r="AA39">
            <v>0.27602037115505079</v>
          </cell>
          <cell r="AB39">
            <v>0.27265567863679857</v>
          </cell>
        </row>
        <row r="40">
          <cell r="A40" t="str">
            <v>STP</v>
          </cell>
          <cell r="B40" t="str">
            <v>U.S. Dollars</v>
          </cell>
          <cell r="C40" t="str">
            <v>Billions</v>
          </cell>
          <cell r="D40" t="str">
            <v>SAO TOME &amp; PRINCIPE</v>
          </cell>
          <cell r="E40" t="str">
            <v>c:\sys\adhoc\adb\NFI$.bnk,type=laremos</v>
          </cell>
          <cell r="F40" t="str">
            <v>W716NFI$</v>
          </cell>
          <cell r="G40" t="str">
            <v>Gross fixed capital formation</v>
          </cell>
          <cell r="H40">
            <v>4.4490907188409826E-3</v>
          </cell>
          <cell r="I40">
            <v>5.660667374340957E-3</v>
          </cell>
          <cell r="J40">
            <v>5.9867075778192152E-3</v>
          </cell>
          <cell r="K40">
            <v>5.9535280063341481E-3</v>
          </cell>
          <cell r="L40">
            <v>5.5123210133008697E-3</v>
          </cell>
          <cell r="M40">
            <v>5.9274928304004658E-3</v>
          </cell>
          <cell r="N40">
            <v>8.737361033554502E-3</v>
          </cell>
          <cell r="O40">
            <v>8.5363583319564059E-3</v>
          </cell>
          <cell r="P40">
            <v>9.5965728788996348E-3</v>
          </cell>
          <cell r="Q40">
            <v>1.1196985251529859E-2</v>
          </cell>
          <cell r="R40">
            <v>1.7991174520527752E-2</v>
          </cell>
          <cell r="S40">
            <v>2.0979871754226873E-2</v>
          </cell>
          <cell r="T40">
            <v>1.7624158452553548E-2</v>
          </cell>
          <cell r="U40">
            <v>1.6817519722318486E-2</v>
          </cell>
          <cell r="V40">
            <v>2.060562139471251E-2</v>
          </cell>
          <cell r="W40">
            <v>3.0982374489325209E-2</v>
          </cell>
          <cell r="X40">
            <v>2.5211198365864732E-2</v>
          </cell>
          <cell r="Y40">
            <v>2.1591598430197985E-2</v>
          </cell>
          <cell r="Z40">
            <v>1.4520201794607199E-2</v>
          </cell>
          <cell r="AA40">
            <v>1.8832899680390904E-2</v>
          </cell>
          <cell r="AB40">
            <v>2.0314226617606641E-2</v>
          </cell>
        </row>
        <row r="41">
          <cell r="A41" t="str">
            <v>SEN</v>
          </cell>
          <cell r="B41" t="str">
            <v>U.S. Dollars</v>
          </cell>
          <cell r="C41" t="str">
            <v>Billions</v>
          </cell>
          <cell r="D41" t="str">
            <v>SENEGAL</v>
          </cell>
          <cell r="E41" t="str">
            <v>c:\sys\adhoc\adb\NFI$.bnk,type=laremos</v>
          </cell>
          <cell r="F41" t="str">
            <v>W722NFI$</v>
          </cell>
          <cell r="G41" t="str">
            <v>Gross fixed capital formation</v>
          </cell>
          <cell r="H41">
            <v>0.39379023097311627</v>
          </cell>
          <cell r="I41">
            <v>0.32127479483310634</v>
          </cell>
          <cell r="J41">
            <v>0.32288496652464999</v>
          </cell>
          <cell r="K41">
            <v>0.33118144124284893</v>
          </cell>
          <cell r="L41">
            <v>0.29637258267536332</v>
          </cell>
          <cell r="M41">
            <v>0.29826826336642481</v>
          </cell>
          <cell r="N41">
            <v>0.45278660121282127</v>
          </cell>
          <cell r="O41">
            <v>0.57263592200705393</v>
          </cell>
          <cell r="P41">
            <v>0.62984723854289071</v>
          </cell>
          <cell r="Q41">
            <v>0.61377386288831082</v>
          </cell>
          <cell r="R41">
            <v>0.73606111804892393</v>
          </cell>
          <cell r="S41">
            <v>0.76105065400021266</v>
          </cell>
          <cell r="T41">
            <v>0.86856066459417447</v>
          </cell>
          <cell r="U41">
            <v>0.75469297167658778</v>
          </cell>
          <cell r="V41">
            <v>0.58410912546515503</v>
          </cell>
          <cell r="W41">
            <v>0.65638425755113405</v>
          </cell>
          <cell r="X41">
            <v>0.7564760329605642</v>
          </cell>
          <cell r="Y41">
            <v>0.69162240877162917</v>
          </cell>
          <cell r="Z41">
            <v>0.82035111641384006</v>
          </cell>
          <cell r="AA41">
            <v>0.92195079224310561</v>
          </cell>
          <cell r="AB41">
            <v>0.7853757717653217</v>
          </cell>
        </row>
        <row r="42">
          <cell r="A42" t="str">
            <v>SYC</v>
          </cell>
          <cell r="B42" t="str">
            <v>U.S. Dollars</v>
          </cell>
          <cell r="C42" t="str">
            <v>Billions</v>
          </cell>
          <cell r="D42" t="str">
            <v>SEYCHELLES</v>
          </cell>
          <cell r="E42" t="str">
            <v>c:\sys\adhoc\adb\NFI$.bnk,type=laremos</v>
          </cell>
          <cell r="F42" t="str">
            <v>W718NFI$</v>
          </cell>
          <cell r="G42" t="str">
            <v>Gross fixed capital formation</v>
          </cell>
          <cell r="H42">
            <v>5.3848988381807655E-2</v>
          </cell>
          <cell r="I42">
            <v>5.2209658185960975E-2</v>
          </cell>
          <cell r="J42">
            <v>4.6226339592948765E-2</v>
          </cell>
          <cell r="K42">
            <v>3.2493055145103138E-2</v>
          </cell>
          <cell r="L42">
            <v>3.2143818441966877E-2</v>
          </cell>
          <cell r="M42">
            <v>3.8335926439874976E-2</v>
          </cell>
          <cell r="N42">
            <v>4.6447998963864784E-2</v>
          </cell>
          <cell r="O42">
            <v>4.6446428571428569E-2</v>
          </cell>
          <cell r="P42">
            <v>6.636822943755108E-2</v>
          </cell>
          <cell r="Q42">
            <v>7.4038648883220856E-2</v>
          </cell>
          <cell r="R42">
            <v>8.4674623845303457E-2</v>
          </cell>
          <cell r="S42">
            <v>7.9802620384549938E-2</v>
          </cell>
          <cell r="T42">
            <v>9.0862944162436551E-2</v>
          </cell>
          <cell r="U42">
            <v>0.12567789250217121</v>
          </cell>
          <cell r="V42">
            <v>0.12282679641606835</v>
          </cell>
          <cell r="W42">
            <v>0.1541159176816464</v>
          </cell>
          <cell r="X42">
            <v>0.25754527162977869</v>
          </cell>
          <cell r="Y42">
            <v>0.19298489942900343</v>
          </cell>
          <cell r="Z42">
            <v>0.21442307692307691</v>
          </cell>
          <cell r="AA42">
            <v>0.16889579170370372</v>
          </cell>
          <cell r="AB42">
            <v>0.15242398234564059</v>
          </cell>
        </row>
        <row r="43">
          <cell r="A43" t="str">
            <v>SLE</v>
          </cell>
          <cell r="B43" t="str">
            <v>U.S. Dollars</v>
          </cell>
          <cell r="C43" t="str">
            <v>Billions</v>
          </cell>
          <cell r="D43" t="str">
            <v>SIERRA LEONE</v>
          </cell>
          <cell r="E43" t="str">
            <v>c:\sys\adhoc\adb\NFI$.bnk,type=laremos</v>
          </cell>
          <cell r="F43" t="str">
            <v>W724NFI$</v>
          </cell>
          <cell r="G43" t="str">
            <v>Gross fixed capital formation</v>
          </cell>
          <cell r="H43">
            <v>0.19422790066839288</v>
          </cell>
          <cell r="I43">
            <v>0.19036346024358325</v>
          </cell>
          <cell r="J43">
            <v>0.17777412809501081</v>
          </cell>
          <cell r="K43">
            <v>0.15039805451633659</v>
          </cell>
          <cell r="L43">
            <v>0.15197514260992581</v>
          </cell>
          <cell r="M43">
            <v>0.10708334967514047</v>
          </cell>
          <cell r="N43">
            <v>9.102584719385437E-2</v>
          </cell>
          <cell r="O43">
            <v>6.0309863443075727E-2</v>
          </cell>
          <cell r="P43">
            <v>0.10120690789983119</v>
          </cell>
          <cell r="Q43">
            <v>0.11257715141933861</v>
          </cell>
          <cell r="R43">
            <v>7.7881971655049287E-2</v>
          </cell>
          <cell r="S43">
            <v>6.8078538047444154E-2</v>
          </cell>
          <cell r="T43">
            <v>5.2347136940591038E-2</v>
          </cell>
          <cell r="U43">
            <v>6.0805673425051693E-2</v>
          </cell>
          <cell r="V43">
            <v>7.7671533909357118E-2</v>
          </cell>
          <cell r="W43">
            <v>2.0498656054541296E-2</v>
          </cell>
          <cell r="X43">
            <v>0.10392632789071127</v>
          </cell>
          <cell r="Y43">
            <v>-2.0603910051067705E-2</v>
          </cell>
          <cell r="Z43">
            <v>3.5726516663514028E-2</v>
          </cell>
          <cell r="AA43">
            <v>1.9442911357506745E-3</v>
          </cell>
          <cell r="AB43">
            <v>5.0720339123367375E-2</v>
          </cell>
        </row>
        <row r="44">
          <cell r="A44" t="str">
            <v>SOM</v>
          </cell>
          <cell r="B44" t="str">
            <v>U.S. Dollars</v>
          </cell>
          <cell r="C44" t="str">
            <v>Billions</v>
          </cell>
          <cell r="D44" t="str">
            <v>SOMALIA</v>
          </cell>
          <cell r="E44" t="str">
            <v>c:\sys\adhoc\adb\NFI$.bnk,type=laremos</v>
          </cell>
          <cell r="F44" t="str">
            <v>W726NFI$</v>
          </cell>
          <cell r="G44" t="str">
            <v>Gross fixed capital formation</v>
          </cell>
          <cell r="H44">
            <v>0.42991266494626551</v>
          </cell>
          <cell r="I44">
            <v>0.5429070871256847</v>
          </cell>
          <cell r="J44">
            <v>0.45716642892120335</v>
          </cell>
          <cell r="K44">
            <v>0.29089178449925579</v>
          </cell>
          <cell r="L44">
            <v>1.0640630648261546</v>
          </cell>
          <cell r="M44">
            <v>0.59715116476710839</v>
          </cell>
          <cell r="N44">
            <v>0.40520885255601669</v>
          </cell>
          <cell r="O44">
            <v>0.45579665942854164</v>
          </cell>
          <cell r="P44">
            <v>0.32302764713589399</v>
          </cell>
          <cell r="Q44">
            <v>0.33976981400509898</v>
          </cell>
          <cell r="R44">
            <v>0.13884853461654031</v>
          </cell>
          <cell r="S44">
            <v>0.13858708025996985</v>
          </cell>
          <cell r="T44">
            <v>0.15685591298143375</v>
          </cell>
          <cell r="U44">
            <v>0.16968793450245226</v>
          </cell>
          <cell r="V44">
            <v>0.18983674576583373</v>
          </cell>
          <cell r="W44">
            <v>0.20213417069987158</v>
          </cell>
          <cell r="X44">
            <v>0.20681043821878825</v>
          </cell>
          <cell r="Y44">
            <v>0.21159490008027085</v>
          </cell>
          <cell r="Z44">
            <v>0.21649006165430526</v>
          </cell>
          <cell r="AA44">
            <v>0.22149845275327151</v>
          </cell>
          <cell r="AB44">
            <v>0.25173097009476009</v>
          </cell>
        </row>
        <row r="45">
          <cell r="A45" t="str">
            <v>ZAF</v>
          </cell>
          <cell r="B45" t="str">
            <v>U.S. Dollars</v>
          </cell>
          <cell r="C45" t="str">
            <v>Billions</v>
          </cell>
          <cell r="D45" t="str">
            <v>SOUTH AFRICA</v>
          </cell>
          <cell r="E45" t="str">
            <v>c:\sys\adhoc\adb\NFI$.bnk,type=laremos</v>
          </cell>
          <cell r="F45" t="str">
            <v>W199NFI$</v>
          </cell>
          <cell r="G45" t="str">
            <v>Gross fixed capital formation</v>
          </cell>
          <cell r="H45">
            <v>20.857729840780685</v>
          </cell>
          <cell r="I45">
            <v>22.731623931623933</v>
          </cell>
          <cell r="J45">
            <v>20.880375725204896</v>
          </cell>
          <cell r="K45">
            <v>22.05906112557221</v>
          </cell>
          <cell r="L45">
            <v>17.969777054956971</v>
          </cell>
          <cell r="M45">
            <v>13.061764969925488</v>
          </cell>
          <cell r="N45">
            <v>12.853076417779723</v>
          </cell>
          <cell r="O45">
            <v>15.310703934764454</v>
          </cell>
          <cell r="P45">
            <v>17.909442928804012</v>
          </cell>
          <cell r="Q45">
            <v>19.394401647471589</v>
          </cell>
          <cell r="R45">
            <v>21.441820922054337</v>
          </cell>
          <cell r="S45">
            <v>20.628780470136551</v>
          </cell>
          <cell r="T45">
            <v>20.428882031140414</v>
          </cell>
          <cell r="U45">
            <v>19.163375883919553</v>
          </cell>
          <cell r="V45">
            <v>20.577795306645633</v>
          </cell>
          <cell r="W45">
            <v>23.998345740281223</v>
          </cell>
          <cell r="X45">
            <v>23.131226142817241</v>
          </cell>
          <cell r="Y45">
            <v>24.152757580361595</v>
          </cell>
          <cell r="Z45">
            <v>22.273664039337625</v>
          </cell>
          <cell r="AA45">
            <v>19.833145212739854</v>
          </cell>
          <cell r="AB45">
            <v>18.790823756722855</v>
          </cell>
        </row>
        <row r="46">
          <cell r="A46" t="str">
            <v>SDN</v>
          </cell>
          <cell r="B46" t="str">
            <v>U.S. Dollars</v>
          </cell>
          <cell r="C46" t="str">
            <v>Billions</v>
          </cell>
          <cell r="D46" t="str">
            <v>SUDAN</v>
          </cell>
          <cell r="E46" t="str">
            <v>c:\sys\adhoc\adb\NFI$.bnk,type=laremos</v>
          </cell>
          <cell r="F46" t="str">
            <v>W732NFI$</v>
          </cell>
          <cell r="G46" t="str">
            <v>Gross fixed capital formation</v>
          </cell>
          <cell r="H46">
            <v>0.48199999359250001</v>
          </cell>
          <cell r="I46">
            <v>0.33777777005124948</v>
          </cell>
          <cell r="J46">
            <v>0.23076923407570196</v>
          </cell>
          <cell r="K46">
            <v>0.23076918117217946</v>
          </cell>
          <cell r="L46">
            <v>0.23076918117217946</v>
          </cell>
          <cell r="M46">
            <v>0.13020690948438859</v>
          </cell>
          <cell r="N46">
            <v>0.82319998741150002</v>
          </cell>
          <cell r="O46">
            <v>1.1921428093222923</v>
          </cell>
          <cell r="P46">
            <v>1.198888916410046</v>
          </cell>
          <cell r="Q46">
            <v>1.4546667590317937</v>
          </cell>
          <cell r="R46">
            <v>2.0017778079185962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U.S. Dollars</v>
          </cell>
          <cell r="C47" t="str">
            <v>Billions</v>
          </cell>
          <cell r="D47" t="str">
            <v>SWAZILAND</v>
          </cell>
          <cell r="E47" t="str">
            <v>c:\sys\adhoc\adb\NFI$.bnk,type=laremos</v>
          </cell>
          <cell r="F47" t="str">
            <v>W734NFI$</v>
          </cell>
          <cell r="G47" t="str">
            <v>Gross fixed capital formation</v>
          </cell>
          <cell r="H47">
            <v>0.18998680022248321</v>
          </cell>
          <cell r="I47">
            <v>0.16110872694158335</v>
          </cell>
          <cell r="J47">
            <v>0.14126500065393324</v>
          </cell>
          <cell r="K47">
            <v>0.18745991729149925</v>
          </cell>
          <cell r="L47">
            <v>0.14498221244787451</v>
          </cell>
          <cell r="M47">
            <v>9.0468178178613204E-2</v>
          </cell>
          <cell r="N47">
            <v>7.2117742986366487E-2</v>
          </cell>
          <cell r="O47">
            <v>9.6413660999999817E-2</v>
          </cell>
          <cell r="P47">
            <v>0.15501417458333325</v>
          </cell>
          <cell r="Q47">
            <v>0.15898583999999966</v>
          </cell>
          <cell r="R47">
            <v>0.1622376406666669</v>
          </cell>
          <cell r="S47">
            <v>0.17309148241666633</v>
          </cell>
          <cell r="T47">
            <v>0.24480353600000018</v>
          </cell>
          <cell r="U47">
            <v>0.25413941219333314</v>
          </cell>
          <cell r="V47">
            <v>0.33158833148866629</v>
          </cell>
          <cell r="W47">
            <v>0.41267839806433354</v>
          </cell>
          <cell r="X47">
            <v>0.41235324764000014</v>
          </cell>
          <cell r="Y47">
            <v>0.42892326951466647</v>
          </cell>
          <cell r="Z47">
            <v>0.44235918986233319</v>
          </cell>
          <cell r="AA47">
            <v>0.48738088854000017</v>
          </cell>
          <cell r="AB47">
            <v>0.48276274962564225</v>
          </cell>
        </row>
        <row r="48">
          <cell r="A48" t="str">
            <v>TZA</v>
          </cell>
          <cell r="B48" t="str">
            <v>U.S. Dollars</v>
          </cell>
          <cell r="C48" t="str">
            <v>Billions</v>
          </cell>
          <cell r="D48" t="str">
            <v>TANZANIA</v>
          </cell>
          <cell r="E48" t="str">
            <v>c:\sys\adhoc\adb\NFI$.bnk,type=laremos</v>
          </cell>
          <cell r="F48" t="str">
            <v>W738NFI$</v>
          </cell>
          <cell r="G48" t="str">
            <v>Gross fixed capital formation</v>
          </cell>
          <cell r="H48">
            <v>1.6320201172538586</v>
          </cell>
          <cell r="I48">
            <v>1.5717602488206277</v>
          </cell>
          <cell r="J48">
            <v>1.6191366112986119</v>
          </cell>
          <cell r="K48">
            <v>1.3624478350157756</v>
          </cell>
          <cell r="L48">
            <v>1.0676423525550232</v>
          </cell>
          <cell r="M48">
            <v>0.95104895104895104</v>
          </cell>
          <cell r="N48">
            <v>1.4563831381488646</v>
          </cell>
          <cell r="O48">
            <v>1.0505427651972645</v>
          </cell>
          <cell r="P48">
            <v>0.98923339115541853</v>
          </cell>
          <cell r="Q48">
            <v>1.454486552429781</v>
          </cell>
          <cell r="R48">
            <v>1.2333104032470557</v>
          </cell>
          <cell r="S48">
            <v>1.3995401053579299</v>
          </cell>
          <cell r="T48">
            <v>1.4745769825562822</v>
          </cell>
          <cell r="U48">
            <v>1.2629096161105247</v>
          </cell>
          <cell r="V48">
            <v>1.1763798050524374</v>
          </cell>
          <cell r="W48">
            <v>1.103447805025249</v>
          </cell>
          <cell r="X48">
            <v>1.0874259623520053</v>
          </cell>
          <cell r="Y48">
            <v>1.1436275395766946</v>
          </cell>
          <cell r="Z48">
            <v>1.3251145675973022</v>
          </cell>
          <cell r="AA48">
            <v>1.0825447095952605</v>
          </cell>
          <cell r="AB48">
            <v>1.5825422167990566</v>
          </cell>
        </row>
        <row r="49">
          <cell r="A49" t="str">
            <v>TGO</v>
          </cell>
          <cell r="B49" t="str">
            <v>U.S. Dollars</v>
          </cell>
          <cell r="C49" t="str">
            <v>Billions</v>
          </cell>
          <cell r="D49" t="str">
            <v>TOGO</v>
          </cell>
          <cell r="E49" t="str">
            <v>c:\sys\adhoc\adb\NFI$.bnk,type=laremos</v>
          </cell>
          <cell r="F49" t="str">
            <v>W742NFI$</v>
          </cell>
          <cell r="G49" t="str">
            <v>Gross fixed capital formation</v>
          </cell>
          <cell r="H49">
            <v>0.33983337947747067</v>
          </cell>
          <cell r="I49">
            <v>0.26018461879071136</v>
          </cell>
          <cell r="J49">
            <v>0.20023736188186603</v>
          </cell>
          <cell r="K49">
            <v>0.14879549282527685</v>
          </cell>
          <cell r="L49">
            <v>0.10801904064445259</v>
          </cell>
          <cell r="M49">
            <v>0.12680852958197925</v>
          </cell>
          <cell r="N49">
            <v>0.19341611319665031</v>
          </cell>
          <cell r="O49">
            <v>0.23198243162307844</v>
          </cell>
          <cell r="P49">
            <v>0.24545912371999329</v>
          </cell>
          <cell r="Q49">
            <v>0.44020563618695341</v>
          </cell>
          <cell r="R49">
            <v>0.51741717475942117</v>
          </cell>
          <cell r="S49">
            <v>0.35329953873105052</v>
          </cell>
          <cell r="T49">
            <v>0.30305071402988776</v>
          </cell>
          <cell r="U49">
            <v>0.14247604499395694</v>
          </cell>
          <cell r="V49">
            <v>0.14049288727185391</v>
          </cell>
          <cell r="W49">
            <v>0.2066337127896874</v>
          </cell>
          <cell r="X49">
            <v>0.25128820869168683</v>
          </cell>
          <cell r="Y49">
            <v>0.21921290728113757</v>
          </cell>
          <cell r="Z49">
            <v>0.29199696689286397</v>
          </cell>
          <cell r="AA49">
            <v>0.27608088943207204</v>
          </cell>
          <cell r="AB49">
            <v>0.24599161778976478</v>
          </cell>
        </row>
        <row r="50">
          <cell r="A50" t="str">
            <v>TUN</v>
          </cell>
          <cell r="B50" t="str">
            <v>U.S. Dollars</v>
          </cell>
          <cell r="C50" t="str">
            <v>Billions</v>
          </cell>
          <cell r="D50" t="str">
            <v>TUNISIA</v>
          </cell>
          <cell r="E50" t="str">
            <v>c:\sys\adhoc\adb\NFI$.bnk,type=laremos</v>
          </cell>
          <cell r="F50" t="str">
            <v>W744NFI$</v>
          </cell>
          <cell r="G50" t="str">
            <v>Gross fixed capital formation</v>
          </cell>
          <cell r="H50">
            <v>2.4740745170652994</v>
          </cell>
          <cell r="I50">
            <v>2.6123938879730431</v>
          </cell>
          <cell r="J50">
            <v>2.7679027572311483</v>
          </cell>
          <cell r="K50">
            <v>2.659251762406035</v>
          </cell>
          <cell r="L50">
            <v>2.6519054573902712</v>
          </cell>
          <cell r="M50">
            <v>2.366447103229945</v>
          </cell>
          <cell r="N50">
            <v>2.2535265329877547</v>
          </cell>
          <cell r="O50">
            <v>2.0966574996136007</v>
          </cell>
          <cell r="P50">
            <v>2.0749593083552784</v>
          </cell>
          <cell r="Q50">
            <v>2.27220069799277</v>
          </cell>
          <cell r="R50">
            <v>2.9997723361516337</v>
          </cell>
          <cell r="S50">
            <v>3.1281637141417491</v>
          </cell>
          <cell r="T50">
            <v>4.2159658888922058</v>
          </cell>
          <cell r="U50">
            <v>4.1071036433691734</v>
          </cell>
          <cell r="V50">
            <v>4.2296365404506089</v>
          </cell>
          <cell r="W50">
            <v>4.3568411537288023</v>
          </cell>
          <cell r="X50">
            <v>4.5431477598793801</v>
          </cell>
          <cell r="Y50">
            <v>4.6593722941916536</v>
          </cell>
          <cell r="Z50">
            <v>4.9179425104998007</v>
          </cell>
          <cell r="AA50">
            <v>5.2651519258448278</v>
          </cell>
          <cell r="AB50">
            <v>5.2026331768914638</v>
          </cell>
        </row>
        <row r="51">
          <cell r="A51" t="str">
            <v>UGA</v>
          </cell>
          <cell r="B51" t="str">
            <v>U.S. Dollars</v>
          </cell>
          <cell r="C51" t="str">
            <v>Billions</v>
          </cell>
          <cell r="D51" t="str">
            <v>UGANDA</v>
          </cell>
          <cell r="E51" t="str">
            <v>c:\sys\adhoc\adb\NFI$.bnk,type=laremos</v>
          </cell>
          <cell r="F51" t="str">
            <v>W746NFI$</v>
          </cell>
          <cell r="G51" t="str">
            <v>Gross fixed capital formation</v>
          </cell>
          <cell r="H51">
            <v>0.22938204916469293</v>
          </cell>
          <cell r="I51">
            <v>0.36871516148528338</v>
          </cell>
          <cell r="J51">
            <v>0.29962380887189288</v>
          </cell>
          <cell r="K51">
            <v>0.28571432290527443</v>
          </cell>
          <cell r="L51">
            <v>0.2608695652173913</v>
          </cell>
          <cell r="M51">
            <v>0.27450980392156865</v>
          </cell>
          <cell r="N51">
            <v>0.2844036697247706</v>
          </cell>
          <cell r="O51">
            <v>0.61111111111111105</v>
          </cell>
          <cell r="P51">
            <v>0.70333333333333337</v>
          </cell>
          <cell r="Q51">
            <v>0.58785377358490576</v>
          </cell>
          <cell r="R51">
            <v>0.54693366708385482</v>
          </cell>
          <cell r="S51">
            <v>0.36923283209520807</v>
          </cell>
          <cell r="T51">
            <v>0.4161123089706012</v>
          </cell>
          <cell r="U51">
            <v>0.49650727979231501</v>
          </cell>
          <cell r="V51">
            <v>0.58116865304763521</v>
          </cell>
          <cell r="W51">
            <v>0.9364468325552352</v>
          </cell>
          <cell r="X51">
            <v>1.0303606008931481</v>
          </cell>
          <cell r="Y51">
            <v>1.0703269083096667</v>
          </cell>
          <cell r="Z51">
            <v>1.0489327287983325</v>
          </cell>
          <cell r="AA51">
            <v>1.0994147649264554</v>
          </cell>
          <cell r="AB51">
            <v>1.4033521636649948</v>
          </cell>
        </row>
        <row r="52">
          <cell r="A52" t="str">
            <v>ZMB</v>
          </cell>
          <cell r="B52" t="str">
            <v>U.S. Dollars</v>
          </cell>
          <cell r="C52" t="str">
            <v>Billions</v>
          </cell>
          <cell r="D52" t="str">
            <v>ZAMBIA</v>
          </cell>
          <cell r="E52" t="str">
            <v>c:\sys\adhoc\adb\NFI$.bnk,type=laremos</v>
          </cell>
          <cell r="F52" t="str">
            <v>W754NFI$</v>
          </cell>
          <cell r="G52" t="str">
            <v>Gross fixed capital formation</v>
          </cell>
          <cell r="H52">
            <v>1.0099437519999994</v>
          </cell>
          <cell r="I52">
            <v>0.79068854594238314</v>
          </cell>
          <cell r="J52">
            <v>0.63560702630127008</v>
          </cell>
          <cell r="K52">
            <v>0.49045864799999928</v>
          </cell>
          <cell r="L52">
            <v>0.48807220760595837</v>
          </cell>
          <cell r="M52">
            <v>0.60436210999999995</v>
          </cell>
          <cell r="N52">
            <v>0.53804438000000032</v>
          </cell>
          <cell r="O52">
            <v>0.29270696154785208</v>
          </cell>
          <cell r="P52">
            <v>0.35231654993750039</v>
          </cell>
          <cell r="Q52">
            <v>0.26369625018097581</v>
          </cell>
          <cell r="R52">
            <v>0.62372478457525826</v>
          </cell>
          <cell r="S52">
            <v>0.38366336633663367</v>
          </cell>
          <cell r="T52">
            <v>0.3767711962833914</v>
          </cell>
          <cell r="U52">
            <v>0.47554464559680892</v>
          </cell>
          <cell r="V52">
            <v>0.41221873599282838</v>
          </cell>
          <cell r="W52">
            <v>0.44462409054163299</v>
          </cell>
          <cell r="X52">
            <v>0.46874935298510373</v>
          </cell>
          <cell r="Y52">
            <v>0.51838563048304487</v>
          </cell>
          <cell r="Z52">
            <v>0.46988653607883296</v>
          </cell>
          <cell r="AA52">
            <v>0.44373412877096785</v>
          </cell>
          <cell r="AB52">
            <v>0.53142893727613472</v>
          </cell>
        </row>
        <row r="53">
          <cell r="A53" t="str">
            <v>ZWE</v>
          </cell>
          <cell r="B53" t="str">
            <v>U.S. Dollars</v>
          </cell>
          <cell r="C53" t="str">
            <v>Billions</v>
          </cell>
          <cell r="D53" t="str">
            <v>ZIMBABWE</v>
          </cell>
          <cell r="E53" t="str">
            <v>c:\sys\adhoc\adb\NFI$.bnk,type=laremos</v>
          </cell>
          <cell r="F53" t="str">
            <v>W698NFI$</v>
          </cell>
          <cell r="G53" t="str">
            <v>Gross fixed capital formation</v>
          </cell>
          <cell r="H53">
            <v>0.82162080000000004</v>
          </cell>
          <cell r="I53">
            <v>1.2049939999999992</v>
          </cell>
          <cell r="J53">
            <v>1.3733200000000003</v>
          </cell>
          <cell r="K53">
            <v>1.225000999999994</v>
          </cell>
          <cell r="L53">
            <v>0.95318820000000359</v>
          </cell>
          <cell r="M53">
            <v>0.80652000000000179</v>
          </cell>
          <cell r="N53">
            <v>0.93633539999999726</v>
          </cell>
          <cell r="O53">
            <v>1.083482399999997</v>
          </cell>
          <cell r="P53">
            <v>1.219890000000001</v>
          </cell>
          <cell r="Q53">
            <v>1.1607596000000027</v>
          </cell>
          <cell r="R53">
            <v>1.5988690000000005</v>
          </cell>
          <cell r="S53">
            <v>1.778786599999999</v>
          </cell>
          <cell r="T53">
            <v>1.5099396000000005</v>
          </cell>
          <cell r="U53">
            <v>1.5483990000000007</v>
          </cell>
          <cell r="V53">
            <v>1.4726454</v>
          </cell>
          <cell r="W53">
            <v>1.7484389999999996</v>
          </cell>
          <cell r="X53">
            <v>1.5557472000000001</v>
          </cell>
          <cell r="Y53">
            <v>1.5494583999999956</v>
          </cell>
          <cell r="Z53">
            <v>1.1175776999999991</v>
          </cell>
          <cell r="AA53">
            <v>0.56083727002931927</v>
          </cell>
          <cell r="AB53">
            <v>0.30738126975342772</v>
          </cell>
        </row>
      </sheetData>
      <sheetData sheetId="25">
        <row r="2">
          <cell r="A2" t="str">
            <v>DZA</v>
          </cell>
          <cell r="B2" t="str">
            <v>U.S. Dollars</v>
          </cell>
          <cell r="C2" t="str">
            <v>Billions</v>
          </cell>
          <cell r="D2" t="str">
            <v>ALGERIA</v>
          </cell>
          <cell r="E2" t="str">
            <v>c:\sys\adhoc\adb\NFIG$.bnk,type=laremos</v>
          </cell>
          <cell r="F2" t="str">
            <v>W612NFIG$</v>
          </cell>
          <cell r="G2" t="str">
            <v>Public fixed capital formation</v>
          </cell>
          <cell r="H2">
            <v>0</v>
          </cell>
          <cell r="I2">
            <v>14.557043317652331</v>
          </cell>
          <cell r="J2">
            <v>15.374185298093691</v>
          </cell>
          <cell r="K2">
            <v>16.293154523955021</v>
          </cell>
          <cell r="L2">
            <v>17.438795112954114</v>
          </cell>
          <cell r="M2">
            <v>20.041958473048435</v>
          </cell>
          <cell r="N2">
            <v>21.653340507536889</v>
          </cell>
          <cell r="O2">
            <v>19.344828632450852</v>
          </cell>
          <cell r="P2">
            <v>13.447220880013779</v>
          </cell>
          <cell r="Q2">
            <v>14.096049085304566</v>
          </cell>
          <cell r="R2">
            <v>3.7377051539995523</v>
          </cell>
          <cell r="S2">
            <v>2.8149192698820267</v>
          </cell>
          <cell r="T2">
            <v>3.3247848496556731</v>
          </cell>
          <cell r="U2">
            <v>4.3521099941785248</v>
          </cell>
          <cell r="V2">
            <v>3.3421378786900995</v>
          </cell>
          <cell r="W2">
            <v>3.0350588996856525</v>
          </cell>
          <cell r="X2">
            <v>3.1783778063387227</v>
          </cell>
          <cell r="Y2">
            <v>3.4942209267192781</v>
          </cell>
          <cell r="Z2">
            <v>3.6072118318031459</v>
          </cell>
          <cell r="AA2">
            <v>2.8118347200211375</v>
          </cell>
          <cell r="AB2">
            <v>4.2743492419680571</v>
          </cell>
        </row>
        <row r="3">
          <cell r="A3" t="str">
            <v>AGO</v>
          </cell>
          <cell r="B3" t="str">
            <v>U.S. Dollars</v>
          </cell>
          <cell r="C3" t="str">
            <v>Billions</v>
          </cell>
          <cell r="D3" t="str">
            <v>ANGOLA</v>
          </cell>
          <cell r="E3" t="str">
            <v>c:\sys\adhoc\adb\NFIG$.bnk,type=laremos</v>
          </cell>
          <cell r="F3" t="str">
            <v>W614NFIG$</v>
          </cell>
          <cell r="G3" t="str">
            <v>Public fixed capital formation</v>
          </cell>
          <cell r="H3">
            <v>0.19464878859537851</v>
          </cell>
          <cell r="I3">
            <v>0.21070229821759187</v>
          </cell>
          <cell r="J3">
            <v>0.35518400940916145</v>
          </cell>
          <cell r="K3">
            <v>0.19063544233773808</v>
          </cell>
          <cell r="L3">
            <v>0.25083613456895021</v>
          </cell>
          <cell r="M3">
            <v>0.1873043599602304</v>
          </cell>
          <cell r="N3">
            <v>0.21006021514486278</v>
          </cell>
          <cell r="O3">
            <v>0.24168556306704772</v>
          </cell>
          <cell r="P3">
            <v>0.32861540052478</v>
          </cell>
          <cell r="Q3">
            <v>0.93610032182023373</v>
          </cell>
          <cell r="R3">
            <v>0.52200668896321067</v>
          </cell>
          <cell r="S3">
            <v>0.26564953560371507</v>
          </cell>
          <cell r="T3">
            <v>0.20222355834927569</v>
          </cell>
          <cell r="U3">
            <v>0.37252876318725942</v>
          </cell>
          <cell r="V3">
            <v>0.14334086685585581</v>
          </cell>
          <cell r="W3">
            <v>0.35102022204551475</v>
          </cell>
          <cell r="X3">
            <v>0.32023272548110021</v>
          </cell>
          <cell r="Y3">
            <v>0.34899152913684811</v>
          </cell>
          <cell r="Z3">
            <v>8.8313982954231388E-2</v>
          </cell>
          <cell r="AA3">
            <v>0.7847270209525633</v>
          </cell>
          <cell r="AB3">
            <v>0.49090853888127151</v>
          </cell>
        </row>
        <row r="4">
          <cell r="A4" t="str">
            <v>BEN</v>
          </cell>
          <cell r="B4" t="str">
            <v>U.S. Dollars</v>
          </cell>
          <cell r="C4" t="str">
            <v>Billions</v>
          </cell>
          <cell r="D4" t="str">
            <v>BENIN</v>
          </cell>
          <cell r="E4" t="str">
            <v>c:\sys\adhoc\adb\NFIG$.bnk,type=laremos</v>
          </cell>
          <cell r="F4" t="str">
            <v>W638NFIG$</v>
          </cell>
          <cell r="G4" t="str">
            <v>Public fixed capital formation</v>
          </cell>
          <cell r="H4">
            <v>0.46616150868055556</v>
          </cell>
          <cell r="I4">
            <v>0.36251335926626654</v>
          </cell>
          <cell r="J4">
            <v>0.22632327195631971</v>
          </cell>
          <cell r="K4">
            <v>8.969580606002947E-2</v>
          </cell>
          <cell r="L4">
            <v>9.6645917795437394E-2</v>
          </cell>
          <cell r="M4">
            <v>6.3215064773182561E-2</v>
          </cell>
          <cell r="N4">
            <v>0.10828604842552085</v>
          </cell>
          <cell r="O4">
            <v>0.14274543730347544</v>
          </cell>
          <cell r="P4">
            <v>0.16369588208632005</v>
          </cell>
          <cell r="Q4">
            <v>0.12904813404178619</v>
          </cell>
          <cell r="R4">
            <v>0.12236975005968451</v>
          </cell>
          <cell r="S4">
            <v>0.12161074777121994</v>
          </cell>
          <cell r="T4">
            <v>0.12977445313385469</v>
          </cell>
          <cell r="U4">
            <v>0.14183597612657153</v>
          </cell>
          <cell r="V4">
            <v>0.13622516750720459</v>
          </cell>
          <cell r="W4">
            <v>0.15999198557403324</v>
          </cell>
          <cell r="X4">
            <v>0.15467258494917902</v>
          </cell>
          <cell r="Y4">
            <v>0.1637766778139455</v>
          </cell>
          <cell r="Z4">
            <v>0.15058526841388101</v>
          </cell>
          <cell r="AA4">
            <v>0.16616187012500361</v>
          </cell>
          <cell r="AB4">
            <v>0.18153432746969914</v>
          </cell>
        </row>
        <row r="5">
          <cell r="A5" t="str">
            <v>BWA</v>
          </cell>
          <cell r="B5" t="str">
            <v>U.S. Dollars</v>
          </cell>
          <cell r="C5" t="str">
            <v>Billions</v>
          </cell>
          <cell r="D5" t="str">
            <v>BOTSWANA</v>
          </cell>
          <cell r="E5" t="str">
            <v>c:\sys\adhoc\adb\NFIG$.bnk,type=laremos</v>
          </cell>
          <cell r="F5" t="str">
            <v>W616NFIG$</v>
          </cell>
          <cell r="G5" t="str">
            <v>Public fixed capital formation</v>
          </cell>
          <cell r="H5">
            <v>0.18356615134139001</v>
          </cell>
          <cell r="I5">
            <v>0.11437267330263449</v>
          </cell>
          <cell r="J5">
            <v>0.10911359974008063</v>
          </cell>
          <cell r="K5">
            <v>0.11381808709759869</v>
          </cell>
          <cell r="L5">
            <v>0.11961120584721681</v>
          </cell>
          <cell r="M5">
            <v>0.10023301858900539</v>
          </cell>
          <cell r="N5">
            <v>0.13559364126626738</v>
          </cell>
          <cell r="O5">
            <v>0.2716593646093351</v>
          </cell>
          <cell r="P5">
            <v>0.34447353490057214</v>
          </cell>
          <cell r="Q5">
            <v>0.31401282868384245</v>
          </cell>
          <cell r="R5">
            <v>0.32534862460521818</v>
          </cell>
          <cell r="S5">
            <v>0.38381313410292661</v>
          </cell>
          <cell r="T5">
            <v>0.47925677517211962</v>
          </cell>
          <cell r="U5">
            <v>0.49889087213561284</v>
          </cell>
          <cell r="V5">
            <v>0.5205342753819826</v>
          </cell>
          <cell r="W5">
            <v>0.56360697013931071</v>
          </cell>
          <cell r="X5">
            <v>0.58834214582169664</v>
          </cell>
          <cell r="Y5">
            <v>0.6758997433413475</v>
          </cell>
          <cell r="Z5">
            <v>0.71331533313771334</v>
          </cell>
          <cell r="AA5">
            <v>0.67768104380783634</v>
          </cell>
          <cell r="AB5">
            <v>0.68175905435751472</v>
          </cell>
        </row>
        <row r="6">
          <cell r="A6" t="str">
            <v>BFA</v>
          </cell>
          <cell r="B6" t="str">
            <v>U.S. Dollars</v>
          </cell>
          <cell r="C6" t="str">
            <v>Billions</v>
          </cell>
          <cell r="D6" t="str">
            <v>BURKINA FASO</v>
          </cell>
          <cell r="E6" t="str">
            <v>c:\sys\adhoc\adb\NFIG$.bnk,type=laremos</v>
          </cell>
          <cell r="F6" t="str">
            <v>W748NFIG$</v>
          </cell>
          <cell r="G6" t="str">
            <v>Public fixed capital formation</v>
          </cell>
          <cell r="H6">
            <v>0.18242563236580384</v>
          </cell>
          <cell r="I6">
            <v>0.14498764092711736</v>
          </cell>
          <cell r="J6">
            <v>0.14535679354694686</v>
          </cell>
          <cell r="K6">
            <v>0.1357346381618956</v>
          </cell>
          <cell r="L6">
            <v>0.11826252340503159</v>
          </cell>
          <cell r="M6">
            <v>8.012315686811905E-2</v>
          </cell>
          <cell r="N6">
            <v>0.16388478262020967</v>
          </cell>
          <cell r="O6">
            <v>0.22531382808240552</v>
          </cell>
          <cell r="P6">
            <v>0.18499671865728018</v>
          </cell>
          <cell r="Q6">
            <v>0.12779459605065357</v>
          </cell>
          <cell r="R6">
            <v>0.12053448133648187</v>
          </cell>
          <cell r="S6">
            <v>0.17695535422130404</v>
          </cell>
          <cell r="T6">
            <v>0.29671828297801239</v>
          </cell>
          <cell r="U6">
            <v>0.24629019435164964</v>
          </cell>
          <cell r="V6">
            <v>0.14761013885966728</v>
          </cell>
          <cell r="W6">
            <v>0.24104760873646913</v>
          </cell>
          <cell r="X6">
            <v>0.30442569079496273</v>
          </cell>
          <cell r="Y6">
            <v>0.33063221020306821</v>
          </cell>
          <cell r="Z6">
            <v>0.3522482289601489</v>
          </cell>
          <cell r="AA6">
            <v>0.41103579720743616</v>
          </cell>
          <cell r="AB6">
            <v>0.35420577519340768</v>
          </cell>
        </row>
        <row r="7">
          <cell r="A7" t="str">
            <v>BDI</v>
          </cell>
          <cell r="B7" t="str">
            <v>U.S. Dollars</v>
          </cell>
          <cell r="C7" t="str">
            <v>Billions</v>
          </cell>
          <cell r="D7" t="str">
            <v>BURUNDI</v>
          </cell>
          <cell r="E7" t="str">
            <v>c:\sys\adhoc\adb\NFIG$.bnk,type=laremos</v>
          </cell>
          <cell r="F7" t="str">
            <v>W618NFIG$</v>
          </cell>
          <cell r="G7" t="str">
            <v>Public fixed capital formation</v>
          </cell>
          <cell r="H7">
            <v>0.11733333333333335</v>
          </cell>
          <cell r="I7">
            <v>0.11564444444444444</v>
          </cell>
          <cell r="J7">
            <v>0.13935555555555557</v>
          </cell>
          <cell r="K7">
            <v>0.18224852071005918</v>
          </cell>
          <cell r="L7">
            <v>0.14701361623924486</v>
          </cell>
          <cell r="M7">
            <v>0.13655646698152288</v>
          </cell>
          <cell r="N7">
            <v>0.13373040203205747</v>
          </cell>
          <cell r="O7">
            <v>0.18563450955001615</v>
          </cell>
          <cell r="P7">
            <v>0.14543447293447295</v>
          </cell>
          <cell r="Q7">
            <v>0.16347135564378901</v>
          </cell>
          <cell r="R7">
            <v>0.14185863186476308</v>
          </cell>
          <cell r="S7">
            <v>0.13982149743815769</v>
          </cell>
          <cell r="T7">
            <v>0.12713274123859819</v>
          </cell>
          <cell r="U7">
            <v>0.12087445423840515</v>
          </cell>
          <cell r="V7">
            <v>7.823257470513735E-2</v>
          </cell>
          <cell r="W7">
            <v>8.0206213965406795E-2</v>
          </cell>
          <cell r="X7">
            <v>9.0081090008257633E-2</v>
          </cell>
          <cell r="Y7">
            <v>4.7836242372640836E-2</v>
          </cell>
          <cell r="Z7">
            <v>5.241913035710298E-2</v>
          </cell>
          <cell r="AA7">
            <v>4.3484122807017543E-2</v>
          </cell>
          <cell r="AB7">
            <v>3.6521731227882222E-2</v>
          </cell>
        </row>
        <row r="8">
          <cell r="A8" t="str">
            <v>CMR</v>
          </cell>
          <cell r="B8" t="str">
            <v>U.S. Dollars</v>
          </cell>
          <cell r="C8" t="str">
            <v>Billions</v>
          </cell>
          <cell r="D8" t="str">
            <v>CAMEROON</v>
          </cell>
          <cell r="E8" t="str">
            <v>c:\sys\adhoc\adb\NFIG$.bnk,type=laremos</v>
          </cell>
          <cell r="F8" t="str">
            <v>W622NFIG$</v>
          </cell>
          <cell r="G8" t="str">
            <v>Public fixed capital formation</v>
          </cell>
          <cell r="H8">
            <v>0.29970620040321666</v>
          </cell>
          <cell r="I8">
            <v>0.34559965565071182</v>
          </cell>
          <cell r="J8">
            <v>0.30774797594484515</v>
          </cell>
          <cell r="K8">
            <v>0.35922416781083194</v>
          </cell>
          <cell r="L8">
            <v>0.5120659566754916</v>
          </cell>
          <cell r="M8">
            <v>0.62700648975065132</v>
          </cell>
          <cell r="N8">
            <v>1.106683062546107</v>
          </cell>
          <cell r="O8">
            <v>1.403059648048564</v>
          </cell>
          <cell r="P8">
            <v>1.1458494021211143</v>
          </cell>
          <cell r="Q8">
            <v>0.68502220663491009</v>
          </cell>
          <cell r="R8">
            <v>0.61066488301077748</v>
          </cell>
          <cell r="S8">
            <v>0.49362420679503871</v>
          </cell>
          <cell r="T8">
            <v>0.30263175493426187</v>
          </cell>
          <cell r="U8">
            <v>0.21611538715178008</v>
          </cell>
          <cell r="V8">
            <v>0.10265474009411933</v>
          </cell>
          <cell r="W8">
            <v>9.2455122148738023E-2</v>
          </cell>
          <cell r="X8">
            <v>4.5913334595418624E-2</v>
          </cell>
          <cell r="Y8">
            <v>9.341994622115854E-2</v>
          </cell>
          <cell r="Z8">
            <v>0.17617017036135876</v>
          </cell>
          <cell r="AA8">
            <v>0.21283465169035745</v>
          </cell>
          <cell r="AB8">
            <v>0.12255393497417198</v>
          </cell>
        </row>
        <row r="9">
          <cell r="A9" t="str">
            <v>CPV</v>
          </cell>
          <cell r="B9" t="str">
            <v>U.S. Dollars</v>
          </cell>
          <cell r="C9" t="str">
            <v>Billions</v>
          </cell>
          <cell r="D9" t="str">
            <v>CAPE VERDE</v>
          </cell>
          <cell r="E9" t="str">
            <v>c:\sys\adhoc\adb\NFIG$.bnk,type=laremos</v>
          </cell>
          <cell r="F9" t="str">
            <v>W624NFIG$</v>
          </cell>
          <cell r="G9" t="str">
            <v>Public fixed capital formation</v>
          </cell>
          <cell r="H9">
            <v>3.6619864080864234E-2</v>
          </cell>
          <cell r="I9">
            <v>4.5477259347517444E-2</v>
          </cell>
          <cell r="J9">
            <v>5.5205283938731045E-2</v>
          </cell>
          <cell r="K9">
            <v>5.7703172675694511E-2</v>
          </cell>
          <cell r="L9">
            <v>4.6416077812088632E-2</v>
          </cell>
          <cell r="M9">
            <v>4.6051765051922502E-2</v>
          </cell>
          <cell r="N9">
            <v>6.306575900267887E-2</v>
          </cell>
          <cell r="O9">
            <v>4.5262710033585054E-3</v>
          </cell>
          <cell r="P9">
            <v>6.027682381101053E-3</v>
          </cell>
          <cell r="Q9">
            <v>1.0554247614898162E-3</v>
          </cell>
          <cell r="R9">
            <v>2.1847363665063529E-4</v>
          </cell>
          <cell r="S9">
            <v>4.3930092321247796E-2</v>
          </cell>
          <cell r="T9">
            <v>0.1032968190873829</v>
          </cell>
          <cell r="U9">
            <v>5.3555666177445761E-2</v>
          </cell>
          <cell r="V9">
            <v>6.5794910158014877E-2</v>
          </cell>
          <cell r="W9">
            <v>6.6496790711731396E-2</v>
          </cell>
          <cell r="X9">
            <v>6.2809151943020947E-2</v>
          </cell>
          <cell r="Y9">
            <v>4.564984064089779E-2</v>
          </cell>
          <cell r="Z9">
            <v>4.2357433808553981E-2</v>
          </cell>
          <cell r="AA9">
            <v>3.9829601569308877E-2</v>
          </cell>
          <cell r="AB9">
            <v>3.2289733215700486E-2</v>
          </cell>
        </row>
        <row r="10">
          <cell r="A10" t="str">
            <v>CAF</v>
          </cell>
          <cell r="B10" t="str">
            <v>U.S. Dollars</v>
          </cell>
          <cell r="C10" t="str">
            <v>Billions</v>
          </cell>
          <cell r="D10" t="str">
            <v>CENTRAL AFRICAN REP.</v>
          </cell>
          <cell r="E10" t="str">
            <v>c:\sys\adhoc\adb\NFIG$.bnk,type=laremos</v>
          </cell>
          <cell r="F10" t="str">
            <v>W626NFIG$</v>
          </cell>
          <cell r="G10" t="str">
            <v>Public fixed capital formation</v>
          </cell>
          <cell r="H10">
            <v>4.986425614486524E-2</v>
          </cell>
          <cell r="I10">
            <v>5.0213879244505773E-2</v>
          </cell>
          <cell r="J10">
            <v>9.4383255845373396E-3</v>
          </cell>
          <cell r="K10">
            <v>4.1684534130497136E-2</v>
          </cell>
          <cell r="L10">
            <v>3.2172728635692649E-2</v>
          </cell>
          <cell r="M10">
            <v>5.977257175252134E-2</v>
          </cell>
          <cell r="N10">
            <v>8.9458714139270298E-2</v>
          </cell>
          <cell r="O10">
            <v>8.3564310313274659E-2</v>
          </cell>
          <cell r="P10">
            <v>7.823196629119171E-2</v>
          </cell>
          <cell r="Q10">
            <v>7.5697873074089747E-2</v>
          </cell>
          <cell r="R10">
            <v>7.0225699226856189E-2</v>
          </cell>
          <cell r="S10">
            <v>0.10121408695343932</v>
          </cell>
          <cell r="T10">
            <v>0.10771468510332842</v>
          </cell>
          <cell r="U10">
            <v>8.0177284927249612E-2</v>
          </cell>
          <cell r="V10">
            <v>6.1554394812680109E-2</v>
          </cell>
          <cell r="W10">
            <v>0.13077410589060307</v>
          </cell>
          <cell r="X10">
            <v>3.8234475746487286E-2</v>
          </cell>
          <cell r="Y10">
            <v>5.1962943209696758E-2</v>
          </cell>
          <cell r="Z10">
            <v>9.1887711864406779E-2</v>
          </cell>
          <cell r="AA10">
            <v>9.1586041289383857E-2</v>
          </cell>
          <cell r="AB10">
            <v>5.9800573303480653E-2</v>
          </cell>
        </row>
        <row r="11">
          <cell r="A11" t="str">
            <v>TCD</v>
          </cell>
          <cell r="B11" t="str">
            <v>U.S. Dollars</v>
          </cell>
          <cell r="C11" t="str">
            <v>Billions</v>
          </cell>
          <cell r="D11" t="str">
            <v>CHAD</v>
          </cell>
          <cell r="E11" t="str">
            <v>c:\sys\adhoc\adb\NFIG$.bnk,type=laremos</v>
          </cell>
          <cell r="F11" t="str">
            <v>W628NFIG$</v>
          </cell>
          <cell r="G11" t="str">
            <v>Public fixed capital formation</v>
          </cell>
          <cell r="H11">
            <v>4.973148804912447E-4</v>
          </cell>
          <cell r="I11">
            <v>5.8830006386392482E-4</v>
          </cell>
          <cell r="J11">
            <v>5.7796168603820388E-4</v>
          </cell>
          <cell r="K11">
            <v>7.8139980824544594E-4</v>
          </cell>
          <cell r="L11">
            <v>1.5221017514595496E-3</v>
          </cell>
          <cell r="M11">
            <v>2.837747607389272E-3</v>
          </cell>
          <cell r="N11">
            <v>3.2659543748195202E-3</v>
          </cell>
          <cell r="O11">
            <v>3.9933444259567389E-3</v>
          </cell>
          <cell r="P11">
            <v>3.9207787848271232E-3</v>
          </cell>
          <cell r="Q11">
            <v>4.3322884012539182E-3</v>
          </cell>
          <cell r="R11">
            <v>5.230486685032139E-3</v>
          </cell>
          <cell r="S11">
            <v>0.01</v>
          </cell>
          <cell r="T11">
            <v>8.7193048734416322E-3</v>
          </cell>
          <cell r="U11">
            <v>2.6922126081582204E-2</v>
          </cell>
          <cell r="V11">
            <v>8.3521666244078599E-2</v>
          </cell>
          <cell r="W11">
            <v>6.4340786203498729E-2</v>
          </cell>
          <cell r="X11">
            <v>5.6649757972802514E-2</v>
          </cell>
          <cell r="Y11">
            <v>8.3852679702968738E-2</v>
          </cell>
          <cell r="Z11">
            <v>0.10714027921912346</v>
          </cell>
          <cell r="AA11">
            <v>0.14784286415537296</v>
          </cell>
          <cell r="AB11">
            <v>0.16047097861182677</v>
          </cell>
        </row>
        <row r="12">
          <cell r="A12" t="str">
            <v>COM</v>
          </cell>
          <cell r="B12" t="str">
            <v>U.S. Dollars</v>
          </cell>
          <cell r="C12" t="str">
            <v>Billions</v>
          </cell>
          <cell r="D12" t="str">
            <v>COMOROS</v>
          </cell>
          <cell r="E12" t="str">
            <v>c:\sys\adhoc\adb\NFIG$.bnk,type=laremos</v>
          </cell>
          <cell r="F12" t="str">
            <v>W632NFIG$</v>
          </cell>
          <cell r="G12" t="str">
            <v>Public fixed capital formation</v>
          </cell>
          <cell r="H12">
            <v>2.0616987186431825E-2</v>
          </cell>
          <cell r="I12">
            <v>1.8043049364904737E-2</v>
          </cell>
          <cell r="J12">
            <v>1.7125728871087004E-2</v>
          </cell>
          <cell r="K12">
            <v>1.66190046356979E-2</v>
          </cell>
          <cell r="L12">
            <v>1.6019956288404986E-2</v>
          </cell>
          <cell r="M12">
            <v>1.4690824912077639E-2</v>
          </cell>
          <cell r="N12">
            <v>1.8850934326440739E-2</v>
          </cell>
          <cell r="O12">
            <v>1.522094908400316E-2</v>
          </cell>
          <cell r="P12">
            <v>1.6561939979967195E-2</v>
          </cell>
          <cell r="Q12">
            <v>1.2660374887558471E-2</v>
          </cell>
          <cell r="R12">
            <v>1.307753799595387E-2</v>
          </cell>
          <cell r="S12">
            <v>1.8704848868830858E-2</v>
          </cell>
          <cell r="T12">
            <v>3.8298764592542216E-2</v>
          </cell>
          <cell r="U12">
            <v>1.6876677496821587E-2</v>
          </cell>
          <cell r="V12">
            <v>1.3175552353506245E-2</v>
          </cell>
          <cell r="W12">
            <v>1.4813330661858011E-2</v>
          </cell>
          <cell r="X12">
            <v>1.3329684649465729E-2</v>
          </cell>
          <cell r="Y12">
            <v>1.2709177088687112E-2</v>
          </cell>
          <cell r="Z12">
            <v>1.670220640167246E-2</v>
          </cell>
          <cell r="AA12">
            <v>1.1977015383630336E-2</v>
          </cell>
          <cell r="AB12">
            <v>7.7839732221275876E-3</v>
          </cell>
        </row>
        <row r="13">
          <cell r="A13" t="str">
            <v>ZAR</v>
          </cell>
          <cell r="B13" t="str">
            <v>U.S. Dollars</v>
          </cell>
          <cell r="C13" t="str">
            <v>Billions</v>
          </cell>
          <cell r="D13" t="str">
            <v>CONGO, DEM. REP. OF</v>
          </cell>
          <cell r="E13" t="str">
            <v>c:\sys\adhoc\adb\NFIG$.bnk,type=laremos</v>
          </cell>
          <cell r="F13" t="str">
            <v>W636NFIG$</v>
          </cell>
          <cell r="G13" t="str">
            <v>Public fixed capital formation</v>
          </cell>
          <cell r="H13">
            <v>0.7384780278670986</v>
          </cell>
          <cell r="I13">
            <v>0.62876712328767326</v>
          </cell>
          <cell r="J13">
            <v>0.32638888888888545</v>
          </cell>
          <cell r="K13">
            <v>0.3201550387596907</v>
          </cell>
          <cell r="L13">
            <v>0.30730897009966779</v>
          </cell>
          <cell r="M13">
            <v>0.24467039688747191</v>
          </cell>
          <cell r="N13">
            <v>0.3237548856792985</v>
          </cell>
          <cell r="O13">
            <v>0.3719523046805473</v>
          </cell>
          <cell r="P13">
            <v>0.59669890765603206</v>
          </cell>
          <cell r="Q13">
            <v>0.48457768582688937</v>
          </cell>
          <cell r="R13">
            <v>0.37345634332928679</v>
          </cell>
          <cell r="S13">
            <v>0.23788948971465262</v>
          </cell>
          <cell r="T13">
            <v>0.23304617692037174</v>
          </cell>
          <cell r="U13">
            <v>9.3586295275721376E-2</v>
          </cell>
          <cell r="V13">
            <v>6.6133181850219949E-2</v>
          </cell>
          <cell r="W13">
            <v>0.24689966221462556</v>
          </cell>
          <cell r="X13">
            <v>2.6227483095784904E-2</v>
          </cell>
          <cell r="Y13">
            <v>2.9685432564768896E-2</v>
          </cell>
          <cell r="Z13">
            <v>5.5130168453292501E-3</v>
          </cell>
          <cell r="AA13">
            <v>0.13611793611793613</v>
          </cell>
          <cell r="AB13">
            <v>7.2300664451827243E-2</v>
          </cell>
        </row>
        <row r="14">
          <cell r="A14" t="str">
            <v>COG</v>
          </cell>
          <cell r="B14" t="str">
            <v>U.S. Dollars</v>
          </cell>
          <cell r="C14" t="str">
            <v>Billions</v>
          </cell>
          <cell r="D14" t="str">
            <v>CONGO, REPUBLIC OF</v>
          </cell>
          <cell r="E14" t="str">
            <v>c:\sys\adhoc\adb\NFIG$.bnk,type=laremos</v>
          </cell>
          <cell r="F14" t="str">
            <v>W634NFIG$</v>
          </cell>
          <cell r="G14" t="str">
            <v>Public fixed capital formation</v>
          </cell>
          <cell r="H14">
            <v>0.27435070254582167</v>
          </cell>
          <cell r="I14">
            <v>0.1214440805211055</v>
          </cell>
          <cell r="J14">
            <v>8.216426767292534E-2</v>
          </cell>
          <cell r="K14">
            <v>5.7996116097202545E-2</v>
          </cell>
          <cell r="L14">
            <v>5.7213474917612597E-2</v>
          </cell>
          <cell r="M14">
            <v>4.0065886123848107E-2</v>
          </cell>
          <cell r="N14">
            <v>7.7965954866375017E-2</v>
          </cell>
          <cell r="O14">
            <v>0.103149383599248</v>
          </cell>
          <cell r="P14">
            <v>0.10542396212795244</v>
          </cell>
          <cell r="Q14">
            <v>0.1032684608907431</v>
          </cell>
          <cell r="R14">
            <v>7.5665748393021121E-2</v>
          </cell>
          <cell r="S14">
            <v>2.4459411556185782E-2</v>
          </cell>
          <cell r="T14">
            <v>2.2290160596370675E-2</v>
          </cell>
          <cell r="U14">
            <v>4.4850728780031345E-2</v>
          </cell>
          <cell r="V14">
            <v>4.9081412103746398E-2</v>
          </cell>
          <cell r="W14">
            <v>6.326828783892087E-2</v>
          </cell>
          <cell r="X14">
            <v>0.32735926505082091</v>
          </cell>
          <cell r="Y14">
            <v>8.2778824738735643E-2</v>
          </cell>
          <cell r="Z14">
            <v>9.254489325567522E-2</v>
          </cell>
          <cell r="AA14">
            <v>0.14490772644052877</v>
          </cell>
          <cell r="AB14">
            <v>0.21057389654458741</v>
          </cell>
        </row>
        <row r="15">
          <cell r="A15" t="str">
            <v>CIV</v>
          </cell>
          <cell r="B15" t="str">
            <v>U.S. Dollars</v>
          </cell>
          <cell r="C15" t="str">
            <v>Billions</v>
          </cell>
          <cell r="D15" t="str">
            <v>COTE D IVOIRE</v>
          </cell>
          <cell r="E15" t="str">
            <v>c:\sys\adhoc\adb\NFIG$.bnk,type=laremos</v>
          </cell>
          <cell r="F15" t="str">
            <v>W662NFIG$</v>
          </cell>
          <cell r="G15" t="str">
            <v>Public fixed capital formation</v>
          </cell>
          <cell r="H15">
            <v>1.0669755443715923</v>
          </cell>
          <cell r="I15">
            <v>0.88430440273142086</v>
          </cell>
          <cell r="J15">
            <v>0.79348003358718533</v>
          </cell>
          <cell r="K15">
            <v>0.71710059313067054</v>
          </cell>
          <cell r="L15">
            <v>0.71735982913232244</v>
          </cell>
          <cell r="M15">
            <v>0.73029635489477396</v>
          </cell>
          <cell r="N15">
            <v>0.47894166286492917</v>
          </cell>
          <cell r="O15">
            <v>0.68894649702163324</v>
          </cell>
          <cell r="P15">
            <v>0.65036325008635198</v>
          </cell>
          <cell r="Q15">
            <v>0.57412245650019067</v>
          </cell>
          <cell r="R15">
            <v>0.52050206119192066</v>
          </cell>
          <cell r="S15">
            <v>0.48636894221803512</v>
          </cell>
          <cell r="T15">
            <v>0.5732552668512465</v>
          </cell>
          <cell r="U15">
            <v>0.52020588888173758</v>
          </cell>
          <cell r="V15">
            <v>0.42351775357526728</v>
          </cell>
          <cell r="W15">
            <v>0.56113951112001592</v>
          </cell>
          <cell r="X15">
            <v>0.59420641125879581</v>
          </cell>
          <cell r="Y15">
            <v>0.63778139455199589</v>
          </cell>
          <cell r="Z15">
            <v>0.7743165006776257</v>
          </cell>
          <cell r="AA15">
            <v>0.53277238932934978</v>
          </cell>
          <cell r="AB15">
            <v>0.29519221593417033</v>
          </cell>
        </row>
        <row r="16">
          <cell r="A16" t="str">
            <v>DJI</v>
          </cell>
          <cell r="B16" t="str">
            <v>U.S. Dollars</v>
          </cell>
          <cell r="C16" t="str">
            <v>Billions</v>
          </cell>
          <cell r="D16" t="str">
            <v>DJIBOUTI</v>
          </cell>
          <cell r="E16" t="str">
            <v>c:\sys\adhoc\adb\NFIG$.bnk,type=laremos</v>
          </cell>
          <cell r="F16" t="str">
            <v>W611NFIG$</v>
          </cell>
          <cell r="G16" t="str">
            <v>Public fixed capital formation</v>
          </cell>
          <cell r="H16" t="str">
            <v>n.a.</v>
          </cell>
          <cell r="I16" t="str">
            <v>n.a.</v>
          </cell>
          <cell r="J16" t="str">
            <v>n.a.</v>
          </cell>
          <cell r="K16" t="str">
            <v>n.a.</v>
          </cell>
          <cell r="L16" t="str">
            <v>n.a.</v>
          </cell>
          <cell r="M16" t="str">
            <v>n.a.</v>
          </cell>
          <cell r="N16" t="str">
            <v>n.a.</v>
          </cell>
          <cell r="O16" t="str">
            <v>n.a.</v>
          </cell>
          <cell r="P16" t="str">
            <v>n.a.</v>
          </cell>
          <cell r="Q16" t="str">
            <v>n.a.</v>
          </cell>
          <cell r="R16">
            <v>4.1136697330360524E-2</v>
          </cell>
          <cell r="S16">
            <v>4.205468124706277E-2</v>
          </cell>
          <cell r="T16">
            <v>4.3872136698334015E-2</v>
          </cell>
          <cell r="U16">
            <v>3.8627961835842377E-2</v>
          </cell>
          <cell r="V16">
            <v>2.7053640277746559E-2</v>
          </cell>
          <cell r="W16">
            <v>1.8039511383206214E-2</v>
          </cell>
          <cell r="X16">
            <v>1.9305540722327048E-2</v>
          </cell>
          <cell r="Y16">
            <v>2.1584393532744554E-2</v>
          </cell>
          <cell r="Z16">
            <v>3.419404575038807E-2</v>
          </cell>
          <cell r="AA16">
            <v>1.6404363607276467E-2</v>
          </cell>
          <cell r="AB16">
            <v>1.4854744245684467E-2</v>
          </cell>
        </row>
        <row r="17">
          <cell r="A17" t="str">
            <v>EGY</v>
          </cell>
          <cell r="B17" t="str">
            <v>U.S. Dollars</v>
          </cell>
          <cell r="C17" t="str">
            <v>Billions</v>
          </cell>
          <cell r="D17" t="str">
            <v>EGYPT</v>
          </cell>
          <cell r="E17" t="str">
            <v>c:\sys\adhoc\adb\NFIG$.bnk,type=laremos</v>
          </cell>
          <cell r="F17" t="str">
            <v>W469NFIG$</v>
          </cell>
          <cell r="G17" t="str">
            <v>Public fixed capital formation</v>
          </cell>
          <cell r="H17">
            <v>3.9234536702880463</v>
          </cell>
          <cell r="I17">
            <v>4.5547734763754013</v>
          </cell>
          <cell r="J17">
            <v>5.4839179427950375</v>
          </cell>
          <cell r="K17">
            <v>5.616423498160894</v>
          </cell>
          <cell r="L17">
            <v>5.8811682612754268</v>
          </cell>
          <cell r="M17">
            <v>6.3827457833757704</v>
          </cell>
          <cell r="N17">
            <v>6.4283998766694692</v>
          </cell>
          <cell r="O17">
            <v>7.6857145800882529</v>
          </cell>
          <cell r="P17">
            <v>13.274142627616317</v>
          </cell>
          <cell r="Q17">
            <v>11.714915066359985</v>
          </cell>
          <cell r="R17">
            <v>9.8529940015226316</v>
          </cell>
          <cell r="S17">
            <v>3.9016909101825981</v>
          </cell>
          <cell r="T17">
            <v>3.2783476562949909</v>
          </cell>
          <cell r="U17">
            <v>3.3283102108418801</v>
          </cell>
          <cell r="V17">
            <v>3.1720518237138688</v>
          </cell>
          <cell r="W17">
            <v>3.3320228513451373</v>
          </cell>
          <cell r="X17">
            <v>3.7149878448701306</v>
          </cell>
          <cell r="Y17">
            <v>4.159363688549365</v>
          </cell>
          <cell r="Z17">
            <v>4.6041466430601758</v>
          </cell>
          <cell r="AA17">
            <v>7.4616591077993375</v>
          </cell>
          <cell r="AB17">
            <v>4.9016354188461415</v>
          </cell>
        </row>
        <row r="18">
          <cell r="A18" t="str">
            <v>GNQ</v>
          </cell>
          <cell r="B18" t="str">
            <v>U.S. Dollars</v>
          </cell>
          <cell r="C18" t="str">
            <v>Billions</v>
          </cell>
          <cell r="D18" t="str">
            <v>EQUATORIAL GUINEA</v>
          </cell>
          <cell r="E18" t="str">
            <v>c:\sys\adhoc\adb\NFIG$.bnk,type=laremos</v>
          </cell>
          <cell r="F18" t="str">
            <v>W642NFIG$</v>
          </cell>
          <cell r="G18" t="str">
            <v>Public fixed capital formation</v>
          </cell>
          <cell r="H18">
            <v>1.4526956046142987E-3</v>
          </cell>
          <cell r="I18">
            <v>1.1386231721034149E-3</v>
          </cell>
          <cell r="J18">
            <v>2.0656123857149028E-3</v>
          </cell>
          <cell r="K18">
            <v>1.4705338179025796E-3</v>
          </cell>
          <cell r="L18">
            <v>1.2896474325549978E-3</v>
          </cell>
          <cell r="M18">
            <v>6.3968733580813998E-4</v>
          </cell>
          <cell r="N18">
            <v>1.7972873627437251E-3</v>
          </cell>
          <cell r="O18">
            <v>3.3786573826032804E-3</v>
          </cell>
          <cell r="P18">
            <v>3.3002689005980392E-3</v>
          </cell>
          <cell r="Q18">
            <v>2.9534231335940505E-3</v>
          </cell>
          <cell r="R18">
            <v>1.3861382502020129E-2</v>
          </cell>
          <cell r="S18">
            <v>1.7442396313364052E-2</v>
          </cell>
          <cell r="T18">
            <v>1.557058934642992E-2</v>
          </cell>
          <cell r="U18">
            <v>1.3470179403870602E-2</v>
          </cell>
          <cell r="V18">
            <v>5.1053449207492793E-3</v>
          </cell>
          <cell r="W18">
            <v>2.6028085978165882E-3</v>
          </cell>
          <cell r="X18">
            <v>3.1754413345364153E-3</v>
          </cell>
          <cell r="Y18">
            <v>2.1779683168396527E-2</v>
          </cell>
          <cell r="Z18">
            <v>3.4229933948992625E-2</v>
          </cell>
          <cell r="AA18">
            <v>4.7913356720764487E-2</v>
          </cell>
          <cell r="AB18">
            <v>2.8775700807171907E-2</v>
          </cell>
        </row>
        <row r="19">
          <cell r="A19" t="str">
            <v>ETH</v>
          </cell>
          <cell r="B19" t="str">
            <v>U.S. Dollars</v>
          </cell>
          <cell r="C19" t="str">
            <v>Billions</v>
          </cell>
          <cell r="D19" t="str">
            <v>ETHIOPIA</v>
          </cell>
          <cell r="E19" t="str">
            <v>c:\sys\adhoc\adb\NFIG$.bnk,type=laremos</v>
          </cell>
          <cell r="F19" t="str">
            <v>W644NFIG$</v>
          </cell>
          <cell r="G19" t="str">
            <v>Public fixed capital formation</v>
          </cell>
          <cell r="H19" t="str">
            <v>n.a.</v>
          </cell>
          <cell r="I19" t="str">
            <v>n.a.</v>
          </cell>
          <cell r="J19" t="str">
            <v>n.a.</v>
          </cell>
          <cell r="K19" t="str">
            <v>n.a.</v>
          </cell>
          <cell r="L19" t="str">
            <v>n.a.</v>
          </cell>
          <cell r="M19" t="str">
            <v>n.a.</v>
          </cell>
          <cell r="N19">
            <v>0.3202704991695387</v>
          </cell>
          <cell r="O19">
            <v>0.46771497584541066</v>
          </cell>
          <cell r="P19">
            <v>0.49341545893719807</v>
          </cell>
          <cell r="Q19">
            <v>0.65590338164251216</v>
          </cell>
          <cell r="R19">
            <v>0.48699033816425125</v>
          </cell>
          <cell r="S19">
            <v>0.41053140096618362</v>
          </cell>
          <cell r="T19">
            <v>0.60140579710144926</v>
          </cell>
          <cell r="U19">
            <v>0.57496192149970715</v>
          </cell>
          <cell r="V19">
            <v>0.44444661712944861</v>
          </cell>
          <cell r="W19">
            <v>0.51766666666666672</v>
          </cell>
          <cell r="X19">
            <v>0.56150394944707749</v>
          </cell>
          <cell r="Y19">
            <v>0.55558702646121638</v>
          </cell>
          <cell r="Z19">
            <v>0.50505410726591782</v>
          </cell>
          <cell r="AA19">
            <v>0.56627583159950812</v>
          </cell>
          <cell r="AB19">
            <v>0.50366425145875415</v>
          </cell>
        </row>
        <row r="20">
          <cell r="A20" t="str">
            <v>GAB</v>
          </cell>
          <cell r="B20" t="str">
            <v>U.S. Dollars</v>
          </cell>
          <cell r="C20" t="str">
            <v>Billions</v>
          </cell>
          <cell r="D20" t="str">
            <v>GABON</v>
          </cell>
          <cell r="E20" t="str">
            <v>c:\sys\adhoc\adb\NFIG$.bnk,type=laremos</v>
          </cell>
          <cell r="F20" t="str">
            <v>W646NFIG$</v>
          </cell>
          <cell r="G20" t="str">
            <v>Public fixed capital formation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0.59896859526787405</v>
          </cell>
          <cell r="Z20">
            <v>0.61496737011611158</v>
          </cell>
          <cell r="AA20">
            <v>0.19336823168338491</v>
          </cell>
          <cell r="AB20">
            <v>0.14797862100061732</v>
          </cell>
        </row>
        <row r="21">
          <cell r="A21" t="str">
            <v>GMB</v>
          </cell>
          <cell r="B21" t="str">
            <v>U.S. Dollars</v>
          </cell>
          <cell r="C21" t="str">
            <v>Billions</v>
          </cell>
          <cell r="D21" t="str">
            <v>GAMBIA, THE</v>
          </cell>
          <cell r="E21" t="str">
            <v>c:\sys\adhoc\adb\NFIG$.bnk,type=laremos</v>
          </cell>
          <cell r="F21" t="str">
            <v>W648NFIG$</v>
          </cell>
          <cell r="G21" t="str">
            <v>Public fixed capital formation</v>
          </cell>
          <cell r="H21" t="str">
            <v>n.a.</v>
          </cell>
          <cell r="I21">
            <v>3.3964686135122761E-2</v>
          </cell>
          <cell r="J21">
            <v>2.6843665724666926E-2</v>
          </cell>
          <cell r="K21">
            <v>2.2832794962150849E-2</v>
          </cell>
          <cell r="L21">
            <v>2.0294406097442676E-2</v>
          </cell>
          <cell r="M21">
            <v>2.2640715438043399E-2</v>
          </cell>
          <cell r="N21">
            <v>1.5306085792600265E-2</v>
          </cell>
          <cell r="O21">
            <v>1.4141053984063201E-2</v>
          </cell>
          <cell r="P21">
            <v>1.6219734419522337E-2</v>
          </cell>
          <cell r="Q21">
            <v>1.4585378685611461E-2</v>
          </cell>
          <cell r="R21">
            <v>1.4734694707419551E-2</v>
          </cell>
          <cell r="S21">
            <v>1.7344185132220594E-2</v>
          </cell>
          <cell r="T21">
            <v>1.9741399904443378E-2</v>
          </cell>
          <cell r="U21">
            <v>2.2781402278702904E-2</v>
          </cell>
          <cell r="V21">
            <v>2.0989701147670743E-2</v>
          </cell>
          <cell r="W21">
            <v>2.246377321080793E-2</v>
          </cell>
          <cell r="X21">
            <v>5.4751374364485593E-2</v>
          </cell>
          <cell r="Y21">
            <v>3.454095831329982E-2</v>
          </cell>
          <cell r="Z21">
            <v>2.488521395283148E-2</v>
          </cell>
          <cell r="AA21">
            <v>2.2900506850633703E-2</v>
          </cell>
          <cell r="AB21">
            <v>1.9489568216613202E-2</v>
          </cell>
        </row>
        <row r="22">
          <cell r="A22" t="str">
            <v>GHA</v>
          </cell>
          <cell r="B22" t="str">
            <v>U.S. Dollars</v>
          </cell>
          <cell r="C22" t="str">
            <v>Billions</v>
          </cell>
          <cell r="D22" t="str">
            <v>GHANA</v>
          </cell>
          <cell r="E22" t="str">
            <v>c:\sys\adhoc\adb\NFIG$.bnk,type=laremos</v>
          </cell>
          <cell r="F22" t="str">
            <v>W652NFIG$</v>
          </cell>
          <cell r="G22" t="str">
            <v>Public fixed capital formation</v>
          </cell>
          <cell r="H22">
            <v>0.43036363636363639</v>
          </cell>
          <cell r="I22">
            <v>0.50127272727272731</v>
          </cell>
          <cell r="J22">
            <v>0.43309090909090914</v>
          </cell>
          <cell r="K22">
            <v>0.18255945639864102</v>
          </cell>
          <cell r="L22">
            <v>0.1865796054459572</v>
          </cell>
          <cell r="M22">
            <v>0.26235059689396723</v>
          </cell>
          <cell r="N22">
            <v>0.41750002189602015</v>
          </cell>
          <cell r="O22">
            <v>0.38540948416054127</v>
          </cell>
          <cell r="P22">
            <v>0.4168593634173462</v>
          </cell>
          <cell r="Q22">
            <v>0.40708888888888889</v>
          </cell>
          <cell r="R22">
            <v>0.41431373149878964</v>
          </cell>
          <cell r="S22">
            <v>0.51787510534757908</v>
          </cell>
          <cell r="T22">
            <v>0.61301105035576187</v>
          </cell>
          <cell r="U22">
            <v>0.67031488088746238</v>
          </cell>
          <cell r="V22">
            <v>0.72348191909689563</v>
          </cell>
          <cell r="W22">
            <v>0.90704100899700102</v>
          </cell>
          <cell r="X22">
            <v>0.92186408063530856</v>
          </cell>
          <cell r="Y22">
            <v>0.85652190243902437</v>
          </cell>
          <cell r="Z22">
            <v>0.84507190146931721</v>
          </cell>
          <cell r="AA22">
            <v>0.75837926709482428</v>
          </cell>
          <cell r="AB22">
            <v>0.4565267595307918</v>
          </cell>
        </row>
        <row r="23">
          <cell r="A23" t="str">
            <v>GIN</v>
          </cell>
          <cell r="B23" t="str">
            <v>U.S. Dollars</v>
          </cell>
          <cell r="C23" t="str">
            <v>Billions</v>
          </cell>
          <cell r="D23" t="str">
            <v>GUINEA</v>
          </cell>
          <cell r="E23" t="str">
            <v>c:\sys\adhoc\adb\NFIG$.bnk,type=laremos</v>
          </cell>
          <cell r="F23" t="str">
            <v>W656NFIG$</v>
          </cell>
          <cell r="G23" t="str">
            <v>Public fixed capital formation</v>
          </cell>
          <cell r="H23">
            <v>9.350409177987086E-2</v>
          </cell>
          <cell r="I23">
            <v>9.2757562122421228E-2</v>
          </cell>
          <cell r="J23">
            <v>9.0987258911582589E-2</v>
          </cell>
          <cell r="K23">
            <v>8.8987030982035614E-2</v>
          </cell>
          <cell r="L23">
            <v>8.4388184224520893E-2</v>
          </cell>
          <cell r="M23">
            <v>8.9675830278781773E-2</v>
          </cell>
          <cell r="N23">
            <v>0.11592137309395026</v>
          </cell>
          <cell r="O23">
            <v>0.15023307391999555</v>
          </cell>
          <cell r="P23">
            <v>0.19520821807174893</v>
          </cell>
          <cell r="Q23">
            <v>0.20261288360658342</v>
          </cell>
          <cell r="R23">
            <v>0.25952536438264512</v>
          </cell>
          <cell r="S23">
            <v>0.31157038513884583</v>
          </cell>
          <cell r="T23">
            <v>0.29452386474501108</v>
          </cell>
          <cell r="U23">
            <v>0.29928710160591826</v>
          </cell>
          <cell r="V23">
            <v>0.27521108221562401</v>
          </cell>
          <cell r="W23">
            <v>0.31666538531369781</v>
          </cell>
          <cell r="X23">
            <v>0.28746448207171316</v>
          </cell>
          <cell r="Y23">
            <v>0.31175390395325481</v>
          </cell>
          <cell r="Z23">
            <v>0.20317926477691634</v>
          </cell>
          <cell r="AA23">
            <v>0.25591100071447709</v>
          </cell>
          <cell r="AB23">
            <v>0.22611952433595967</v>
          </cell>
        </row>
        <row r="24">
          <cell r="A24" t="str">
            <v>GNB</v>
          </cell>
          <cell r="B24" t="str">
            <v>U.S. Dollars</v>
          </cell>
          <cell r="C24" t="str">
            <v>Billions</v>
          </cell>
          <cell r="D24" t="str">
            <v>GUINEA-BISSAU</v>
          </cell>
          <cell r="E24" t="str">
            <v>c:\sys\adhoc\adb\NFIG$.bnk,type=laremos</v>
          </cell>
          <cell r="F24" t="str">
            <v>W654NFIG$</v>
          </cell>
          <cell r="G24" t="str">
            <v>Public fixed capital formation</v>
          </cell>
          <cell r="H24">
            <v>6.5866404161422767E-2</v>
          </cell>
          <cell r="I24">
            <v>4.9144711986512685E-2</v>
          </cell>
          <cell r="J24">
            <v>6.2233379167802971E-2</v>
          </cell>
          <cell r="K24">
            <v>5.7460402447144232E-2</v>
          </cell>
          <cell r="L24">
            <v>5.8516337931252285E-2</v>
          </cell>
          <cell r="M24">
            <v>6.2870031698561243E-2</v>
          </cell>
          <cell r="N24">
            <v>5.2305431933096648E-2</v>
          </cell>
          <cell r="O24">
            <v>4.8499193119052361E-2</v>
          </cell>
          <cell r="P24">
            <v>5.0392994215780237E-2</v>
          </cell>
          <cell r="Q24">
            <v>6.4636416780300687E-2</v>
          </cell>
          <cell r="R24">
            <v>5.2524115004254274E-2</v>
          </cell>
          <cell r="S24">
            <v>5.9438868824132511E-2</v>
          </cell>
          <cell r="T24">
            <v>6.4239226493463739E-2</v>
          </cell>
          <cell r="U24">
            <v>5.8276762582309002E-2</v>
          </cell>
          <cell r="V24">
            <v>6.1182876593836581E-2</v>
          </cell>
          <cell r="W24">
            <v>3.708169827872998E-2</v>
          </cell>
          <cell r="X24">
            <v>2.8835215499390915E-2</v>
          </cell>
          <cell r="Y24">
            <v>4.1897872476869442E-2</v>
          </cell>
          <cell r="Z24">
            <v>1.2712664034860006E-2</v>
          </cell>
          <cell r="AA24">
            <v>2.4193742441123926E-2</v>
          </cell>
          <cell r="AB24">
            <v>3.1922153583053857E-2</v>
          </cell>
        </row>
        <row r="25">
          <cell r="A25" t="str">
            <v>KEN</v>
          </cell>
          <cell r="B25" t="str">
            <v>U.S. Dollars</v>
          </cell>
          <cell r="C25" t="str">
            <v>Billions</v>
          </cell>
          <cell r="D25" t="str">
            <v>KENYA</v>
          </cell>
          <cell r="E25" t="str">
            <v>c:\sys\adhoc\adb\NFIG$.bnk,type=laremos</v>
          </cell>
          <cell r="F25" t="str">
            <v>W664NFIG$</v>
          </cell>
          <cell r="G25" t="str">
            <v>Public fixed capital formation</v>
          </cell>
          <cell r="H25">
            <v>0.68192351519092798</v>
          </cell>
          <cell r="I25">
            <v>0.66869317546378104</v>
          </cell>
          <cell r="J25">
            <v>0.55089002808724108</v>
          </cell>
          <cell r="K25">
            <v>0.41189899625565951</v>
          </cell>
          <cell r="L25">
            <v>0.40050297146150909</v>
          </cell>
          <cell r="M25">
            <v>0.40593672820081628</v>
          </cell>
          <cell r="N25">
            <v>0.58611802163921689</v>
          </cell>
          <cell r="O25">
            <v>0.56858642375492796</v>
          </cell>
          <cell r="P25">
            <v>0.70384519001017076</v>
          </cell>
          <cell r="Q25">
            <v>0.45405033782832843</v>
          </cell>
          <cell r="R25">
            <v>0.83633561429789827</v>
          </cell>
          <cell r="S25">
            <v>0.69621711430730704</v>
          </cell>
          <cell r="T25">
            <v>0.60161043743326814</v>
          </cell>
          <cell r="U25">
            <v>0.420461368704168</v>
          </cell>
          <cell r="V25">
            <v>0.64412706960810917</v>
          </cell>
          <cell r="W25">
            <v>0.71279732295110498</v>
          </cell>
          <cell r="X25">
            <v>0.69396480784382386</v>
          </cell>
          <cell r="Y25">
            <v>0.72175241379310351</v>
          </cell>
          <cell r="Z25">
            <v>0.67487055016181241</v>
          </cell>
          <cell r="AA25">
            <v>0.58436051136363631</v>
          </cell>
          <cell r="AB25">
            <v>0.58124232887490157</v>
          </cell>
        </row>
        <row r="26">
          <cell r="A26" t="str">
            <v>LSO</v>
          </cell>
          <cell r="B26" t="str">
            <v>U.S. Dollars</v>
          </cell>
          <cell r="C26" t="str">
            <v>Billions</v>
          </cell>
          <cell r="D26" t="str">
            <v>LESOTHO</v>
          </cell>
          <cell r="E26" t="str">
            <v>c:\sys\adhoc\adb\NFIG$.bnk,type=laremos</v>
          </cell>
          <cell r="F26" t="str">
            <v>W666NFIG$</v>
          </cell>
          <cell r="G26" t="str">
            <v>Public fixed capital formation</v>
          </cell>
          <cell r="H26">
            <v>5.7069408740359893E-2</v>
          </cell>
          <cell r="I26">
            <v>7.0114942528735638E-2</v>
          </cell>
          <cell r="J26">
            <v>5.9426987060998145E-2</v>
          </cell>
          <cell r="K26">
            <v>5.3237410071942444E-2</v>
          </cell>
          <cell r="L26">
            <v>4.7983310152990261E-2</v>
          </cell>
          <cell r="M26">
            <v>3.3637608397991778E-2</v>
          </cell>
          <cell r="N26">
            <v>3.7874779541446212E-2</v>
          </cell>
          <cell r="O26">
            <v>9.16953316953317E-2</v>
          </cell>
          <cell r="P26">
            <v>0.15513291224297826</v>
          </cell>
          <cell r="Q26">
            <v>0.19391794871794865</v>
          </cell>
          <cell r="R26">
            <v>0.30554363799999945</v>
          </cell>
          <cell r="S26">
            <v>0.36972524749999969</v>
          </cell>
          <cell r="T26">
            <v>0.28531083000000018</v>
          </cell>
          <cell r="U26">
            <v>0.30346244399999972</v>
          </cell>
          <cell r="V26">
            <v>0.37159048010478107</v>
          </cell>
          <cell r="W26">
            <v>0.4289158941003447</v>
          </cell>
          <cell r="X26">
            <v>0.44372007968838312</v>
          </cell>
          <cell r="Y26">
            <v>0.49868565196855419</v>
          </cell>
          <cell r="Z26">
            <v>0.24400937932917194</v>
          </cell>
          <cell r="AA26">
            <v>0.19074568931425834</v>
          </cell>
          <cell r="AB26">
            <v>0.16111373843590718</v>
          </cell>
        </row>
        <row r="27">
          <cell r="A27" t="str">
            <v>LBR</v>
          </cell>
          <cell r="B27" t="str">
            <v>U.S. Dollars</v>
          </cell>
          <cell r="C27" t="str">
            <v>Billions</v>
          </cell>
          <cell r="D27" t="str">
            <v>LIBERIA</v>
          </cell>
          <cell r="E27" t="str">
            <v>c:\sys\adhoc\adb\NFIG$.bnk,type=laremos</v>
          </cell>
          <cell r="F27" t="str">
            <v>W668NFIG$</v>
          </cell>
          <cell r="G27" t="str">
            <v>Public fixed capital formation</v>
          </cell>
        </row>
        <row r="28">
          <cell r="A28" t="str">
            <v>LBY</v>
          </cell>
          <cell r="B28" t="str">
            <v>U.S. Dollars</v>
          </cell>
          <cell r="C28" t="str">
            <v>Billions</v>
          </cell>
          <cell r="D28" t="str">
            <v>LIBYA</v>
          </cell>
          <cell r="E28" t="str">
            <v>c:\sys\adhoc\adb\NFIG$.bnk,type=laremos</v>
          </cell>
          <cell r="F28" t="str">
            <v>W672NFIG$</v>
          </cell>
          <cell r="G28" t="str">
            <v>Public fixed capital formation</v>
          </cell>
        </row>
        <row r="29">
          <cell r="A29" t="str">
            <v>MDG</v>
          </cell>
          <cell r="B29" t="str">
            <v>U.S. Dollars</v>
          </cell>
          <cell r="C29" t="str">
            <v>Billions</v>
          </cell>
          <cell r="D29" t="str">
            <v>MADAGASCAR</v>
          </cell>
          <cell r="E29" t="str">
            <v>c:\sys\adhoc\adb\NFIG$.bnk,type=laremos</v>
          </cell>
          <cell r="F29" t="str">
            <v>W674NFIG$</v>
          </cell>
          <cell r="G29" t="str">
            <v>Public fixed capital formation</v>
          </cell>
          <cell r="H29">
            <v>0.45385707524846192</v>
          </cell>
          <cell r="I29">
            <v>0.30953257269046741</v>
          </cell>
          <cell r="J29">
            <v>0.22447812410637691</v>
          </cell>
          <cell r="K29">
            <v>0.22026022304832715</v>
          </cell>
          <cell r="L29">
            <v>0.18711764287480398</v>
          </cell>
          <cell r="M29">
            <v>0.20498808184829381</v>
          </cell>
          <cell r="N29">
            <v>0.24514267810035911</v>
          </cell>
          <cell r="O29">
            <v>0.17882305232243512</v>
          </cell>
          <cell r="P29">
            <v>0.15606492503091376</v>
          </cell>
          <cell r="Q29">
            <v>9.2426425693699937E-2</v>
          </cell>
          <cell r="R29">
            <v>0.21216122483159719</v>
          </cell>
          <cell r="S29">
            <v>0.12384490767375622</v>
          </cell>
          <cell r="T29">
            <v>0.11153672498148244</v>
          </cell>
          <cell r="U29">
            <v>0.12420380342056443</v>
          </cell>
          <cell r="V29">
            <v>0.14030279300443749</v>
          </cell>
          <cell r="W29">
            <v>0.16293021194993471</v>
          </cell>
          <cell r="X29">
            <v>0.19850786693915742</v>
          </cell>
          <cell r="Y29">
            <v>0.20047535799171071</v>
          </cell>
          <cell r="Z29">
            <v>0.25633109126327785</v>
          </cell>
          <cell r="AA29">
            <v>0.25387605380523648</v>
          </cell>
          <cell r="AB29">
            <v>0.32017180936634204</v>
          </cell>
        </row>
        <row r="30">
          <cell r="A30" t="str">
            <v>MWI</v>
          </cell>
          <cell r="B30" t="str">
            <v>U.S. Dollars</v>
          </cell>
          <cell r="C30" t="str">
            <v>Billions</v>
          </cell>
          <cell r="D30" t="str">
            <v>MALAWI</v>
          </cell>
          <cell r="E30" t="str">
            <v>c:\sys\adhoc\adb\NFIG$.bnk,type=laremos</v>
          </cell>
          <cell r="F30" t="str">
            <v>W676NFIG$</v>
          </cell>
          <cell r="G30" t="str">
            <v>Public fixed capital formation</v>
          </cell>
          <cell r="H30">
            <v>0.21598325329392931</v>
          </cell>
          <cell r="I30">
            <v>0.1264380654529208</v>
          </cell>
          <cell r="J30">
            <v>9.9573661771672178E-2</v>
          </cell>
          <cell r="K30">
            <v>0.10197480422199523</v>
          </cell>
          <cell r="L30">
            <v>0.11794254987972265</v>
          </cell>
          <cell r="M30">
            <v>9.3653655982781678E-2</v>
          </cell>
          <cell r="N30">
            <v>0.1199290742034281</v>
          </cell>
          <cell r="O30">
            <v>0.10087381717752525</v>
          </cell>
          <cell r="P30">
            <v>0.10885097411470736</v>
          </cell>
          <cell r="Q30">
            <v>0.1162167059249864</v>
          </cell>
          <cell r="R30">
            <v>0.14474696764263992</v>
          </cell>
          <cell r="S30">
            <v>0.18335533121678022</v>
          </cell>
          <cell r="T30">
            <v>0.18435878222740265</v>
          </cell>
          <cell r="U30">
            <v>0.17345779958208415</v>
          </cell>
          <cell r="V30">
            <v>0.17897532164278193</v>
          </cell>
          <cell r="W30">
            <v>0.134890638937293</v>
          </cell>
          <cell r="X30">
            <v>0.14891527542183763</v>
          </cell>
          <cell r="Y30">
            <v>0.17933860336679275</v>
          </cell>
          <cell r="Z30">
            <v>0.15128352931803088</v>
          </cell>
          <cell r="AA30">
            <v>0.19127876986958486</v>
          </cell>
          <cell r="AB30">
            <v>0.14589983165432077</v>
          </cell>
        </row>
        <row r="31">
          <cell r="A31" t="str">
            <v>MLI</v>
          </cell>
          <cell r="B31" t="str">
            <v>U.S. Dollars</v>
          </cell>
          <cell r="C31" t="str">
            <v>Billions</v>
          </cell>
          <cell r="D31" t="str">
            <v>MALI</v>
          </cell>
          <cell r="E31" t="str">
            <v>c:\sys\adhoc\adb\NFIG$.bnk,type=laremos</v>
          </cell>
          <cell r="F31" t="str">
            <v>W678NFIG$</v>
          </cell>
          <cell r="G31" t="str">
            <v>Public fixed capital formation</v>
          </cell>
          <cell r="H31" t="str">
            <v>n.a.</v>
          </cell>
          <cell r="I31" t="str">
            <v>n.a.</v>
          </cell>
          <cell r="J31" t="str">
            <v>n.a.</v>
          </cell>
          <cell r="K31" t="str">
            <v>n.a.</v>
          </cell>
          <cell r="L31" t="str">
            <v>n.a.</v>
          </cell>
          <cell r="M31">
            <v>0</v>
          </cell>
          <cell r="N31">
            <v>0</v>
          </cell>
          <cell r="O31">
            <v>0.14948093006820093</v>
          </cell>
          <cell r="P31">
            <v>0.1470538831709057</v>
          </cell>
          <cell r="Q31">
            <v>0.14717406527304244</v>
          </cell>
          <cell r="R31">
            <v>0.1914530159786294</v>
          </cell>
          <cell r="S31">
            <v>0.21986105852547183</v>
          </cell>
          <cell r="T31">
            <v>0.20258782594259206</v>
          </cell>
          <cell r="U31">
            <v>0.18620872329154162</v>
          </cell>
          <cell r="V31">
            <v>0.18074567723342938</v>
          </cell>
          <cell r="W31">
            <v>0.23213183730715284</v>
          </cell>
          <cell r="X31">
            <v>0.24054728089822261</v>
          </cell>
          <cell r="Y31">
            <v>0.20366848610195659</v>
          </cell>
          <cell r="Z31">
            <v>0.24927777777777779</v>
          </cell>
          <cell r="AA31">
            <v>0.24567163601822042</v>
          </cell>
          <cell r="AB31">
            <v>0.23122099650496195</v>
          </cell>
        </row>
        <row r="32">
          <cell r="A32" t="str">
            <v>MRT</v>
          </cell>
          <cell r="B32" t="str">
            <v>U.S. Dollars</v>
          </cell>
          <cell r="C32" t="str">
            <v>Billions</v>
          </cell>
          <cell r="D32" t="str">
            <v>MAURITANIA</v>
          </cell>
          <cell r="E32" t="str">
            <v>c:\sys\adhoc\adb\NFIG$.bnk,type=laremos</v>
          </cell>
          <cell r="F32" t="str">
            <v>W682NFIG$</v>
          </cell>
          <cell r="G32" t="str">
            <v>Public fixed capital formation</v>
          </cell>
          <cell r="H32">
            <v>0.19844439167237618</v>
          </cell>
          <cell r="I32">
            <v>0.29742629837160739</v>
          </cell>
          <cell r="J32">
            <v>0.33762361739149938</v>
          </cell>
          <cell r="K32">
            <v>0.12389135003018746</v>
          </cell>
          <cell r="L32">
            <v>0.17895709999250264</v>
          </cell>
          <cell r="M32">
            <v>0.18423819502488425</v>
          </cell>
          <cell r="N32">
            <v>0.18622048321892171</v>
          </cell>
          <cell r="O32">
            <v>0.20211025425687379</v>
          </cell>
          <cell r="P32">
            <v>0.13347063394072728</v>
          </cell>
          <cell r="Q32">
            <v>0.11456612848237775</v>
          </cell>
          <cell r="R32">
            <v>0.11269271842671354</v>
          </cell>
          <cell r="S32">
            <v>9.8491087579893097E-2</v>
          </cell>
          <cell r="T32">
            <v>9.503073310611955E-2</v>
          </cell>
          <cell r="U32">
            <v>0.12450890369540348</v>
          </cell>
          <cell r="V32">
            <v>0.1162094951824359</v>
          </cell>
          <cell r="W32">
            <v>0.12576012822232022</v>
          </cell>
          <cell r="X32">
            <v>0.14465440408628083</v>
          </cell>
          <cell r="Y32">
            <v>0.12101567665851255</v>
          </cell>
          <cell r="Z32">
            <v>0.11587458180996382</v>
          </cell>
          <cell r="AA32">
            <v>0.13496705042761112</v>
          </cell>
          <cell r="AB32">
            <v>0.17827943571442775</v>
          </cell>
        </row>
        <row r="33">
          <cell r="A33" t="str">
            <v>MUS</v>
          </cell>
          <cell r="B33" t="str">
            <v>U.S. Dollars</v>
          </cell>
          <cell r="C33" t="str">
            <v>Billions</v>
          </cell>
          <cell r="D33" t="str">
            <v>MAURITIUS</v>
          </cell>
          <cell r="E33" t="str">
            <v>c:\sys\adhoc\adb\NFIG$.bnk,type=laremos</v>
          </cell>
          <cell r="F33" t="str">
            <v>W684NFIG$</v>
          </cell>
          <cell r="G33" t="str">
            <v>Public fixed capital formation</v>
          </cell>
          <cell r="H33">
            <v>9.3765204318709855E-2</v>
          </cell>
          <cell r="I33">
            <v>0.10010439240319793</v>
          </cell>
          <cell r="J33">
            <v>7.9931059593606094E-2</v>
          </cell>
          <cell r="K33">
            <v>7.0357108850357925E-2</v>
          </cell>
          <cell r="L33">
            <v>6.5204124919673201E-2</v>
          </cell>
          <cell r="M33">
            <v>5.9487150920235529E-2</v>
          </cell>
          <cell r="N33">
            <v>8.3155116068723875E-2</v>
          </cell>
          <cell r="O33">
            <v>0.12068972865124787</v>
          </cell>
          <cell r="P33">
            <v>0.20046319274560814</v>
          </cell>
          <cell r="Q33">
            <v>0.20019069098651948</v>
          </cell>
          <cell r="R33">
            <v>0.22200630222882661</v>
          </cell>
          <cell r="S33">
            <v>0.27200326412716658</v>
          </cell>
          <cell r="T33">
            <v>0.26510359762794788</v>
          </cell>
          <cell r="U33">
            <v>0.28184781669698822</v>
          </cell>
          <cell r="V33">
            <v>0.27753880885713189</v>
          </cell>
          <cell r="W33">
            <v>0.3212052791133474</v>
          </cell>
          <cell r="X33">
            <v>0.35834869314755002</v>
          </cell>
          <cell r="Y33">
            <v>0.3348483103119666</v>
          </cell>
          <cell r="Z33">
            <v>0.25625365128259597</v>
          </cell>
          <cell r="AA33">
            <v>0.26884536506158563</v>
          </cell>
          <cell r="AB33">
            <v>0.31269721188935362</v>
          </cell>
        </row>
        <row r="34">
          <cell r="A34" t="str">
            <v>MAR</v>
          </cell>
          <cell r="B34" t="str">
            <v>U.S. Dollars</v>
          </cell>
          <cell r="C34" t="str">
            <v>Billions</v>
          </cell>
          <cell r="D34" t="str">
            <v>MOROCCO</v>
          </cell>
          <cell r="E34" t="str">
            <v>c:\sys\adhoc\adb\NFIG$.bnk,type=laremos</v>
          </cell>
          <cell r="F34" t="str">
            <v>W686NFIG$</v>
          </cell>
          <cell r="G34" t="str">
            <v>Public fixed capital formation</v>
          </cell>
          <cell r="H34">
            <v>1.0442900065348437</v>
          </cell>
          <cell r="I34">
            <v>1.1433993685495971</v>
          </cell>
          <cell r="J34">
            <v>1.1749914536978856</v>
          </cell>
          <cell r="K34">
            <v>0.83500635597510664</v>
          </cell>
          <cell r="L34">
            <v>0.61483207909149062</v>
          </cell>
          <cell r="M34">
            <v>0.63463403709575372</v>
          </cell>
          <cell r="N34">
            <v>0.75347832235222556</v>
          </cell>
          <cell r="O34">
            <v>0.66250152305390175</v>
          </cell>
          <cell r="P34">
            <v>0.82105007574560596</v>
          </cell>
          <cell r="Q34">
            <v>0.76343073552581842</v>
          </cell>
          <cell r="R34">
            <v>0.83058919400623987</v>
          </cell>
          <cell r="S34">
            <v>0.76654932882807447</v>
          </cell>
          <cell r="T34">
            <v>0.78028784005023799</v>
          </cell>
          <cell r="U34">
            <v>0.95583156921821555</v>
          </cell>
          <cell r="V34">
            <v>0.95863010280270522</v>
          </cell>
          <cell r="W34">
            <v>1.2169453202347862</v>
          </cell>
          <cell r="X34">
            <v>1.1179600138216914</v>
          </cell>
          <cell r="Y34">
            <v>1.1124048851364303</v>
          </cell>
          <cell r="Z34">
            <v>0.98204828536703581</v>
          </cell>
          <cell r="AA34">
            <v>1.0223960888186492</v>
          </cell>
          <cell r="AB34">
            <v>1.0160332449363827</v>
          </cell>
        </row>
        <row r="35">
          <cell r="A35" t="str">
            <v>MOZ</v>
          </cell>
          <cell r="B35" t="str">
            <v>U.S. Dollars</v>
          </cell>
          <cell r="C35" t="str">
            <v>Billions</v>
          </cell>
          <cell r="D35" t="str">
            <v>MOZAMBIQUE</v>
          </cell>
          <cell r="E35" t="str">
            <v>c:\sys\adhoc\adb\NFIG$.bnk,type=laremos</v>
          </cell>
          <cell r="F35" t="str">
            <v>W688NFIG$</v>
          </cell>
          <cell r="G35" t="str">
            <v>Public fixed capital formation</v>
          </cell>
          <cell r="H35">
            <v>1.3915131556800372E-2</v>
          </cell>
          <cell r="I35">
            <v>-4.9833127274506235E-2</v>
          </cell>
          <cell r="J35">
            <v>-0.11584923789149379</v>
          </cell>
          <cell r="K35">
            <v>-0.14135963749885441</v>
          </cell>
          <cell r="L35">
            <v>-0.1276671960326124</v>
          </cell>
          <cell r="M35">
            <v>0.11708244153716049</v>
          </cell>
          <cell r="N35">
            <v>0.12372859954024761</v>
          </cell>
          <cell r="O35">
            <v>0.15062343899829567</v>
          </cell>
          <cell r="P35">
            <v>0.16163908403747682</v>
          </cell>
          <cell r="Q35">
            <v>0.16718537424854654</v>
          </cell>
          <cell r="R35">
            <v>0.22893387370510329</v>
          </cell>
          <cell r="S35">
            <v>0.25676641007882078</v>
          </cell>
          <cell r="T35">
            <v>0.25806266013215134</v>
          </cell>
          <cell r="U35">
            <v>0.25471278815919879</v>
          </cell>
          <cell r="V35">
            <v>0.2332071411751066</v>
          </cell>
          <cell r="W35">
            <v>0.39137200135445432</v>
          </cell>
          <cell r="X35">
            <v>0.30859315993359154</v>
          </cell>
          <cell r="Y35">
            <v>0.27406778927006797</v>
          </cell>
          <cell r="Z35">
            <v>0.56237961224446742</v>
          </cell>
          <cell r="AA35">
            <v>0.87306178209654473</v>
          </cell>
          <cell r="AB35">
            <v>0.64089923901482337</v>
          </cell>
        </row>
        <row r="36">
          <cell r="A36" t="str">
            <v>NAM</v>
          </cell>
          <cell r="B36" t="str">
            <v>U.S. Dollars</v>
          </cell>
          <cell r="C36" t="str">
            <v>Billions</v>
          </cell>
          <cell r="D36" t="str">
            <v>NAMIBIA</v>
          </cell>
          <cell r="E36" t="str">
            <v>c:\sys\adhoc\adb\NFIG$.bnk,type=laremos</v>
          </cell>
          <cell r="F36" t="str">
            <v>W728NFIG$</v>
          </cell>
          <cell r="G36" t="str">
            <v>Public fixed capital formation</v>
          </cell>
          <cell r="H36">
            <v>0.34153685163369529</v>
          </cell>
          <cell r="I36">
            <v>0.33615200907800324</v>
          </cell>
          <cell r="J36">
            <v>0.28457864631740126</v>
          </cell>
          <cell r="K36">
            <v>0.22978188672471053</v>
          </cell>
          <cell r="L36">
            <v>0.14641313244457396</v>
          </cell>
          <cell r="M36">
            <v>0.122943004251405</v>
          </cell>
          <cell r="N36">
            <v>0.11947318016745194</v>
          </cell>
          <cell r="O36">
            <v>0.15029223490119697</v>
          </cell>
          <cell r="P36">
            <v>0.15175057483777532</v>
          </cell>
          <cell r="Q36">
            <v>0.12849463954298612</v>
          </cell>
          <cell r="R36">
            <v>0.19244889283920086</v>
          </cell>
          <cell r="S36">
            <v>0.18870658118729403</v>
          </cell>
          <cell r="T36">
            <v>0.28475241969420678</v>
          </cell>
          <cell r="U36">
            <v>0.22224263017724308</v>
          </cell>
          <cell r="V36">
            <v>0.25664140631602672</v>
          </cell>
          <cell r="W36">
            <v>0.25420457678522196</v>
          </cell>
          <cell r="X36">
            <v>0.2555627967600782</v>
          </cell>
          <cell r="Y36">
            <v>0.28020749679855878</v>
          </cell>
          <cell r="Z36">
            <v>0.28498179000000001</v>
          </cell>
          <cell r="AA36">
            <v>0.1654664484451718</v>
          </cell>
          <cell r="AB36">
            <v>0.14855072463768115</v>
          </cell>
        </row>
        <row r="37">
          <cell r="A37" t="str">
            <v>NER</v>
          </cell>
          <cell r="B37" t="str">
            <v>U.S. Dollars</v>
          </cell>
          <cell r="C37" t="str">
            <v>Billions</v>
          </cell>
          <cell r="D37" t="str">
            <v>NIGER</v>
          </cell>
          <cell r="E37" t="str">
            <v>c:\sys\adhoc\adb\NFIG$.bnk,type=laremos</v>
          </cell>
          <cell r="F37" t="str">
            <v>W692NFIG$</v>
          </cell>
          <cell r="G37" t="str">
            <v>Public fixed capital formation</v>
          </cell>
          <cell r="H37">
            <v>0.1282128729149645</v>
          </cell>
          <cell r="I37">
            <v>0.10198031542748721</v>
          </cell>
          <cell r="J37">
            <v>6.1775356805940172E-2</v>
          </cell>
          <cell r="K37">
            <v>4.8023933238860027E-2</v>
          </cell>
          <cell r="L37">
            <v>3.7532039545953862E-2</v>
          </cell>
          <cell r="M37">
            <v>2.8713885055424479E-2</v>
          </cell>
          <cell r="N37">
            <v>1.7326017903551833E-2</v>
          </cell>
          <cell r="O37">
            <v>1.3974845278498701E-2</v>
          </cell>
          <cell r="P37">
            <v>0.10340775558166862</v>
          </cell>
          <cell r="Q37">
            <v>8.4323375442776086E-2</v>
          </cell>
          <cell r="R37">
            <v>0.18254609564386987</v>
          </cell>
          <cell r="S37">
            <v>8.6491085037751228E-2</v>
          </cell>
          <cell r="T37">
            <v>0.12576184168338789</v>
          </cell>
          <cell r="U37">
            <v>0.1078960209202766</v>
          </cell>
          <cell r="V37">
            <v>0.10287020842373377</v>
          </cell>
          <cell r="W37">
            <v>9.7750533964634012E-2</v>
          </cell>
          <cell r="X37">
            <v>9.1814671972990092E-2</v>
          </cell>
          <cell r="Y37">
            <v>0.10687133801610416</v>
          </cell>
          <cell r="Z37">
            <v>0.13374160559059142</v>
          </cell>
          <cell r="AA37">
            <v>0.12846259701844817</v>
          </cell>
          <cell r="AB37">
            <v>0.10668701355511623</v>
          </cell>
        </row>
        <row r="38">
          <cell r="A38" t="str">
            <v>NGA</v>
          </cell>
          <cell r="B38" t="str">
            <v>U.S. Dollars</v>
          </cell>
          <cell r="C38" t="str">
            <v>Billions</v>
          </cell>
          <cell r="D38" t="str">
            <v>NIGERIA</v>
          </cell>
          <cell r="E38" t="str">
            <v>c:\sys\adhoc\adb\NFIG$.bnk,type=laremos</v>
          </cell>
          <cell r="F38" t="str">
            <v>W694NFIG$</v>
          </cell>
          <cell r="G38" t="str">
            <v>Public fixed capital formation</v>
          </cell>
          <cell r="H38">
            <v>5.7629723883445729</v>
          </cell>
          <cell r="I38">
            <v>5.4627800529992765</v>
          </cell>
          <cell r="J38">
            <v>4.9977083123932049</v>
          </cell>
          <cell r="K38">
            <v>2.9551174655161558</v>
          </cell>
          <cell r="L38">
            <v>1.8916009960480691</v>
          </cell>
          <cell r="M38">
            <v>1.777742313162284</v>
          </cell>
          <cell r="N38">
            <v>-6.9999272556579312E-2</v>
          </cell>
          <cell r="O38">
            <v>0.41526913379135882</v>
          </cell>
          <cell r="P38">
            <v>0.39373163755385587</v>
          </cell>
          <cell r="Q38">
            <v>0.55742830171337299</v>
          </cell>
          <cell r="R38">
            <v>0.60712616076340464</v>
          </cell>
          <cell r="S38">
            <v>0.61009652271930737</v>
          </cell>
          <cell r="T38">
            <v>0.41976335873513282</v>
          </cell>
          <cell r="U38">
            <v>0.73003233514571209</v>
          </cell>
          <cell r="V38">
            <v>0.85328530553216486</v>
          </cell>
          <cell r="W38">
            <v>1.4760047611670908</v>
          </cell>
          <cell r="X38">
            <v>1.8412423470000001</v>
          </cell>
          <cell r="Y38">
            <v>2.5411301952763576</v>
          </cell>
          <cell r="Z38">
            <v>3.7209302325581395</v>
          </cell>
          <cell r="AA38">
            <v>3.5893631948192124</v>
          </cell>
          <cell r="AB38">
            <v>4.0096936711711706</v>
          </cell>
        </row>
        <row r="39">
          <cell r="A39" t="str">
            <v>RWA</v>
          </cell>
          <cell r="B39" t="str">
            <v>U.S. Dollars</v>
          </cell>
          <cell r="C39" t="str">
            <v>Billions</v>
          </cell>
          <cell r="D39" t="str">
            <v>RWANDA</v>
          </cell>
          <cell r="E39" t="str">
            <v>c:\sys\adhoc\adb\NFIG$.bnk,type=laremos</v>
          </cell>
          <cell r="F39" t="str">
            <v>W714NFIG$</v>
          </cell>
          <cell r="G39" t="str">
            <v>Public fixed capital formation</v>
          </cell>
          <cell r="H39">
            <v>4.394273713829093E-2</v>
          </cell>
          <cell r="I39">
            <v>5.5386439391112666E-2</v>
          </cell>
          <cell r="J39">
            <v>0.12891873152908229</v>
          </cell>
          <cell r="K39">
            <v>0.13805949846294147</v>
          </cell>
          <cell r="L39">
            <v>0.15616836912922302</v>
          </cell>
          <cell r="M39">
            <v>0.16739254070294685</v>
          </cell>
          <cell r="N39">
            <v>0.1736989063298722</v>
          </cell>
          <cell r="O39">
            <v>0.19072832471015189</v>
          </cell>
          <cell r="P39">
            <v>0.17143271363176193</v>
          </cell>
          <cell r="Q39">
            <v>0.15024057598423729</v>
          </cell>
          <cell r="R39">
            <v>0.12351696083321914</v>
          </cell>
          <cell r="S39">
            <v>0.13416173885248522</v>
          </cell>
          <cell r="T39">
            <v>0.15084580106758891</v>
          </cell>
          <cell r="U39">
            <v>0.14995149667405763</v>
          </cell>
          <cell r="V39">
            <v>0.02</v>
          </cell>
          <cell r="W39">
            <v>0.10449848097642914</v>
          </cell>
          <cell r="X39">
            <v>0.12855166229437637</v>
          </cell>
          <cell r="Y39">
            <v>0.15241808071539079</v>
          </cell>
          <cell r="Z39">
            <v>0.1346380664710056</v>
          </cell>
          <cell r="AA39">
            <v>0.12180896177465096</v>
          </cell>
          <cell r="AB39">
            <v>0.10770461905992607</v>
          </cell>
        </row>
        <row r="40">
          <cell r="A40" t="str">
            <v>STP</v>
          </cell>
          <cell r="B40" t="str">
            <v>U.S. Dollars</v>
          </cell>
          <cell r="C40" t="str">
            <v>Billions</v>
          </cell>
          <cell r="D40" t="str">
            <v>SAO TOME &amp; PRINCIPE</v>
          </cell>
          <cell r="E40" t="str">
            <v>c:\sys\adhoc\adb\NFIG$.bnk,type=laremos</v>
          </cell>
          <cell r="F40" t="str">
            <v>W716NFIG$</v>
          </cell>
          <cell r="G40" t="str">
            <v>Public fixed capital formation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1.6858298005058196E-3</v>
          </cell>
          <cell r="O40">
            <v>3.1852303202488594E-3</v>
          </cell>
          <cell r="P40">
            <v>2.0004458032240212E-3</v>
          </cell>
          <cell r="Q40">
            <v>2.8174017929378584E-3</v>
          </cell>
          <cell r="R40">
            <v>9.5917234926394535E-3</v>
          </cell>
          <cell r="S40">
            <v>1.5284435418721895E-2</v>
          </cell>
          <cell r="T40">
            <v>1.0805189363420276E-2</v>
          </cell>
          <cell r="U40">
            <v>9.6747624634118175E-3</v>
          </cell>
          <cell r="V40">
            <v>1.317449663707139E-2</v>
          </cell>
          <cell r="W40">
            <v>1.5059999482256134E-2</v>
          </cell>
          <cell r="X40">
            <v>1.3090000000000001E-2</v>
          </cell>
          <cell r="Y40">
            <v>9.7300000000000008E-3</v>
          </cell>
          <cell r="Z40">
            <v>8.0300000000000007E-3</v>
          </cell>
          <cell r="AA40">
            <v>1.2237945254233504E-2</v>
          </cell>
          <cell r="AB40">
            <v>1.2137208727888616E-2</v>
          </cell>
        </row>
        <row r="41">
          <cell r="A41" t="str">
            <v>SEN</v>
          </cell>
          <cell r="B41" t="str">
            <v>U.S. Dollars</v>
          </cell>
          <cell r="C41" t="str">
            <v>Billions</v>
          </cell>
          <cell r="D41" t="str">
            <v>SENEGAL</v>
          </cell>
          <cell r="E41" t="str">
            <v>c:\sys\adhoc\adb\NFIG$.bnk,type=laremos</v>
          </cell>
          <cell r="F41" t="str">
            <v>W722NFIG$</v>
          </cell>
          <cell r="G41" t="str">
            <v>Public fixed capital formation</v>
          </cell>
          <cell r="H41">
            <v>0.1651836425596365</v>
          </cell>
          <cell r="I41">
            <v>0.11150774666028779</v>
          </cell>
          <cell r="J41">
            <v>0.10772976262933658</v>
          </cell>
          <cell r="K41">
            <v>0.10628247520075579</v>
          </cell>
          <cell r="L41">
            <v>0.10092687950566426</v>
          </cell>
          <cell r="M41">
            <v>0.10127765659083827</v>
          </cell>
          <cell r="N41">
            <v>0.15015882183078255</v>
          </cell>
          <cell r="O41">
            <v>0.18965861449391094</v>
          </cell>
          <cell r="P41">
            <v>0.1913714957193218</v>
          </cell>
          <cell r="Q41">
            <v>0.19591862324065076</v>
          </cell>
          <cell r="R41">
            <v>0.23286564313523839</v>
          </cell>
          <cell r="S41">
            <v>0.25202935025344719</v>
          </cell>
          <cell r="T41">
            <v>0.31206224834919011</v>
          </cell>
          <cell r="U41">
            <v>0.22919781872630113</v>
          </cell>
          <cell r="V41">
            <v>0.18047404986619964</v>
          </cell>
          <cell r="W41">
            <v>0.19856027979522958</v>
          </cell>
          <cell r="X41">
            <v>0.29545761265844123</v>
          </cell>
          <cell r="Y41">
            <v>0.28062360801781738</v>
          </cell>
          <cell r="Z41">
            <v>0.33560593148116585</v>
          </cell>
          <cell r="AA41">
            <v>0.3940530551428903</v>
          </cell>
          <cell r="AB41">
            <v>0.27252177751612688</v>
          </cell>
        </row>
        <row r="42">
          <cell r="A42" t="str">
            <v>SYC</v>
          </cell>
          <cell r="B42" t="str">
            <v>U.S. Dollars</v>
          </cell>
          <cell r="C42" t="str">
            <v>Billions</v>
          </cell>
          <cell r="D42" t="str">
            <v>SEYCHELLES</v>
          </cell>
          <cell r="E42" t="str">
            <v>c:\sys\adhoc\adb\NFIG$.bnk,type=laremos</v>
          </cell>
          <cell r="F42" t="str">
            <v>W718NFIG$</v>
          </cell>
          <cell r="G42" t="str">
            <v>Public fixed capital formation</v>
          </cell>
          <cell r="H42">
            <v>9.7972019596573572E-3</v>
          </cell>
          <cell r="I42">
            <v>9.2971724099047068E-3</v>
          </cell>
          <cell r="J42">
            <v>8.0179052614414315E-3</v>
          </cell>
          <cell r="K42">
            <v>4.8739582717654707E-3</v>
          </cell>
          <cell r="L42">
            <v>4.8215727662950314E-3</v>
          </cell>
          <cell r="M42">
            <v>5.7503889659812459E-3</v>
          </cell>
          <cell r="N42">
            <v>6.9671998445797172E-3</v>
          </cell>
          <cell r="O42">
            <v>6.9669642857142864E-3</v>
          </cell>
          <cell r="P42">
            <v>9.9552344156326605E-3</v>
          </cell>
          <cell r="Q42">
            <v>1.1105797332483127E-2</v>
          </cell>
          <cell r="R42">
            <v>1.2701193576795517E-2</v>
          </cell>
          <cell r="S42">
            <v>1.197039305768249E-2</v>
          </cell>
          <cell r="T42">
            <v>1.3629441624365482E-2</v>
          </cell>
          <cell r="U42">
            <v>1.8851683875325681E-2</v>
          </cell>
          <cell r="V42">
            <v>1.8424019462410252E-2</v>
          </cell>
          <cell r="W42">
            <v>1.8493910121797564E-2</v>
          </cell>
          <cell r="X42">
            <v>3.0905432595573441E-2</v>
          </cell>
          <cell r="Y42">
            <v>2.315818793148041E-2</v>
          </cell>
          <cell r="Z42">
            <v>2.5730769230769227E-2</v>
          </cell>
          <cell r="AA42">
            <v>2.0267495004444448E-2</v>
          </cell>
          <cell r="AB42">
            <v>1.8290877881476871E-2</v>
          </cell>
        </row>
        <row r="43">
          <cell r="A43" t="str">
            <v>SLE</v>
          </cell>
          <cell r="B43" t="str">
            <v>U.S. Dollars</v>
          </cell>
          <cell r="C43" t="str">
            <v>Billions</v>
          </cell>
          <cell r="D43" t="str">
            <v>SIERRA LEONE</v>
          </cell>
          <cell r="E43" t="str">
            <v>c:\sys\adhoc\adb\NFIG$.bnk,type=laremos</v>
          </cell>
          <cell r="F43" t="str">
            <v>W724NFIG$</v>
          </cell>
          <cell r="G43" t="str">
            <v>Public fixed capital formation</v>
          </cell>
          <cell r="H43">
            <v>6.9537209040621745E-2</v>
          </cell>
          <cell r="I43">
            <v>6.8501514364115459E-2</v>
          </cell>
          <cell r="J43">
            <v>7.8351406080119049E-2</v>
          </cell>
          <cell r="K43">
            <v>5.3651074567305196E-2</v>
          </cell>
          <cell r="L43">
            <v>4.5678206577767271E-2</v>
          </cell>
          <cell r="M43">
            <v>3.3175221864018098E-2</v>
          </cell>
          <cell r="N43">
            <v>3.4504437909272892E-2</v>
          </cell>
          <cell r="O43">
            <v>2.2725988212294775E-2</v>
          </cell>
          <cell r="P43">
            <v>2.8073982926006262E-2</v>
          </cell>
          <cell r="Q43">
            <v>3.6597544598839432E-2</v>
          </cell>
          <cell r="R43">
            <v>3.1489807362183007E-2</v>
          </cell>
          <cell r="S43">
            <v>3.5715957427681799E-2</v>
          </cell>
          <cell r="T43">
            <v>3.2298056424071964E-2</v>
          </cell>
          <cell r="U43">
            <v>4.1201246894105453E-2</v>
          </cell>
          <cell r="V43">
            <v>4.0996883771519957E-2</v>
          </cell>
          <cell r="W43">
            <v>9.517233168179878E-3</v>
          </cell>
          <cell r="X43">
            <v>3.1224532287640293E-2</v>
          </cell>
          <cell r="Y43">
            <v>1.241052383828406E-2</v>
          </cell>
          <cell r="Z43">
            <v>3.3136140662968883E-2</v>
          </cell>
          <cell r="AA43">
            <v>1.5922426024296943E-2</v>
          </cell>
          <cell r="AB43">
            <v>3.9942267059651745E-2</v>
          </cell>
        </row>
        <row r="44">
          <cell r="A44" t="str">
            <v>SOM</v>
          </cell>
          <cell r="B44" t="str">
            <v>U.S. Dollars</v>
          </cell>
          <cell r="C44" t="str">
            <v>Billions</v>
          </cell>
          <cell r="D44" t="str">
            <v>SOMALIA</v>
          </cell>
          <cell r="E44" t="str">
            <v>c:\sys\adhoc\adb\NFIG$.bnk,type=laremos</v>
          </cell>
          <cell r="F44" t="str">
            <v>W726NFIG$</v>
          </cell>
          <cell r="G44" t="str">
            <v>Public fixed capital formation</v>
          </cell>
          <cell r="H44">
            <v>0.29863841215273457</v>
          </cell>
          <cell r="I44">
            <v>0.34031801288513219</v>
          </cell>
          <cell r="J44">
            <v>0.30353699603284434</v>
          </cell>
          <cell r="K44">
            <v>0.14524211153905631</v>
          </cell>
          <cell r="L44">
            <v>0.85544099625305581</v>
          </cell>
          <cell r="M44">
            <v>0.44896920119659811</v>
          </cell>
          <cell r="N44">
            <v>0.29358865155114067</v>
          </cell>
          <cell r="O44">
            <v>0.37785438991810705</v>
          </cell>
          <cell r="P44">
            <v>0.28599672792943692</v>
          </cell>
          <cell r="Q44">
            <v>0.28904426124638338</v>
          </cell>
          <cell r="R44">
            <v>0.10218151123816874</v>
          </cell>
          <cell r="S44">
            <v>9.7129382565451353E-2</v>
          </cell>
          <cell r="T44">
            <v>0.1098751644580936</v>
          </cell>
          <cell r="U44">
            <v>0.11623614819788362</v>
          </cell>
          <cell r="V44">
            <v>0.13298559081156552</v>
          </cell>
          <cell r="W44">
            <v>0.13584047751989514</v>
          </cell>
          <cell r="X44">
            <v>0.12950588828162743</v>
          </cell>
          <cell r="Y44">
            <v>0.12145066708739741</v>
          </cell>
          <cell r="Z44">
            <v>0.11137358175910904</v>
          </cell>
          <cell r="AA44">
            <v>9.8922939945715174E-2</v>
          </cell>
          <cell r="AB44">
            <v>9.2960469712858956E-2</v>
          </cell>
        </row>
        <row r="45">
          <cell r="A45" t="str">
            <v>ZAF</v>
          </cell>
          <cell r="B45" t="str">
            <v>U.S. Dollars</v>
          </cell>
          <cell r="C45" t="str">
            <v>Billions</v>
          </cell>
          <cell r="D45" t="str">
            <v>SOUTH AFRICA</v>
          </cell>
          <cell r="E45" t="str">
            <v>c:\sys\adhoc\adb\NFIG$.bnk,type=laremos</v>
          </cell>
          <cell r="F45" t="str">
            <v>W199NFIG$</v>
          </cell>
          <cell r="G45" t="str">
            <v>Public fixed capital formation</v>
          </cell>
          <cell r="H45">
            <v>5.1386748844375951</v>
          </cell>
          <cell r="I45">
            <v>5.8085470085470092</v>
          </cell>
          <cell r="J45">
            <v>5.4738005341191629</v>
          </cell>
          <cell r="K45">
            <v>5.3612781617449059</v>
          </cell>
          <cell r="L45">
            <v>4.1668360777935893</v>
          </cell>
          <cell r="M45">
            <v>3.208546548164108</v>
          </cell>
          <cell r="N45">
            <v>3.3282242172104222</v>
          </cell>
          <cell r="O45">
            <v>3.8483077074225083</v>
          </cell>
          <cell r="P45">
            <v>4.1665933292264361</v>
          </cell>
          <cell r="Q45">
            <v>4.4115628098543214</v>
          </cell>
          <cell r="R45">
            <v>4.3614020172353829</v>
          </cell>
          <cell r="S45">
            <v>4.1580643992900868</v>
          </cell>
          <cell r="T45">
            <v>3.7210688736148128</v>
          </cell>
          <cell r="U45">
            <v>3.2708849909694799</v>
          </cell>
          <cell r="V45">
            <v>3.1997070174944362</v>
          </cell>
          <cell r="W45">
            <v>3.6181417149159083</v>
          </cell>
          <cell r="X45">
            <v>3.4640629364118793</v>
          </cell>
          <cell r="Y45">
            <v>3.6136131790853643</v>
          </cell>
          <cell r="Z45">
            <v>3.2227565261407189</v>
          </cell>
          <cell r="AA45">
            <v>2.9232304395478566</v>
          </cell>
          <cell r="AB45">
            <v>2.7557567805285998</v>
          </cell>
        </row>
        <row r="46">
          <cell r="A46" t="str">
            <v>SDN</v>
          </cell>
          <cell r="B46" t="str">
            <v>U.S. Dollars</v>
          </cell>
          <cell r="C46" t="str">
            <v>Billions</v>
          </cell>
          <cell r="D46" t="str">
            <v>SUDAN</v>
          </cell>
          <cell r="E46" t="str">
            <v>c:\sys\adhoc\adb\NFIG$.bnk,type=laremos</v>
          </cell>
          <cell r="F46" t="str">
            <v>W732NFIG$</v>
          </cell>
          <cell r="G46" t="str">
            <v>Public fixed capital formation</v>
          </cell>
        </row>
        <row r="47">
          <cell r="A47" t="str">
            <v>SWZ</v>
          </cell>
          <cell r="B47" t="str">
            <v>U.S. Dollars</v>
          </cell>
          <cell r="C47" t="str">
            <v>Billions</v>
          </cell>
          <cell r="D47" t="str">
            <v>SWAZILAND</v>
          </cell>
          <cell r="E47" t="str">
            <v>c:\sys\adhoc\adb\NFIG$.bnk,type=laremos</v>
          </cell>
          <cell r="F47" t="str">
            <v>W734NFIG$</v>
          </cell>
          <cell r="G47" t="str">
            <v>Public fixed capital formation</v>
          </cell>
          <cell r="H47">
            <v>6.4551807399003139E-2</v>
          </cell>
          <cell r="I47">
            <v>5.7933641003993765E-2</v>
          </cell>
          <cell r="J47">
            <v>5.3596107659752264E-2</v>
          </cell>
          <cell r="K47">
            <v>4.9629675944799799E-2</v>
          </cell>
          <cell r="L47">
            <v>3.7891813965543419E-2</v>
          </cell>
          <cell r="M47">
            <v>3.6234199349700888E-2</v>
          </cell>
          <cell r="N47">
            <v>3.3847069687351378E-2</v>
          </cell>
          <cell r="O47">
            <v>3.3282860649999933E-2</v>
          </cell>
          <cell r="P47">
            <v>2.8930819487499988E-2</v>
          </cell>
          <cell r="Q47">
            <v>3.4588974637499922E-2</v>
          </cell>
          <cell r="R47">
            <v>5.0049693508333409E-2</v>
          </cell>
          <cell r="S47">
            <v>6.3546088037499879E-2</v>
          </cell>
          <cell r="T47">
            <v>9.7179213312500054E-2</v>
          </cell>
          <cell r="U47">
            <v>8.4570144399999936E-2</v>
          </cell>
          <cell r="V47">
            <v>9.2470258910854058E-2</v>
          </cell>
          <cell r="W47">
            <v>7.6381074611666711E-2</v>
          </cell>
          <cell r="X47">
            <v>6.6266876253333357E-2</v>
          </cell>
          <cell r="Y47">
            <v>6.8505741550308308E-2</v>
          </cell>
          <cell r="Z47">
            <v>8.0818042346022897E-2</v>
          </cell>
          <cell r="AA47">
            <v>8.5312200402975019E-2</v>
          </cell>
          <cell r="AB47">
            <v>8.1096674047833328E-2</v>
          </cell>
        </row>
        <row r="48">
          <cell r="A48" t="str">
            <v>TZA</v>
          </cell>
          <cell r="B48" t="str">
            <v>U.S. Dollars</v>
          </cell>
          <cell r="C48" t="str">
            <v>Billions</v>
          </cell>
          <cell r="D48" t="str">
            <v>TANZANIA</v>
          </cell>
          <cell r="E48" t="str">
            <v>c:\sys\adhoc\adb\NFIG$.bnk,type=laremos</v>
          </cell>
          <cell r="F48" t="str">
            <v>W738NFIG$</v>
          </cell>
          <cell r="G48" t="str">
            <v>Public fixed capital formation</v>
          </cell>
          <cell r="H48">
            <v>6.0896274765448732E-2</v>
          </cell>
          <cell r="I48">
            <v>0.40207812211866567</v>
          </cell>
          <cell r="J48">
            <v>0.45104515474378465</v>
          </cell>
          <cell r="K48">
            <v>0.44049066664790926</v>
          </cell>
          <cell r="L48">
            <v>0.36378927622417356</v>
          </cell>
          <cell r="M48">
            <v>0.23932887790920018</v>
          </cell>
          <cell r="N48">
            <v>0.28310352252681198</v>
          </cell>
          <cell r="O48">
            <v>0.18663046417718371</v>
          </cell>
          <cell r="P48">
            <v>0.17743004583147398</v>
          </cell>
          <cell r="Q48">
            <v>0.14988664217565248</v>
          </cell>
          <cell r="R48">
            <v>0.1288150803162767</v>
          </cell>
          <cell r="S48">
            <v>8.1763886724460944E-2</v>
          </cell>
          <cell r="T48">
            <v>0.13014450937298602</v>
          </cell>
          <cell r="U48">
            <v>0.19022506718386578</v>
          </cell>
          <cell r="V48">
            <v>0.15641263562227373</v>
          </cell>
          <cell r="W48">
            <v>0.16032664877274877</v>
          </cell>
          <cell r="X48">
            <v>0.26782497175965841</v>
          </cell>
          <cell r="Y48">
            <v>0.2456062336013255</v>
          </cell>
          <cell r="Z48">
            <v>0.27617578946010357</v>
          </cell>
          <cell r="AA48">
            <v>0.24686039398469503</v>
          </cell>
          <cell r="AB48">
            <v>0.24153068141888231</v>
          </cell>
        </row>
        <row r="49">
          <cell r="A49" t="str">
            <v>TGO</v>
          </cell>
          <cell r="B49" t="str">
            <v>U.S. Dollars</v>
          </cell>
          <cell r="C49" t="str">
            <v>Billions</v>
          </cell>
          <cell r="D49" t="str">
            <v>TOGO</v>
          </cell>
          <cell r="E49" t="str">
            <v>c:\sys\adhoc\adb\NFIG$.bnk,type=laremos</v>
          </cell>
          <cell r="F49" t="str">
            <v>W742NFIG$</v>
          </cell>
          <cell r="G49" t="str">
            <v>Public fixed capital formation</v>
          </cell>
          <cell r="H49">
            <v>0.24791081581214691</v>
          </cell>
          <cell r="I49">
            <v>0.18868876955821254</v>
          </cell>
          <cell r="J49">
            <v>0.14592523761810261</v>
          </cell>
          <cell r="K49">
            <v>0.10947314318760668</v>
          </cell>
          <cell r="L49">
            <v>7.6437202489930425E-2</v>
          </cell>
          <cell r="M49">
            <v>9.3754173529804571E-2</v>
          </cell>
          <cell r="N49">
            <v>0.14553855038983537</v>
          </cell>
          <cell r="O49">
            <v>0.12078259133559591</v>
          </cell>
          <cell r="P49">
            <v>0.18201141514184993</v>
          </cell>
          <cell r="Q49">
            <v>0.19193755681640073</v>
          </cell>
          <cell r="R49">
            <v>0.22431499302137664</v>
          </cell>
          <cell r="S49">
            <v>0.13658035128764112</v>
          </cell>
          <cell r="T49">
            <v>9.1681468888133291E-2</v>
          </cell>
          <cell r="U49">
            <v>3.6748486667843902E-2</v>
          </cell>
          <cell r="V49">
            <v>3.8722478386167145E-2</v>
          </cell>
          <cell r="W49">
            <v>7.4615107192947297E-2</v>
          </cell>
          <cell r="X49">
            <v>7.2826778733385458E-2</v>
          </cell>
          <cell r="Y49">
            <v>5.4702758266232651E-2</v>
          </cell>
          <cell r="Z49">
            <v>0.10947319182976184</v>
          </cell>
          <cell r="AA49">
            <v>9.0989997667530034E-2</v>
          </cell>
          <cell r="AB49">
            <v>7.5200218306992694E-2</v>
          </cell>
        </row>
        <row r="50">
          <cell r="A50" t="str">
            <v>TUN</v>
          </cell>
          <cell r="B50" t="str">
            <v>U.S. Dollars</v>
          </cell>
          <cell r="C50" t="str">
            <v>Billions</v>
          </cell>
          <cell r="D50" t="str">
            <v>TUNISIA</v>
          </cell>
          <cell r="E50" t="str">
            <v>c:\sys\adhoc\adb\NFIG$.bnk,type=laremos</v>
          </cell>
          <cell r="F50" t="str">
            <v>W744NFIG$</v>
          </cell>
          <cell r="G50" t="str">
            <v>Public fixed capital formation</v>
          </cell>
          <cell r="H50">
            <v>0.27679642544763916</v>
          </cell>
          <cell r="I50">
            <v>0.49152858656174009</v>
          </cell>
          <cell r="J50">
            <v>0.55493495961582406</v>
          </cell>
          <cell r="K50">
            <v>0.36446676629577679</v>
          </cell>
          <cell r="L50">
            <v>0.41027288338966422</v>
          </cell>
          <cell r="M50">
            <v>0.37663278392954835</v>
          </cell>
          <cell r="N50">
            <v>0.4957180122114499</v>
          </cell>
          <cell r="O50">
            <v>0.38747434356143945</v>
          </cell>
          <cell r="P50">
            <v>0.52284916963451389</v>
          </cell>
          <cell r="Q50">
            <v>0.42473398724310857</v>
          </cell>
          <cell r="R50">
            <v>0.51144259118321167</v>
          </cell>
          <cell r="S50">
            <v>0.59539262716976948</v>
          </cell>
          <cell r="T50">
            <v>0.68181820640942736</v>
          </cell>
          <cell r="U50">
            <v>0.67839000158629992</v>
          </cell>
          <cell r="V50">
            <v>0.65865955702117263</v>
          </cell>
          <cell r="W50">
            <v>0.78853882234944461</v>
          </cell>
          <cell r="X50">
            <v>0.92695709231104306</v>
          </cell>
          <cell r="Y50">
            <v>0.86345965031095362</v>
          </cell>
          <cell r="Z50">
            <v>1.2384345524770781</v>
          </cell>
          <cell r="AA50">
            <v>0.9074916327273499</v>
          </cell>
          <cell r="AB50">
            <v>0.8823075318119199</v>
          </cell>
        </row>
        <row r="51">
          <cell r="A51" t="str">
            <v>UGA</v>
          </cell>
          <cell r="B51" t="str">
            <v>U.S. Dollars</v>
          </cell>
          <cell r="C51" t="str">
            <v>Billions</v>
          </cell>
          <cell r="D51" t="str">
            <v>UGANDA</v>
          </cell>
          <cell r="E51" t="str">
            <v>c:\sys\adhoc\adb\NFIG$.bnk,type=laremos</v>
          </cell>
          <cell r="F51" t="str">
            <v>W746NFIG$</v>
          </cell>
          <cell r="G51" t="str">
            <v>Public fixed capital formation</v>
          </cell>
          <cell r="H51">
            <v>2.8950618640330932E-2</v>
          </cell>
          <cell r="I51">
            <v>3.6917171253131667E-2</v>
          </cell>
          <cell r="J51">
            <v>0.1251351159464163</v>
          </cell>
          <cell r="K51">
            <v>5.2674766426613229E-2</v>
          </cell>
          <cell r="L51">
            <v>6.9004835147683061E-2</v>
          </cell>
          <cell r="M51">
            <v>9.3359445749148645E-2</v>
          </cell>
          <cell r="N51">
            <v>0.13104582751944677</v>
          </cell>
          <cell r="O51">
            <v>0.43284845404808581</v>
          </cell>
          <cell r="P51">
            <v>0.57400510369782498</v>
          </cell>
          <cell r="Q51">
            <v>0.45666863937961799</v>
          </cell>
          <cell r="R51">
            <v>0.42607670230750311</v>
          </cell>
          <cell r="S51">
            <v>0.22146161394009062</v>
          </cell>
          <cell r="T51">
            <v>0.17275466413456061</v>
          </cell>
          <cell r="U51">
            <v>0.22305534855469206</v>
          </cell>
          <cell r="V51">
            <v>0.21417943372984483</v>
          </cell>
          <cell r="W51">
            <v>0.34744292265915816</v>
          </cell>
          <cell r="X51">
            <v>0.34516819502060569</v>
          </cell>
          <cell r="Y51">
            <v>0.33973849261155614</v>
          </cell>
          <cell r="Z51">
            <v>0.35177500836284809</v>
          </cell>
          <cell r="AA51">
            <v>0.34822499671283602</v>
          </cell>
          <cell r="AB51">
            <v>0.62210059225343717</v>
          </cell>
        </row>
        <row r="52">
          <cell r="A52" t="str">
            <v>ZMB</v>
          </cell>
          <cell r="B52" t="str">
            <v>U.S. Dollars</v>
          </cell>
          <cell r="C52" t="str">
            <v>Billions</v>
          </cell>
          <cell r="D52" t="str">
            <v>ZAMBIA</v>
          </cell>
          <cell r="E52" t="str">
            <v>c:\sys\adhoc\adb\NFIG$.bnk,type=laremos</v>
          </cell>
          <cell r="F52" t="str">
            <v>W754NFIG$</v>
          </cell>
          <cell r="G52" t="str">
            <v>Public fixed capital formation</v>
          </cell>
          <cell r="H52">
            <v>0.4389240232050417</v>
          </cell>
          <cell r="I52">
            <v>0.15961175055503857</v>
          </cell>
          <cell r="J52">
            <v>0.3401036041438576</v>
          </cell>
          <cell r="K52">
            <v>0.17423284636735928</v>
          </cell>
          <cell r="L52">
            <v>0.14991369654536282</v>
          </cell>
          <cell r="M52">
            <v>0.29550013878941517</v>
          </cell>
          <cell r="N52">
            <v>0.25459295778274488</v>
          </cell>
          <cell r="O52">
            <v>0.24385498724877863</v>
          </cell>
          <cell r="P52">
            <v>0.29304384117126442</v>
          </cell>
          <cell r="Q52">
            <v>0.20276212184840306</v>
          </cell>
          <cell r="R52">
            <v>0.23305490442074681</v>
          </cell>
          <cell r="S52">
            <v>0.18189975247524751</v>
          </cell>
          <cell r="T52">
            <v>0.1246457607433217</v>
          </cell>
          <cell r="U52">
            <v>0.10276815850611495</v>
          </cell>
          <cell r="V52">
            <v>0.23352756611385031</v>
          </cell>
          <cell r="W52">
            <v>0.3152789005658852</v>
          </cell>
          <cell r="X52">
            <v>0.28572177876300492</v>
          </cell>
          <cell r="Y52">
            <v>0.29667147912602282</v>
          </cell>
          <cell r="Z52">
            <v>0.36523843221402974</v>
          </cell>
          <cell r="AA52">
            <v>0.33087642463591421</v>
          </cell>
          <cell r="AB52">
            <v>0.31940234023402342</v>
          </cell>
        </row>
        <row r="53">
          <cell r="A53" t="str">
            <v>ZWE</v>
          </cell>
          <cell r="B53" t="str">
            <v>U.S. Dollars</v>
          </cell>
          <cell r="C53" t="str">
            <v>Billions</v>
          </cell>
          <cell r="D53" t="str">
            <v>ZIMBABWE</v>
          </cell>
          <cell r="E53" t="str">
            <v>c:\sys\adhoc\adb\NFIG$.bnk,type=laremos</v>
          </cell>
          <cell r="F53" t="str">
            <v>W698NFIG$</v>
          </cell>
          <cell r="G53" t="str">
            <v>Public fixed capital formation</v>
          </cell>
          <cell r="H53">
            <v>1.4078940140217926</v>
          </cell>
          <cell r="I53">
            <v>2.3119102297971335</v>
          </cell>
          <cell r="J53">
            <v>2.6409282506959637</v>
          </cell>
          <cell r="K53">
            <v>2.3502956430117221</v>
          </cell>
          <cell r="L53">
            <v>1.8324860554667843</v>
          </cell>
          <cell r="M53">
            <v>0.71630430773639919</v>
          </cell>
          <cell r="N53">
            <v>0.7561553999999977</v>
          </cell>
          <cell r="O53">
            <v>0.82942859999999763</v>
          </cell>
          <cell r="P53">
            <v>0.87079500000000076</v>
          </cell>
          <cell r="Q53">
            <v>0.88535720000000206</v>
          </cell>
          <cell r="R53">
            <v>1.2700265000000004</v>
          </cell>
          <cell r="S53">
            <v>1.4444983999999992</v>
          </cell>
          <cell r="T53">
            <v>1.2380641000000003</v>
          </cell>
          <cell r="U53">
            <v>1.2675180000000008</v>
          </cell>
          <cell r="V53">
            <v>1.2321533999999998</v>
          </cell>
          <cell r="W53">
            <v>1.4157989999999996</v>
          </cell>
          <cell r="X53">
            <v>1.3531392000000002</v>
          </cell>
          <cell r="Y53">
            <v>1.373268899999996</v>
          </cell>
          <cell r="Z53">
            <v>0.11617379671999992</v>
          </cell>
          <cell r="AA53">
            <v>0.16609625845549736</v>
          </cell>
          <cell r="AB53">
            <v>0.10297940846125038</v>
          </cell>
        </row>
      </sheetData>
      <sheetData sheetId="26">
        <row r="2">
          <cell r="A2" t="str">
            <v>DZA</v>
          </cell>
          <cell r="B2" t="str">
            <v>U.S. Dollars</v>
          </cell>
          <cell r="C2" t="str">
            <v>Billions</v>
          </cell>
          <cell r="D2" t="str">
            <v>ALGERIA</v>
          </cell>
          <cell r="E2" t="str">
            <v>c:\sys\adhoc\adb\NFIP$.bnk,type=laremos</v>
          </cell>
          <cell r="F2" t="str">
            <v>W612NFIP$</v>
          </cell>
          <cell r="G2" t="str">
            <v>Private fixed capital formation</v>
          </cell>
          <cell r="H2">
            <v>14.30137189681596</v>
          </cell>
          <cell r="I2">
            <v>5.0857938626637698E-2</v>
          </cell>
          <cell r="J2">
            <v>4.5918788669589379E-2</v>
          </cell>
          <cell r="K2">
            <v>4.1807201887673853E-2</v>
          </cell>
          <cell r="L2">
            <v>5.0957321260847371E-2</v>
          </cell>
          <cell r="M2">
            <v>6.286436520619805E-2</v>
          </cell>
          <cell r="N2">
            <v>6.8651451831556229E-2</v>
          </cell>
          <cell r="O2">
            <v>0.10861336175361143</v>
          </cell>
          <cell r="P2">
            <v>0.17833693508714679</v>
          </cell>
          <cell r="Q2">
            <v>0.2003406121120194</v>
          </cell>
          <cell r="R2">
            <v>8.5491808675910814</v>
          </cell>
          <cell r="S2">
            <v>9.0077416636224861</v>
          </cell>
          <cell r="T2">
            <v>9.6721013808165068</v>
          </cell>
          <cell r="U2">
            <v>9.1368608440775532</v>
          </cell>
          <cell r="V2">
            <v>8.8145135730024595</v>
          </cell>
          <cell r="W2">
            <v>9.1337103649187892</v>
          </cell>
          <cell r="X2">
            <v>8.5003747545215536</v>
          </cell>
          <cell r="Y2">
            <v>8.3067741640401813</v>
          </cell>
          <cell r="Z2">
            <v>8.9908925816227292</v>
          </cell>
          <cell r="AA2">
            <v>9.598692185236688</v>
          </cell>
          <cell r="AB2">
            <v>7.1985692586472894</v>
          </cell>
        </row>
        <row r="3">
          <cell r="A3" t="str">
            <v>AGO</v>
          </cell>
          <cell r="B3" t="str">
            <v>U.S. Dollars</v>
          </cell>
          <cell r="C3" t="str">
            <v>Billions</v>
          </cell>
          <cell r="D3" t="str">
            <v>ANGOLA</v>
          </cell>
          <cell r="E3" t="str">
            <v>c:\sys\adhoc\adb\NFIP$.bnk,type=laremos</v>
          </cell>
          <cell r="F3" t="str">
            <v>W614NFIP$</v>
          </cell>
          <cell r="G3" t="str">
            <v>Private fixed capital formation</v>
          </cell>
          <cell r="H3">
            <v>0.86351171535293036</v>
          </cell>
          <cell r="I3">
            <v>0.86351171535293081</v>
          </cell>
          <cell r="J3">
            <v>0.86351171535293081</v>
          </cell>
          <cell r="K3">
            <v>0.86351171535293081</v>
          </cell>
          <cell r="L3">
            <v>0.86351171535293081</v>
          </cell>
          <cell r="M3">
            <v>0.86351171535293081</v>
          </cell>
          <cell r="N3">
            <v>0.77765884812526931</v>
          </cell>
          <cell r="O3">
            <v>0.87789301813306886</v>
          </cell>
          <cell r="P3">
            <v>0.61765887304359957</v>
          </cell>
          <cell r="Q3">
            <v>0.15889632666435746</v>
          </cell>
          <cell r="R3">
            <v>0.17127090301003342</v>
          </cell>
          <cell r="S3">
            <v>1.2304792569659442</v>
          </cell>
          <cell r="T3">
            <v>1.7775348455862261</v>
          </cell>
          <cell r="U3">
            <v>1.1016503369143233</v>
          </cell>
          <cell r="V3">
            <v>0.90018064385477492</v>
          </cell>
          <cell r="W3">
            <v>1.0634629047469726</v>
          </cell>
          <cell r="X3">
            <v>1.4188934807521425</v>
          </cell>
          <cell r="Y3">
            <v>1.5950649525339562</v>
          </cell>
          <cell r="Z3">
            <v>1.4629917132909072</v>
          </cell>
          <cell r="AA3">
            <v>1.5800310503541803</v>
          </cell>
          <cell r="AB3">
            <v>1.9750388129427257</v>
          </cell>
        </row>
        <row r="4">
          <cell r="A4" t="str">
            <v>BEN</v>
          </cell>
          <cell r="B4" t="str">
            <v>U.S. Dollars</v>
          </cell>
          <cell r="C4" t="str">
            <v>Billions</v>
          </cell>
          <cell r="D4" t="str">
            <v>BENIN</v>
          </cell>
          <cell r="E4" t="str">
            <v>c:\sys\adhoc\adb\NFIP$.bnk,type=laremos</v>
          </cell>
          <cell r="F4" t="str">
            <v>W638NFIP$</v>
          </cell>
          <cell r="G4" t="str">
            <v>Private fixed capital formation</v>
          </cell>
          <cell r="H4">
            <v>6.5433404513888849E-2</v>
          </cell>
          <cell r="I4">
            <v>6.0621141320894203E-2</v>
          </cell>
          <cell r="J4">
            <v>7.4345873025092921E-2</v>
          </cell>
          <cell r="K4">
            <v>4.5500876347622066E-2</v>
          </cell>
          <cell r="L4">
            <v>3.494507708838443E-2</v>
          </cell>
          <cell r="M4">
            <v>3.1162355874104083E-2</v>
          </cell>
          <cell r="N4">
            <v>6.3239052280504179E-2</v>
          </cell>
          <cell r="O4">
            <v>6.6215249471775317E-2</v>
          </cell>
          <cell r="P4">
            <v>8.0726552401416823E-2</v>
          </cell>
          <cell r="Q4">
            <v>5.8096268083572364E-2</v>
          </cell>
          <cell r="R4">
            <v>0.12518318549942153</v>
          </cell>
          <cell r="S4">
            <v>0.1329044150227752</v>
          </cell>
          <cell r="T4">
            <v>0.15489818277985565</v>
          </cell>
          <cell r="U4">
            <v>0.17375335499364314</v>
          </cell>
          <cell r="V4">
            <v>9.6181556195965454E-2</v>
          </cell>
          <cell r="W4">
            <v>0.18573432177920252</v>
          </cell>
          <cell r="X4">
            <v>0.21227521501172789</v>
          </cell>
          <cell r="Y4">
            <v>0.23123852801096453</v>
          </cell>
          <cell r="Z4">
            <v>0.24301924873399275</v>
          </cell>
          <cell r="AA4">
            <v>0.25045352236198409</v>
          </cell>
          <cell r="AB4">
            <v>0.24362075799044389</v>
          </cell>
        </row>
        <row r="5">
          <cell r="A5" t="str">
            <v>BWA</v>
          </cell>
          <cell r="B5" t="str">
            <v>U.S. Dollars</v>
          </cell>
          <cell r="C5" t="str">
            <v>Billions</v>
          </cell>
          <cell r="D5" t="str">
            <v>BOTSWANA</v>
          </cell>
          <cell r="E5" t="str">
            <v>c:\sys\adhoc\adb\NFIP$.bnk,type=laremos</v>
          </cell>
          <cell r="F5" t="str">
            <v>W616NFIP$</v>
          </cell>
          <cell r="G5" t="str">
            <v>Private fixed capital formation</v>
          </cell>
          <cell r="H5">
            <v>0.19226190470650872</v>
          </cell>
          <cell r="I5">
            <v>0.26979760708536826</v>
          </cell>
          <cell r="J5">
            <v>0.21740168492939071</v>
          </cell>
          <cell r="K5">
            <v>0.20539219081368831</v>
          </cell>
          <cell r="L5">
            <v>0.20710530104518099</v>
          </cell>
          <cell r="M5">
            <v>0.15426529080164175</v>
          </cell>
          <cell r="N5">
            <v>0.17585132949936441</v>
          </cell>
          <cell r="O5">
            <v>0.26933647155523199</v>
          </cell>
          <cell r="P5">
            <v>0.44775543964945619</v>
          </cell>
          <cell r="Q5">
            <v>0.65547634419319989</v>
          </cell>
          <cell r="R5">
            <v>0.90114937669464834</v>
          </cell>
          <cell r="S5">
            <v>0.84916596916403553</v>
          </cell>
          <cell r="T5">
            <v>0.74601879391863868</v>
          </cell>
          <cell r="U5">
            <v>0.6221080592229089</v>
          </cell>
          <cell r="V5">
            <v>0.58743314713629424</v>
          </cell>
          <cell r="W5">
            <v>0.65700635511324956</v>
          </cell>
          <cell r="X5">
            <v>0.60115464272278352</v>
          </cell>
          <cell r="Y5">
            <v>0.61780318883824725</v>
          </cell>
          <cell r="Z5">
            <v>0.63947523395532058</v>
          </cell>
          <cell r="AA5">
            <v>0.71523149936147434</v>
          </cell>
          <cell r="AB5">
            <v>0.85610613460415486</v>
          </cell>
        </row>
        <row r="6">
          <cell r="A6" t="str">
            <v>BFA</v>
          </cell>
          <cell r="B6" t="str">
            <v>U.S. Dollars</v>
          </cell>
          <cell r="C6" t="str">
            <v>Billions</v>
          </cell>
          <cell r="D6" t="str">
            <v>BURKINA FASO</v>
          </cell>
          <cell r="E6" t="str">
            <v>c:\sys\adhoc\adb\NFIP$.bnk,type=laremos</v>
          </cell>
          <cell r="F6" t="str">
            <v>W748NFIP$</v>
          </cell>
          <cell r="G6" t="str">
            <v>Private fixed capital formation</v>
          </cell>
          <cell r="H6">
            <v>0.13177517901202793</v>
          </cell>
          <cell r="I6">
            <v>0.11543330063188752</v>
          </cell>
          <cell r="J6">
            <v>0.10756976866305555</v>
          </cell>
          <cell r="K6">
            <v>9.8252261376239866E-2</v>
          </cell>
          <cell r="L6">
            <v>8.8361453842441637E-2</v>
          </cell>
          <cell r="M6">
            <v>0.2095178244991672</v>
          </cell>
          <cell r="N6">
            <v>0.21988704138201667</v>
          </cell>
          <cell r="O6">
            <v>0.24323876556073681</v>
          </cell>
          <cell r="P6">
            <v>0.27741468657332918</v>
          </cell>
          <cell r="Q6">
            <v>0.36418460001289615</v>
          </cell>
          <cell r="R6">
            <v>0.42372689525492341</v>
          </cell>
          <cell r="S6">
            <v>0.39611596059863147</v>
          </cell>
          <cell r="T6">
            <v>0.39430962931627528</v>
          </cell>
          <cell r="U6">
            <v>0.30150643656237419</v>
          </cell>
          <cell r="V6">
            <v>0.26485186959153162</v>
          </cell>
          <cell r="W6">
            <v>0.3065210858459389</v>
          </cell>
          <cell r="X6">
            <v>0.34467773437499999</v>
          </cell>
          <cell r="Y6">
            <v>0.3301339285714287</v>
          </cell>
          <cell r="Z6">
            <v>0.41683596550250424</v>
          </cell>
          <cell r="AA6">
            <v>0.29552409982943051</v>
          </cell>
          <cell r="AB6">
            <v>0.24329823277752602</v>
          </cell>
        </row>
        <row r="7">
          <cell r="A7" t="str">
            <v>BDI</v>
          </cell>
          <cell r="B7" t="str">
            <v>U.S. Dollars</v>
          </cell>
          <cell r="C7" t="str">
            <v>Billions</v>
          </cell>
          <cell r="D7" t="str">
            <v>BURUNDI</v>
          </cell>
          <cell r="E7" t="str">
            <v>c:\sys\adhoc\adb\NFIP$.bnk,type=laremos</v>
          </cell>
          <cell r="F7" t="str">
            <v>W618NFIP$</v>
          </cell>
          <cell r="G7" t="str">
            <v>Private fixed capital formation</v>
          </cell>
          <cell r="H7">
            <v>1.037777777777777E-2</v>
          </cell>
          <cell r="I7">
            <v>1.5811111111111113E-2</v>
          </cell>
          <cell r="J7">
            <v>1.3977777777777768E-2</v>
          </cell>
          <cell r="K7">
            <v>2.6896180742334588E-2</v>
          </cell>
          <cell r="L7">
            <v>2.6605964414000493E-2</v>
          </cell>
          <cell r="M7">
            <v>2.7947634435330191E-2</v>
          </cell>
          <cell r="N7">
            <v>3.4273451870018394E-2</v>
          </cell>
          <cell r="O7">
            <v>5.0331822596309486E-2</v>
          </cell>
          <cell r="P7">
            <v>1.8112535612535608E-2</v>
          </cell>
          <cell r="Q7">
            <v>2.1056280330245172E-2</v>
          </cell>
          <cell r="R7">
            <v>3.0708592449855479E-2</v>
          </cell>
          <cell r="S7">
            <v>3.409729491488072E-2</v>
          </cell>
          <cell r="T7">
            <v>3.0436869899183868E-2</v>
          </cell>
          <cell r="U7">
            <v>2.8202487849081481E-2</v>
          </cell>
          <cell r="V7">
            <v>1.4565028101005304E-2</v>
          </cell>
          <cell r="W7">
            <v>1.3773222293401671E-2</v>
          </cell>
          <cell r="X7">
            <v>1.5854665565648213E-2</v>
          </cell>
          <cell r="Y7">
            <v>2.1569462182489004E-2</v>
          </cell>
          <cell r="Z7">
            <v>2.0322933648971576E-2</v>
          </cell>
          <cell r="AA7">
            <v>1.685926312982456E-2</v>
          </cell>
          <cell r="AB7">
            <v>1.5031847133757962E-2</v>
          </cell>
        </row>
        <row r="8">
          <cell r="A8" t="str">
            <v>CMR</v>
          </cell>
          <cell r="B8" t="str">
            <v>U.S. Dollars</v>
          </cell>
          <cell r="C8" t="str">
            <v>Billions</v>
          </cell>
          <cell r="D8" t="str">
            <v>CAMEROON</v>
          </cell>
          <cell r="E8" t="str">
            <v>c:\sys\adhoc\adb\NFIP$.bnk,type=laremos</v>
          </cell>
          <cell r="F8" t="str">
            <v>W622NFIP$</v>
          </cell>
          <cell r="G8" t="str">
            <v>Private fixed capital formation</v>
          </cell>
          <cell r="H8">
            <v>1.0501667022103141</v>
          </cell>
          <cell r="I8">
            <v>1.5307556703545058</v>
          </cell>
          <cell r="J8">
            <v>1.401888096335828</v>
          </cell>
          <cell r="K8">
            <v>1.486268846897705</v>
          </cell>
          <cell r="L8">
            <v>1.4646502661609913</v>
          </cell>
          <cell r="M8">
            <v>1.3660845524831389</v>
          </cell>
          <cell r="N8">
            <v>1.5271214885002942</v>
          </cell>
          <cell r="O8">
            <v>1.6154043294562568</v>
          </cell>
          <cell r="P8">
            <v>1.4512952042852842</v>
          </cell>
          <cell r="Q8">
            <v>1.3387908656940946</v>
          </cell>
          <cell r="R8">
            <v>1.3225019033386671</v>
          </cell>
          <cell r="S8">
            <v>1.5749404188881615</v>
          </cell>
          <cell r="T8">
            <v>1.3275814872112675</v>
          </cell>
          <cell r="U8">
            <v>1.6399370684051362</v>
          </cell>
          <cell r="V8">
            <v>1.1020727808312678</v>
          </cell>
          <cell r="W8">
            <v>1.0625108458824208</v>
          </cell>
          <cell r="X8">
            <v>1.3529992479300141</v>
          </cell>
          <cell r="Y8">
            <v>1.3813821207176464</v>
          </cell>
          <cell r="Z8">
            <v>1.3479009677738474</v>
          </cell>
          <cell r="AA8">
            <v>1.5042300422795485</v>
          </cell>
          <cell r="AB8">
            <v>1.333742808955489</v>
          </cell>
        </row>
        <row r="9">
          <cell r="A9" t="str">
            <v>CPV</v>
          </cell>
          <cell r="B9" t="str">
            <v>U.S. Dollars</v>
          </cell>
          <cell r="C9" t="str">
            <v>Billions</v>
          </cell>
          <cell r="D9" t="str">
            <v>CAPE VERDE</v>
          </cell>
          <cell r="E9" t="str">
            <v>c:\sys\adhoc\adb\NFIP$.bnk,type=laremos</v>
          </cell>
          <cell r="F9" t="str">
            <v>W624NFIP$</v>
          </cell>
          <cell r="G9" t="str">
            <v>Private fixed capital formation</v>
          </cell>
          <cell r="H9">
            <v>1.8494126571562047E-2</v>
          </cell>
          <cell r="I9">
            <v>2.3811295980367214E-2</v>
          </cell>
          <cell r="J9">
            <v>1.948387751016175E-2</v>
          </cell>
          <cell r="K9">
            <v>1.5987909827171149E-2</v>
          </cell>
          <cell r="L9">
            <v>1.7178744312475056E-2</v>
          </cell>
          <cell r="M9">
            <v>1.8406519459093006E-2</v>
          </cell>
          <cell r="N9">
            <v>2.4133155548468673E-2</v>
          </cell>
          <cell r="O9">
            <v>9.7332766060940337E-2</v>
          </cell>
          <cell r="P9">
            <v>9.8432719325632217E-2</v>
          </cell>
          <cell r="Q9">
            <v>0.10166446341660805</v>
          </cell>
          <cell r="R9">
            <v>7.4826506586701688E-2</v>
          </cell>
          <cell r="S9">
            <v>4.9197693928315772E-2</v>
          </cell>
          <cell r="T9">
            <v>3.2087291155453057E-2</v>
          </cell>
          <cell r="U9">
            <v>9.0808267908053159E-2</v>
          </cell>
          <cell r="V9">
            <v>5.9243261086378257E-2</v>
          </cell>
          <cell r="W9">
            <v>0.14423434309608932</v>
          </cell>
          <cell r="X9">
            <v>2.4364623527028516E-2</v>
          </cell>
          <cell r="Y9">
            <v>5.8076878839205481E-2</v>
          </cell>
          <cell r="Z9">
            <v>9.5663951120163057E-2</v>
          </cell>
          <cell r="AA9">
            <v>9.9966526126580385E-2</v>
          </cell>
          <cell r="AB9">
            <v>0.18585086100691819</v>
          </cell>
        </row>
        <row r="10">
          <cell r="A10" t="str">
            <v>CAF</v>
          </cell>
          <cell r="B10" t="str">
            <v>U.S. Dollars</v>
          </cell>
          <cell r="C10" t="str">
            <v>Billions</v>
          </cell>
          <cell r="D10" t="str">
            <v>CENTRAL AFRICAN REP.</v>
          </cell>
          <cell r="E10" t="str">
            <v>c:\sys\adhoc\adb\NFIP$.bnk,type=laremos</v>
          </cell>
          <cell r="F10" t="str">
            <v>W626NFIP$</v>
          </cell>
          <cell r="G10" t="str">
            <v>Private fixed capital formation</v>
          </cell>
          <cell r="H10">
            <v>3.8347672601973554E-2</v>
          </cell>
          <cell r="I10">
            <v>3.8616536729625527E-2</v>
          </cell>
          <cell r="J10">
            <v>3.773005030177165E-2</v>
          </cell>
          <cell r="K10">
            <v>3.2057133848298856E-2</v>
          </cell>
          <cell r="L10">
            <v>2.8015846977635806E-2</v>
          </cell>
          <cell r="M10">
            <v>4.6624614731919742E-2</v>
          </cell>
          <cell r="N10">
            <v>5.2901344190814444E-2</v>
          </cell>
          <cell r="O10">
            <v>7.0830352537973942E-2</v>
          </cell>
          <cell r="P10">
            <v>4.6342896472997698E-2</v>
          </cell>
          <cell r="Q10">
            <v>5.4387862259212237E-2</v>
          </cell>
          <cell r="R10">
            <v>9.9961434631700721E-2</v>
          </cell>
          <cell r="S10">
            <v>6.6507151592492139E-2</v>
          </cell>
          <cell r="T10">
            <v>6.363670709131436E-2</v>
          </cell>
          <cell r="U10">
            <v>4.3434807176154833E-2</v>
          </cell>
          <cell r="V10">
            <v>4.0034221902017296E-2</v>
          </cell>
          <cell r="W10">
            <v>3.2400765463208178E-2</v>
          </cell>
          <cell r="X10">
            <v>3.6318707334417631E-2</v>
          </cell>
          <cell r="Y10">
            <v>4.0681905320527838E-2</v>
          </cell>
          <cell r="Z10">
            <v>7.9918552806135593E-2</v>
          </cell>
          <cell r="AA10">
            <v>5.59274001704375E-2</v>
          </cell>
          <cell r="AB10">
            <v>4.6673051400494492E-2</v>
          </cell>
        </row>
        <row r="11">
          <cell r="A11" t="str">
            <v>TCD</v>
          </cell>
          <cell r="B11" t="str">
            <v>U.S. Dollars</v>
          </cell>
          <cell r="C11" t="str">
            <v>Billions</v>
          </cell>
          <cell r="D11" t="str">
            <v>CHAD</v>
          </cell>
          <cell r="E11" t="str">
            <v>c:\sys\adhoc\adb\NFIP$.bnk,type=laremos</v>
          </cell>
          <cell r="F11" t="str">
            <v>W628NFIP$</v>
          </cell>
          <cell r="G11" t="str">
            <v>Private fixed capital formation</v>
          </cell>
          <cell r="H11">
            <v>5.7741292999772036E-2</v>
          </cell>
          <cell r="I11">
            <v>6.8305228119852152E-2</v>
          </cell>
          <cell r="J11">
            <v>6.0379516755829171E-2</v>
          </cell>
          <cell r="K11">
            <v>5.1102588686481307E-2</v>
          </cell>
          <cell r="L11">
            <v>4.7101751459549625E-2</v>
          </cell>
          <cell r="M11">
            <v>7.9902069886490082E-2</v>
          </cell>
          <cell r="N11">
            <v>0.10935316199826739</v>
          </cell>
          <cell r="O11">
            <v>0.15976372712146422</v>
          </cell>
          <cell r="P11">
            <v>0.16806646525679761</v>
          </cell>
          <cell r="Q11">
            <v>0.15240752351097178</v>
          </cell>
          <cell r="R11">
            <v>0.168514233241506</v>
          </cell>
          <cell r="S11">
            <v>0.18519673874512582</v>
          </cell>
          <cell r="T11">
            <v>0.16556101246694371</v>
          </cell>
          <cell r="U11">
            <v>0.10465124492318562</v>
          </cell>
          <cell r="V11">
            <v>5.1645734730597352E-2</v>
          </cell>
          <cell r="W11">
            <v>7.5918586148484346E-2</v>
          </cell>
          <cell r="X11">
            <v>9.470762710121429E-2</v>
          </cell>
          <cell r="Y11">
            <v>0.10590638034308811</v>
          </cell>
          <cell r="Z11">
            <v>0.11058030503071335</v>
          </cell>
          <cell r="AA11">
            <v>4.9563861061222424E-2</v>
          </cell>
          <cell r="AB11">
            <v>6.1835524855289307E-2</v>
          </cell>
        </row>
        <row r="12">
          <cell r="A12" t="str">
            <v>COM</v>
          </cell>
          <cell r="B12" t="str">
            <v>U.S. Dollars</v>
          </cell>
          <cell r="C12" t="str">
            <v>Billions</v>
          </cell>
          <cell r="D12" t="str">
            <v>COMOROS</v>
          </cell>
          <cell r="E12" t="str">
            <v>c:\sys\adhoc\adb\NFIP$.bnk,type=laremos</v>
          </cell>
          <cell r="F12" t="str">
            <v>W632NFIP$</v>
          </cell>
          <cell r="G12" t="str">
            <v>Private fixed capital formation</v>
          </cell>
          <cell r="H12">
            <v>1.3253781120966056E-2</v>
          </cell>
          <cell r="I12">
            <v>1.159909684056399E-2</v>
          </cell>
          <cell r="J12">
            <v>1.100939114248288E-2</v>
          </cell>
          <cell r="K12">
            <v>1.0683648809557201E-2</v>
          </cell>
          <cell r="L12">
            <v>1.0298543328260348E-2</v>
          </cell>
          <cell r="M12">
            <v>1.112941281218003E-2</v>
          </cell>
          <cell r="N12">
            <v>1.514510962325678E-2</v>
          </cell>
          <cell r="O12">
            <v>2.0545267829168351E-2</v>
          </cell>
          <cell r="P12">
            <v>1.9738820482689549E-2</v>
          </cell>
          <cell r="Q12">
            <v>1.5997483139745174E-2</v>
          </cell>
          <cell r="R12">
            <v>1.6702819015726147E-2</v>
          </cell>
          <cell r="S12">
            <v>2.783810499586491E-2</v>
          </cell>
          <cell r="T12">
            <v>1.5220446560126942E-2</v>
          </cell>
          <cell r="U12">
            <v>2.7829495691481847E-2</v>
          </cell>
          <cell r="V12">
            <v>2.3704851104707013E-2</v>
          </cell>
          <cell r="W12">
            <v>2.1198156682027649E-2</v>
          </cell>
          <cell r="X12">
            <v>4.7615324472243935E-3</v>
          </cell>
          <cell r="Y12">
            <v>1.0393466963622863E-2</v>
          </cell>
          <cell r="Z12">
            <v>8.1249823431364214E-3</v>
          </cell>
          <cell r="AA12">
            <v>7.8070952821602691E-3</v>
          </cell>
          <cell r="AB12">
            <v>7.678164371640349E-3</v>
          </cell>
        </row>
        <row r="13">
          <cell r="A13" t="str">
            <v>ZAR</v>
          </cell>
          <cell r="B13" t="str">
            <v>U.S. Dollars</v>
          </cell>
          <cell r="C13" t="str">
            <v>Billions</v>
          </cell>
          <cell r="D13" t="str">
            <v>CONGO, DEM. REP. OF</v>
          </cell>
          <cell r="E13" t="str">
            <v>c:\sys\adhoc\adb\NFIP$.bnk,type=laremos</v>
          </cell>
          <cell r="F13" t="str">
            <v>W636NFIP$</v>
          </cell>
          <cell r="G13" t="str">
            <v>Private fixed capital formation</v>
          </cell>
          <cell r="H13">
            <v>0.51196856020007186</v>
          </cell>
          <cell r="I13">
            <v>0.58127853881278557</v>
          </cell>
          <cell r="J13">
            <v>0.94097222222222399</v>
          </cell>
          <cell r="K13">
            <v>0.78837209302325562</v>
          </cell>
          <cell r="L13">
            <v>0.52602436323366286</v>
          </cell>
          <cell r="M13">
            <v>0.55752762569440051</v>
          </cell>
          <cell r="N13">
            <v>0.71460922953046957</v>
          </cell>
          <cell r="O13">
            <v>0.69140416444207164</v>
          </cell>
          <cell r="P13">
            <v>0.70309951932587944</v>
          </cell>
          <cell r="Q13">
            <v>0.71611561687945335</v>
          </cell>
          <cell r="R13">
            <v>0.82750576261372011</v>
          </cell>
          <cell r="S13">
            <v>0.31608013041850114</v>
          </cell>
          <cell r="T13">
            <v>0.3502293894259319</v>
          </cell>
          <cell r="U13">
            <v>0.14783104146608683</v>
          </cell>
          <cell r="V13">
            <v>0.3712241729084817</v>
          </cell>
          <cell r="W13">
            <v>0.29790873447991112</v>
          </cell>
          <cell r="X13">
            <v>1.5540792483602395</v>
          </cell>
          <cell r="Y13">
            <v>0.88454977393635736</v>
          </cell>
          <cell r="Z13">
            <v>1.260581929555896</v>
          </cell>
          <cell r="AA13">
            <v>2.7227051597051597</v>
          </cell>
          <cell r="AB13">
            <v>2.9399803156146178</v>
          </cell>
        </row>
        <row r="14">
          <cell r="A14" t="str">
            <v>COG</v>
          </cell>
          <cell r="B14" t="str">
            <v>U.S. Dollars</v>
          </cell>
          <cell r="C14" t="str">
            <v>Billions</v>
          </cell>
          <cell r="D14" t="str">
            <v>CONGO, REPUBLIC OF</v>
          </cell>
          <cell r="E14" t="str">
            <v>c:\sys\adhoc\adb\NFIP$.bnk,type=laremos</v>
          </cell>
          <cell r="F14" t="str">
            <v>W634NFIP$</v>
          </cell>
          <cell r="G14" t="str">
            <v>Private fixed capital formation</v>
          </cell>
          <cell r="H14">
            <v>0.10429375031294398</v>
          </cell>
          <cell r="I14">
            <v>0.2097670481728186</v>
          </cell>
          <cell r="J14">
            <v>0.20693222969477496</v>
          </cell>
          <cell r="K14">
            <v>0.20442974859602164</v>
          </cell>
          <cell r="L14">
            <v>0.18308311973636029</v>
          </cell>
          <cell r="M14">
            <v>0.1892000178070605</v>
          </cell>
          <cell r="N14">
            <v>0.25988651622125003</v>
          </cell>
          <cell r="O14">
            <v>0.3061207513268005</v>
          </cell>
          <cell r="P14">
            <v>0.3209723178163138</v>
          </cell>
          <cell r="Q14">
            <v>0.30424866266531408</v>
          </cell>
          <cell r="R14">
            <v>0.40661157024793393</v>
          </cell>
          <cell r="S14">
            <v>0.51116625310173691</v>
          </cell>
          <cell r="T14">
            <v>0.58143317216634594</v>
          </cell>
          <cell r="U14">
            <v>0.73209102961421257</v>
          </cell>
          <cell r="V14">
            <v>0.88751801152737753</v>
          </cell>
          <cell r="W14">
            <v>0.66256829306341625</v>
          </cell>
          <cell r="X14">
            <v>0.47849882720875675</v>
          </cell>
          <cell r="Y14">
            <v>0.42179201644680481</v>
          </cell>
          <cell r="Z14">
            <v>0.38189579007094943</v>
          </cell>
          <cell r="AA14">
            <v>0.32299297947350186</v>
          </cell>
          <cell r="AB14">
            <v>0.37059078577813287</v>
          </cell>
        </row>
        <row r="15">
          <cell r="A15" t="str">
            <v>CIV</v>
          </cell>
          <cell r="B15" t="str">
            <v>U.S. Dollars</v>
          </cell>
          <cell r="C15" t="str">
            <v>Billions</v>
          </cell>
          <cell r="D15" t="str">
            <v>COTE D IVOIRE</v>
          </cell>
          <cell r="E15" t="str">
            <v>c:\sys\adhoc\adb\NFIP$.bnk,type=laremos</v>
          </cell>
          <cell r="F15" t="str">
            <v>W662NFIP$</v>
          </cell>
          <cell r="G15" t="str">
            <v>Private fixed capital formation</v>
          </cell>
          <cell r="H15">
            <v>0.85004458945566552</v>
          </cell>
          <cell r="I15">
            <v>0.70451287012560992</v>
          </cell>
          <cell r="J15">
            <v>0.63215445884905819</v>
          </cell>
          <cell r="K15">
            <v>0.48538377721586495</v>
          </cell>
          <cell r="L15">
            <v>0.16259236995616277</v>
          </cell>
          <cell r="M15">
            <v>0.19843712048174286</v>
          </cell>
          <cell r="N15">
            <v>0.72648841461682379</v>
          </cell>
          <cell r="O15">
            <v>0.6334389334282976</v>
          </cell>
          <cell r="P15">
            <v>0.66140340402451547</v>
          </cell>
          <cell r="Q15">
            <v>0.54712709099443502</v>
          </cell>
          <cell r="R15">
            <v>0.50175135163829687</v>
          </cell>
          <cell r="S15">
            <v>0.51571155536948654</v>
          </cell>
          <cell r="T15">
            <v>0.48284866861387382</v>
          </cell>
          <cell r="U15">
            <v>0.3879891089751677</v>
          </cell>
          <cell r="V15">
            <v>0.52530558899048108</v>
          </cell>
          <cell r="W15">
            <v>0.86876377479463018</v>
          </cell>
          <cell r="X15">
            <v>1.2324081313526192</v>
          </cell>
          <cell r="Y15">
            <v>1.0789789275312658</v>
          </cell>
          <cell r="Z15">
            <v>1.1089612739665262</v>
          </cell>
          <cell r="AA15">
            <v>1.3317683443889026</v>
          </cell>
          <cell r="AB15">
            <v>0.90698371689697377</v>
          </cell>
        </row>
        <row r="16">
          <cell r="A16" t="str">
            <v>DJI</v>
          </cell>
          <cell r="B16" t="str">
            <v>U.S. Dollars</v>
          </cell>
          <cell r="C16" t="str">
            <v>Billions</v>
          </cell>
          <cell r="D16" t="str">
            <v>DJIBOUTI</v>
          </cell>
          <cell r="E16" t="str">
            <v>c:\sys\adhoc\adb\NFIP$.bnk,type=laremos</v>
          </cell>
          <cell r="F16" t="str">
            <v>W611NFIP$</v>
          </cell>
          <cell r="G16" t="str">
            <v>Private fixed capital formation</v>
          </cell>
          <cell r="H16" t="str">
            <v>n.a.</v>
          </cell>
          <cell r="I16" t="str">
            <v>n.a.</v>
          </cell>
          <cell r="J16" t="str">
            <v>n.a.</v>
          </cell>
          <cell r="K16" t="str">
            <v>n.a.</v>
          </cell>
          <cell r="L16" t="str">
            <v>n.a.</v>
          </cell>
          <cell r="M16" t="str">
            <v>n.a.</v>
          </cell>
          <cell r="N16" t="str">
            <v>n.a.</v>
          </cell>
          <cell r="O16" t="str">
            <v>n.a.</v>
          </cell>
          <cell r="P16" t="str">
            <v>n.a.</v>
          </cell>
          <cell r="Q16" t="str">
            <v>n.a.</v>
          </cell>
          <cell r="R16">
            <v>2.2858003112634997E-2</v>
          </cell>
          <cell r="S16">
            <v>2.3368088201639235E-2</v>
          </cell>
          <cell r="T16">
            <v>4.7951564568834482E-2</v>
          </cell>
          <cell r="U16">
            <v>4.2701762909280079E-2</v>
          </cell>
          <cell r="V16">
            <v>3.0052723112197255E-2</v>
          </cell>
          <cell r="W16">
            <v>2.3958901893228964E-2</v>
          </cell>
          <cell r="X16">
            <v>2.5511897882550517E-2</v>
          </cell>
          <cell r="Y16">
            <v>2.5810118126876766E-2</v>
          </cell>
          <cell r="Z16">
            <v>4.4347040568398499E-2</v>
          </cell>
          <cell r="AA16">
            <v>3.0819162657616445E-2</v>
          </cell>
          <cell r="AB16">
            <v>5.251749608342237E-2</v>
          </cell>
        </row>
        <row r="17">
          <cell r="A17" t="str">
            <v>EGY</v>
          </cell>
          <cell r="B17" t="str">
            <v>U.S. Dollars</v>
          </cell>
          <cell r="C17" t="str">
            <v>Billions</v>
          </cell>
          <cell r="D17" t="str">
            <v>EGYPT</v>
          </cell>
          <cell r="E17" t="str">
            <v>c:\sys\adhoc\adb\NFIP$.bnk,type=laremos</v>
          </cell>
          <cell r="F17" t="str">
            <v>W469NFIP$</v>
          </cell>
          <cell r="G17" t="str">
            <v>Private fixed capital formation</v>
          </cell>
          <cell r="H17">
            <v>3.4005220174878303</v>
          </cell>
          <cell r="I17">
            <v>3.9476970936178675</v>
          </cell>
          <cell r="J17">
            <v>4.7530021795716024</v>
          </cell>
          <cell r="K17">
            <v>4.8678470486887413</v>
          </cell>
          <cell r="L17">
            <v>5.097305180299375</v>
          </cell>
          <cell r="M17">
            <v>5.5320308128770952</v>
          </cell>
          <cell r="N17">
            <v>5.5715997827325499</v>
          </cell>
          <cell r="O17">
            <v>12.457143450756432</v>
          </cell>
          <cell r="P17">
            <v>17.083000746505611</v>
          </cell>
          <cell r="Q17">
            <v>21.856514076786617</v>
          </cell>
          <cell r="R17">
            <v>14.775829976788843</v>
          </cell>
          <cell r="S17">
            <v>6.3498938984079301</v>
          </cell>
          <cell r="T17">
            <v>4.7242512124598415</v>
          </cell>
          <cell r="U17">
            <v>4.3178075783207941</v>
          </cell>
          <cell r="V17">
            <v>5.4250981321252656</v>
          </cell>
          <cell r="W17">
            <v>6.3986631874520405</v>
          </cell>
          <cell r="X17">
            <v>7.194103115344725</v>
          </cell>
          <cell r="Y17">
            <v>13.009073424761088</v>
          </cell>
          <cell r="Z17">
            <v>14.904448141489159</v>
          </cell>
          <cell r="AA17">
            <v>12.938457982628698</v>
          </cell>
          <cell r="AB17">
            <v>16.487640463743304</v>
          </cell>
        </row>
        <row r="18">
          <cell r="A18" t="str">
            <v>GNQ</v>
          </cell>
          <cell r="B18" t="str">
            <v>U.S. Dollars</v>
          </cell>
          <cell r="C18" t="str">
            <v>Billions</v>
          </cell>
          <cell r="D18" t="str">
            <v>EQUATORIAL GUINEA</v>
          </cell>
          <cell r="E18" t="str">
            <v>c:\sys\adhoc\adb\NFIP$.bnk,type=laremos</v>
          </cell>
          <cell r="F18" t="str">
            <v>W642NFIP$</v>
          </cell>
          <cell r="G18" t="str">
            <v>Private fixed capital formation</v>
          </cell>
          <cell r="H18">
            <v>9.8019497974903974E-3</v>
          </cell>
          <cell r="I18">
            <v>7.6827706614974022E-3</v>
          </cell>
          <cell r="J18">
            <v>1.3937557766086598E-2</v>
          </cell>
          <cell r="K18">
            <v>9.9223117443244715E-3</v>
          </cell>
          <cell r="L18">
            <v>8.7017950286445451E-3</v>
          </cell>
          <cell r="M18">
            <v>4.3162401894556272E-3</v>
          </cell>
          <cell r="N18">
            <v>1.2127055692410765E-2</v>
          </cell>
          <cell r="O18">
            <v>2.2797226027258966E-2</v>
          </cell>
          <cell r="P18">
            <v>2.2268305885368048E-2</v>
          </cell>
          <cell r="Q18">
            <v>1.9927991242130849E-2</v>
          </cell>
          <cell r="R18">
            <v>9.1100000000000018E-3</v>
          </cell>
          <cell r="S18">
            <v>4.8769999999999987E-2</v>
          </cell>
          <cell r="T18">
            <v>2.1750000000000002E-2</v>
          </cell>
          <cell r="U18">
            <v>1.9959999999999999E-2</v>
          </cell>
          <cell r="V18">
            <v>8.8099999999999998E-2</v>
          </cell>
          <cell r="W18">
            <v>0.12730000000000011</v>
          </cell>
          <cell r="X18">
            <v>0.29096990000000034</v>
          </cell>
          <cell r="Y18">
            <v>0.30518050000000002</v>
          </cell>
          <cell r="Z18">
            <v>0.38324499999999961</v>
          </cell>
          <cell r="AA18">
            <v>0.42871662742753336</v>
          </cell>
          <cell r="AB18">
            <v>0.51179132742753297</v>
          </cell>
        </row>
        <row r="19">
          <cell r="A19" t="str">
            <v>ETH</v>
          </cell>
          <cell r="B19" t="str">
            <v>U.S. Dollars</v>
          </cell>
          <cell r="C19" t="str">
            <v>Billions</v>
          </cell>
          <cell r="D19" t="str">
            <v>ETHIOPIA</v>
          </cell>
          <cell r="E19" t="str">
            <v>c:\sys\adhoc\adb\NFIP$.bnk,type=laremos</v>
          </cell>
          <cell r="F19" t="str">
            <v>W644NFIP$</v>
          </cell>
          <cell r="G19" t="str">
            <v>Private fixed capital formation</v>
          </cell>
          <cell r="H19" t="str">
            <v>n.a.</v>
          </cell>
          <cell r="I19" t="str">
            <v>n.a.</v>
          </cell>
          <cell r="J19" t="str">
            <v>n.a.</v>
          </cell>
          <cell r="K19" t="str">
            <v>n.a.</v>
          </cell>
          <cell r="L19" t="str">
            <v>n.a.</v>
          </cell>
          <cell r="M19" t="str">
            <v>n.a.</v>
          </cell>
          <cell r="N19">
            <v>0.98105225135799756</v>
          </cell>
          <cell r="O19">
            <v>0.836572463768116</v>
          </cell>
          <cell r="P19">
            <v>0.8212101449275363</v>
          </cell>
          <cell r="Q19">
            <v>0.41209178743961355</v>
          </cell>
          <cell r="R19">
            <v>0.50426570048309172</v>
          </cell>
          <cell r="S19">
            <v>0.52664251207729473</v>
          </cell>
          <cell r="T19">
            <v>0.32183091787439616</v>
          </cell>
          <cell r="U19">
            <v>0.31370826010544817</v>
          </cell>
          <cell r="V19">
            <v>0.39515056707078616</v>
          </cell>
          <cell r="W19">
            <v>0.42944217687074826</v>
          </cell>
          <cell r="X19">
            <v>0.45024960505529221</v>
          </cell>
          <cell r="Y19">
            <v>0.52950756584517344</v>
          </cell>
          <cell r="Z19">
            <v>0.48345644983339009</v>
          </cell>
          <cell r="AA19">
            <v>0.4709278724937967</v>
          </cell>
          <cell r="AB19">
            <v>0.33771557261131291</v>
          </cell>
        </row>
        <row r="20">
          <cell r="A20" t="str">
            <v>GAB</v>
          </cell>
          <cell r="B20" t="str">
            <v>U.S. Dollars</v>
          </cell>
          <cell r="C20" t="str">
            <v>Billions</v>
          </cell>
          <cell r="D20" t="str">
            <v>GABON</v>
          </cell>
          <cell r="E20" t="str">
            <v>c:\sys\adhoc\adb\NFIP$.bnk,type=laremos</v>
          </cell>
          <cell r="F20" t="str">
            <v>W646NFIP$</v>
          </cell>
          <cell r="G20" t="str">
            <v>Private fixed capital formation</v>
          </cell>
          <cell r="H20">
            <v>1.3482721360385221</v>
          </cell>
          <cell r="I20">
            <v>1.5085999423808638</v>
          </cell>
          <cell r="J20">
            <v>1.3819704750610389</v>
          </cell>
          <cell r="K20">
            <v>1.446296007647522</v>
          </cell>
          <cell r="L20">
            <v>1.2933407847057374</v>
          </cell>
          <cell r="M20">
            <v>1.568956516851854</v>
          </cell>
          <cell r="N20">
            <v>1.832819201785101</v>
          </cell>
          <cell r="O20">
            <v>1.1832851401088593</v>
          </cell>
          <cell r="P20">
            <v>1.4547733777999896</v>
          </cell>
          <cell r="Q20">
            <v>1.0896380934468113</v>
          </cell>
          <cell r="R20">
            <v>1.2766973353166953</v>
          </cell>
          <cell r="S20">
            <v>1.4536431470551743</v>
          </cell>
          <cell r="T20">
            <v>1.2437681816464543</v>
          </cell>
          <cell r="U20">
            <v>1.2171740358807739</v>
          </cell>
          <cell r="V20">
            <v>0.87029358789625355</v>
          </cell>
          <cell r="W20">
            <v>1.1250045076630273</v>
          </cell>
          <cell r="X20">
            <v>1.0571791613722998</v>
          </cell>
          <cell r="Y20">
            <v>1.0449397776140628</v>
          </cell>
          <cell r="Z20">
            <v>1.0861937452326467</v>
          </cell>
          <cell r="AA20">
            <v>0.92455710439028016</v>
          </cell>
          <cell r="AB20">
            <v>0.96488201434779597</v>
          </cell>
        </row>
        <row r="21">
          <cell r="A21" t="str">
            <v>GMB</v>
          </cell>
          <cell r="B21" t="str">
            <v>U.S. Dollars</v>
          </cell>
          <cell r="C21" t="str">
            <v>Billions</v>
          </cell>
          <cell r="D21" t="str">
            <v>GAMBIA, THE</v>
          </cell>
          <cell r="E21" t="str">
            <v>c:\sys\adhoc\adb\NFIP$.bnk,type=laremos</v>
          </cell>
          <cell r="F21" t="str">
            <v>W648NFIP$</v>
          </cell>
          <cell r="G21" t="str">
            <v>Private fixed capital formation</v>
          </cell>
          <cell r="H21" t="str">
            <v>n.a.</v>
          </cell>
          <cell r="I21">
            <v>4.0424532736926491E-2</v>
          </cell>
          <cell r="J21">
            <v>3.2829325797335475E-2</v>
          </cell>
          <cell r="K21">
            <v>3.1699311537457552E-2</v>
          </cell>
          <cell r="L21">
            <v>2.7253361514338346E-2</v>
          </cell>
          <cell r="M21">
            <v>1.776515510701707E-2</v>
          </cell>
          <cell r="N21">
            <v>1.7644446933253212E-2</v>
          </cell>
          <cell r="O21">
            <v>2.568383211741878E-2</v>
          </cell>
          <cell r="P21">
            <v>2.1450203005509188E-2</v>
          </cell>
          <cell r="Q21">
            <v>3.3967111808684648E-2</v>
          </cell>
          <cell r="R21">
            <v>4.4666310487183544E-2</v>
          </cell>
          <cell r="S21">
            <v>4.8300582665804691E-2</v>
          </cell>
          <cell r="T21">
            <v>4.5132584806497844E-2</v>
          </cell>
          <cell r="U21">
            <v>5.3456459246275227E-2</v>
          </cell>
          <cell r="V21">
            <v>4.5134716846952125E-2</v>
          </cell>
          <cell r="W21">
            <v>3.6290067426474226E-2</v>
          </cell>
          <cell r="X21">
            <v>2.6462598311331277E-2</v>
          </cell>
          <cell r="Y21">
            <v>3.6072056893124586E-2</v>
          </cell>
          <cell r="Z21">
            <v>5.2952891540742737E-2</v>
          </cell>
          <cell r="AA21">
            <v>4.3611579903529971E-2</v>
          </cell>
          <cell r="AB21">
            <v>5.3486292305099464E-2</v>
          </cell>
        </row>
        <row r="22">
          <cell r="A22" t="str">
            <v>GHA</v>
          </cell>
          <cell r="B22" t="str">
            <v>U.S. Dollars</v>
          </cell>
          <cell r="C22" t="str">
            <v>Billions</v>
          </cell>
          <cell r="D22" t="str">
            <v>GHANA</v>
          </cell>
          <cell r="E22" t="str">
            <v>c:\sys\adhoc\adb\NFIP$.bnk,type=laremos</v>
          </cell>
          <cell r="F22" t="str">
            <v>W652NFIP$</v>
          </cell>
          <cell r="G22" t="str">
            <v>Private fixed capital formation</v>
          </cell>
          <cell r="H22">
            <v>0.51981818181818185</v>
          </cell>
          <cell r="I22">
            <v>0.746</v>
          </cell>
          <cell r="J22">
            <v>0.67709090909090908</v>
          </cell>
          <cell r="K22">
            <v>0.60135900339750847</v>
          </cell>
          <cell r="L22">
            <v>0.32861906085023623</v>
          </cell>
          <cell r="M22">
            <v>0.33887254000367845</v>
          </cell>
          <cell r="N22">
            <v>0.13280941266115467</v>
          </cell>
          <cell r="O22">
            <v>0.26124048656735832</v>
          </cell>
          <cell r="P22">
            <v>0.31743316808747218</v>
          </cell>
          <cell r="Q22">
            <v>0.40358234953703703</v>
          </cell>
          <cell r="R22">
            <v>0.47803450494897803</v>
          </cell>
          <cell r="S22">
            <v>0.59084087757931658</v>
          </cell>
          <cell r="T22">
            <v>0.26385870186918037</v>
          </cell>
          <cell r="U22">
            <v>0.76511194553074791</v>
          </cell>
          <cell r="V22">
            <v>0.50417565380997165</v>
          </cell>
          <cell r="W22">
            <v>0.45750414261912686</v>
          </cell>
          <cell r="X22">
            <v>0.4830229077580942</v>
          </cell>
          <cell r="Y22">
            <v>0.78455126829268285</v>
          </cell>
          <cell r="Z22">
            <v>0.82627641313742439</v>
          </cell>
          <cell r="AA22">
            <v>0.87142806195693245</v>
          </cell>
          <cell r="AB22">
            <v>0.72191898826979484</v>
          </cell>
        </row>
        <row r="23">
          <cell r="A23" t="str">
            <v>GIN</v>
          </cell>
          <cell r="B23" t="str">
            <v>U.S. Dollars</v>
          </cell>
          <cell r="C23" t="str">
            <v>Billions</v>
          </cell>
          <cell r="D23" t="str">
            <v>GUINEA</v>
          </cell>
          <cell r="E23" t="str">
            <v>c:\sys\adhoc\adb\NFIP$.bnk,type=laremos</v>
          </cell>
          <cell r="F23" t="str">
            <v>W656NFIP$</v>
          </cell>
          <cell r="G23" t="str">
            <v>Private fixed capital formation</v>
          </cell>
          <cell r="H23">
            <v>0.13803087458579749</v>
          </cell>
          <cell r="I23">
            <v>0.13692885446038619</v>
          </cell>
          <cell r="J23">
            <v>0.13431554429958456</v>
          </cell>
          <cell r="K23">
            <v>0.13136279915780819</v>
          </cell>
          <cell r="L23">
            <v>0.12457396070649837</v>
          </cell>
          <cell r="M23">
            <v>0.13237959595841076</v>
          </cell>
          <cell r="N23">
            <v>0.17112331099074657</v>
          </cell>
          <cell r="O23">
            <v>0.18168982362467057</v>
          </cell>
          <cell r="P23">
            <v>0.21220457425604891</v>
          </cell>
          <cell r="Q23">
            <v>0.2152808271500822</v>
          </cell>
          <cell r="R23">
            <v>0.23422872290018329</v>
          </cell>
          <cell r="S23">
            <v>0.42210076698794735</v>
          </cell>
          <cell r="T23">
            <v>0.41405543237250547</v>
          </cell>
          <cell r="U23">
            <v>0.450370352702812</v>
          </cell>
          <cell r="V23">
            <v>0.47360278488788776</v>
          </cell>
          <cell r="W23">
            <v>0.51704637885818028</v>
          </cell>
          <cell r="X23">
            <v>0.54159878486055768</v>
          </cell>
          <cell r="Y23">
            <v>0.52966359901396887</v>
          </cell>
          <cell r="Z23">
            <v>0.50410784968416122</v>
          </cell>
          <cell r="AA23">
            <v>0.49595847065255572</v>
          </cell>
          <cell r="AB23">
            <v>0.43680948856256108</v>
          </cell>
        </row>
        <row r="24">
          <cell r="A24" t="str">
            <v>GNB</v>
          </cell>
          <cell r="B24" t="str">
            <v>U.S. Dollars</v>
          </cell>
          <cell r="C24" t="str">
            <v>Billions</v>
          </cell>
          <cell r="D24" t="str">
            <v>GUINEA-BISSAU</v>
          </cell>
          <cell r="E24" t="str">
            <v>c:\sys\adhoc\adb\NFIP$.bnk,type=laremos</v>
          </cell>
          <cell r="F24" t="str">
            <v>W654NFIP$</v>
          </cell>
          <cell r="G24" t="str">
            <v>Private fixed capital formation</v>
          </cell>
          <cell r="H24">
            <v>8.3405145817338228E-3</v>
          </cell>
          <cell r="I24">
            <v>1.0666678959121677E-2</v>
          </cell>
          <cell r="J24">
            <v>1.2132122599072794E-2</v>
          </cell>
          <cell r="K24">
            <v>1.3685029788279759E-2</v>
          </cell>
          <cell r="L24">
            <v>9.5168593746331482E-3</v>
          </cell>
          <cell r="M24">
            <v>1.3982999546363345E-2</v>
          </cell>
          <cell r="N24">
            <v>1.3652453049888746E-2</v>
          </cell>
          <cell r="O24">
            <v>1.1779177492828398E-2</v>
          </cell>
          <cell r="P24">
            <v>2.1410678182346977E-2</v>
          </cell>
          <cell r="Q24">
            <v>1.351463907683745E-2</v>
          </cell>
          <cell r="R24">
            <v>2.0923137490297485E-2</v>
          </cell>
          <cell r="S24">
            <v>2.1645890960597582E-2</v>
          </cell>
          <cell r="T24">
            <v>3.1040141323982171E-2</v>
          </cell>
          <cell r="U24">
            <v>1.0565446395922534E-2</v>
          </cell>
          <cell r="V24">
            <v>3.235952071416086E-3</v>
          </cell>
          <cell r="W24">
            <v>1.8144632058447036E-2</v>
          </cell>
          <cell r="X24">
            <v>2.2359577095916461E-2</v>
          </cell>
          <cell r="Y24">
            <v>2.4841808476606941E-2</v>
          </cell>
          <cell r="Z24">
            <v>1.0764417496951353E-2</v>
          </cell>
          <cell r="AA24">
            <v>1.1328513786599475E-2</v>
          </cell>
          <cell r="AB24">
            <v>1.4272202433301427E-2</v>
          </cell>
        </row>
        <row r="25">
          <cell r="A25" t="str">
            <v>KEN</v>
          </cell>
          <cell r="B25" t="str">
            <v>U.S. Dollars</v>
          </cell>
          <cell r="C25" t="str">
            <v>Billions</v>
          </cell>
          <cell r="D25" t="str">
            <v>KENYA</v>
          </cell>
          <cell r="E25" t="str">
            <v>c:\sys\adhoc\adb\NFIP$.bnk,type=laremos</v>
          </cell>
          <cell r="F25" t="str">
            <v>W664NFIP$</v>
          </cell>
          <cell r="G25" t="str">
            <v>Private fixed capital formation</v>
          </cell>
          <cell r="H25">
            <v>0.74175373734429439</v>
          </cell>
          <cell r="I25">
            <v>0.75444843871221412</v>
          </cell>
          <cell r="J25">
            <v>0.67289701685723557</v>
          </cell>
          <cell r="K25">
            <v>0.67120830781416496</v>
          </cell>
          <cell r="L25">
            <v>0.66152922905345435</v>
          </cell>
          <cell r="M25">
            <v>0.65367108193670653</v>
          </cell>
          <cell r="N25">
            <v>0.83535161078655285</v>
          </cell>
          <cell r="O25">
            <v>0.99577679655662721</v>
          </cell>
          <cell r="P25">
            <v>1.0040784145288675</v>
          </cell>
          <cell r="Q25">
            <v>0.79535747881258545</v>
          </cell>
          <cell r="R25">
            <v>0.93746313469146358</v>
          </cell>
          <cell r="S25">
            <v>0.85513639629477978</v>
          </cell>
          <cell r="T25">
            <v>0.76149725195735618</v>
          </cell>
          <cell r="U25">
            <v>0.55375416657088383</v>
          </cell>
          <cell r="V25">
            <v>0.70494709536429279</v>
          </cell>
          <cell r="W25">
            <v>1.2218254927593808</v>
          </cell>
          <cell r="X25">
            <v>1.1351413814234437</v>
          </cell>
          <cell r="Y25">
            <v>1.1725570689655171</v>
          </cell>
          <cell r="Z25">
            <v>1.1674928802588997</v>
          </cell>
          <cell r="AA25">
            <v>1.0196607954545454</v>
          </cell>
          <cell r="AB25">
            <v>0.94714975085234698</v>
          </cell>
        </row>
        <row r="26">
          <cell r="A26" t="str">
            <v>LSO</v>
          </cell>
          <cell r="B26" t="str">
            <v>U.S. Dollars</v>
          </cell>
          <cell r="C26" t="str">
            <v>Billions</v>
          </cell>
          <cell r="D26" t="str">
            <v>LESOTHO</v>
          </cell>
          <cell r="E26" t="str">
            <v>c:\sys\adhoc\adb\NFIP$.bnk,type=laremos</v>
          </cell>
          <cell r="F26" t="str">
            <v>W666NFIP$</v>
          </cell>
          <cell r="G26" t="str">
            <v>Private fixed capital formation</v>
          </cell>
          <cell r="H26">
            <v>9.1516709511568123E-2</v>
          </cell>
          <cell r="I26">
            <v>8.2988505747126434E-2</v>
          </cell>
          <cell r="J26">
            <v>0.1132162661737523</v>
          </cell>
          <cell r="K26">
            <v>6.438848920863309E-2</v>
          </cell>
          <cell r="L26">
            <v>8.0319888734353279E-2</v>
          </cell>
          <cell r="M26">
            <v>9.1099954358740312E-2</v>
          </cell>
          <cell r="N26">
            <v>8.4391534391534392E-2</v>
          </cell>
          <cell r="O26">
            <v>9.1793611793611785E-2</v>
          </cell>
          <cell r="P26">
            <v>-4.1113166241096444E-3</v>
          </cell>
          <cell r="Q26">
            <v>1.8149653076923067E-2</v>
          </cell>
          <cell r="R26">
            <v>2.9198958010499976E-2</v>
          </cell>
          <cell r="S26">
            <v>5.7486161163124876E-2</v>
          </cell>
          <cell r="T26">
            <v>7.7055759112500039E-2</v>
          </cell>
          <cell r="U26">
            <v>0.15636283552571345</v>
          </cell>
          <cell r="V26">
            <v>0.12865436516099063</v>
          </cell>
          <cell r="W26">
            <v>0.15377365224165576</v>
          </cell>
          <cell r="X26">
            <v>9.5631634503880319E-2</v>
          </cell>
          <cell r="Y26">
            <v>4.1369903567374723E-2</v>
          </cell>
          <cell r="Z26">
            <v>0.18114023026212961</v>
          </cell>
          <cell r="AA26">
            <v>0.15077106830641249</v>
          </cell>
          <cell r="AB26">
            <v>0.15041613011689431</v>
          </cell>
        </row>
        <row r="27">
          <cell r="A27" t="str">
            <v>LBR</v>
          </cell>
          <cell r="B27" t="str">
            <v>U.S. Dollars</v>
          </cell>
          <cell r="C27" t="str">
            <v>Billions</v>
          </cell>
          <cell r="D27" t="str">
            <v>LIBERIA</v>
          </cell>
          <cell r="E27" t="str">
            <v>c:\sys\adhoc\adb\NFIP$.bnk,type=laremos</v>
          </cell>
          <cell r="F27" t="str">
            <v>W668NFIP$</v>
          </cell>
          <cell r="G27" t="str">
            <v>Private fixed capital formation</v>
          </cell>
        </row>
        <row r="28">
          <cell r="A28" t="str">
            <v>LBY</v>
          </cell>
          <cell r="B28" t="str">
            <v>U.S. Dollars</v>
          </cell>
          <cell r="C28" t="str">
            <v>Billions</v>
          </cell>
          <cell r="D28" t="str">
            <v>LIBYA</v>
          </cell>
          <cell r="E28" t="str">
            <v>c:\sys\adhoc\adb\NFIP$.bnk,type=laremos</v>
          </cell>
          <cell r="F28" t="str">
            <v>W672NFIP$</v>
          </cell>
          <cell r="G28" t="str">
            <v>Private fixed capital formation</v>
          </cell>
        </row>
        <row r="29">
          <cell r="A29" t="str">
            <v>MDG</v>
          </cell>
          <cell r="B29" t="str">
            <v>U.S. Dollars</v>
          </cell>
          <cell r="C29" t="str">
            <v>Billions</v>
          </cell>
          <cell r="D29" t="str">
            <v>MADAGASCAR</v>
          </cell>
          <cell r="E29" t="str">
            <v>c:\sys\adhoc\adb\NFIP$.bnk,type=laremos</v>
          </cell>
          <cell r="F29" t="str">
            <v>W674NFIP$</v>
          </cell>
          <cell r="G29" t="str">
            <v>Private fixed capital formation</v>
          </cell>
          <cell r="H29">
            <v>0.1508707819403691</v>
          </cell>
          <cell r="I29">
            <v>0.10313214586676485</v>
          </cell>
          <cell r="J29">
            <v>7.4769802871046606E-2</v>
          </cell>
          <cell r="K29">
            <v>7.3515327286254678E-2</v>
          </cell>
          <cell r="L29">
            <v>6.6072125452172198E-2</v>
          </cell>
          <cell r="M29">
            <v>3.9246618215240482E-2</v>
          </cell>
          <cell r="N29">
            <v>4.9383381787912295E-2</v>
          </cell>
          <cell r="O29">
            <v>8.0432967146006507E-2</v>
          </cell>
          <cell r="P29">
            <v>0.16864393505761835</v>
          </cell>
          <cell r="Q29">
            <v>0.24204249065118916</v>
          </cell>
          <cell r="R29">
            <v>0.24442044762888943</v>
          </cell>
          <cell r="S29">
            <v>0.15887890606553767</v>
          </cell>
          <cell r="T29">
            <v>0.22741904005262129</v>
          </cell>
          <cell r="U29">
            <v>0.2616796972462857</v>
          </cell>
          <cell r="V29">
            <v>0.18454710766964824</v>
          </cell>
          <cell r="W29">
            <v>0.21926422079713662</v>
          </cell>
          <cell r="X29">
            <v>0.29044887105114126</v>
          </cell>
          <cell r="Y29">
            <v>0.25382545325973804</v>
          </cell>
          <cell r="Z29">
            <v>0.29630160281983681</v>
          </cell>
          <cell r="AA29">
            <v>0.30065118175928962</v>
          </cell>
          <cell r="AB29">
            <v>0.3434685817544017</v>
          </cell>
        </row>
        <row r="30">
          <cell r="A30" t="str">
            <v>MWI</v>
          </cell>
          <cell r="B30" t="str">
            <v>U.S. Dollars</v>
          </cell>
          <cell r="C30" t="str">
            <v>Billions</v>
          </cell>
          <cell r="D30" t="str">
            <v>MALAWI</v>
          </cell>
          <cell r="E30" t="str">
            <v>c:\sys\adhoc\adb\NFIP$.bnk,type=laremos</v>
          </cell>
          <cell r="F30" t="str">
            <v>W676NFIP$</v>
          </cell>
          <cell r="G30" t="str">
            <v>Private fixed capital formation</v>
          </cell>
          <cell r="H30">
            <v>5.8736608792020681E-2</v>
          </cell>
          <cell r="I30">
            <v>6.0985144644253336E-2</v>
          </cell>
          <cell r="J30">
            <v>7.2572240644244432E-2</v>
          </cell>
          <cell r="K30">
            <v>6.596867551923731E-2</v>
          </cell>
          <cell r="L30">
            <v>3.9620772605065815E-2</v>
          </cell>
          <cell r="M30">
            <v>5.7297423070211156E-2</v>
          </cell>
          <cell r="N30">
            <v>2.1976250604481218E-2</v>
          </cell>
          <cell r="O30">
            <v>5.8903427355457963E-2</v>
          </cell>
          <cell r="P30">
            <v>9.5732635770897592E-2</v>
          </cell>
          <cell r="Q30">
            <v>0.13730748323971734</v>
          </cell>
          <cell r="R30">
            <v>0.15574040822309354</v>
          </cell>
          <cell r="S30">
            <v>0.19120322477080581</v>
          </cell>
          <cell r="T30">
            <v>0.12441373185690896</v>
          </cell>
          <cell r="U30">
            <v>9.5257563368765327E-2</v>
          </cell>
          <cell r="V30">
            <v>0.13743647268897943</v>
          </cell>
          <cell r="W30">
            <v>7.2165870275905389E-2</v>
          </cell>
          <cell r="X30">
            <v>7.349082507877143E-2</v>
          </cell>
          <cell r="Y30">
            <v>6.8803740250471729E-2</v>
          </cell>
          <cell r="Z30">
            <v>4.0980870519290426E-2</v>
          </cell>
          <cell r="AA30">
            <v>4.0748041653805744E-2</v>
          </cell>
          <cell r="AB30">
            <v>4.0857570162296353E-2</v>
          </cell>
        </row>
        <row r="31">
          <cell r="A31" t="str">
            <v>MLI</v>
          </cell>
          <cell r="B31" t="str">
            <v>U.S. Dollars</v>
          </cell>
          <cell r="C31" t="str">
            <v>Billions</v>
          </cell>
          <cell r="D31" t="str">
            <v>MALI</v>
          </cell>
          <cell r="E31" t="str">
            <v>c:\sys\adhoc\adb\NFIP$.bnk,type=laremos</v>
          </cell>
          <cell r="F31" t="str">
            <v>W678NFIP$</v>
          </cell>
          <cell r="G31" t="str">
            <v>Private fixed capital formation</v>
          </cell>
          <cell r="H31" t="str">
            <v>n.a.</v>
          </cell>
          <cell r="I31" t="str">
            <v>n.a.</v>
          </cell>
          <cell r="J31" t="str">
            <v>n.a.</v>
          </cell>
          <cell r="K31" t="str">
            <v>n.a.</v>
          </cell>
          <cell r="L31" t="str">
            <v>n.a.</v>
          </cell>
          <cell r="M31">
            <v>0.17879881598011221</v>
          </cell>
          <cell r="N31">
            <v>0.30813751557138092</v>
          </cell>
          <cell r="O31">
            <v>0.27181013974850787</v>
          </cell>
          <cell r="P31">
            <v>0.25423361662660082</v>
          </cell>
          <cell r="Q31">
            <v>0.31839954898022443</v>
          </cell>
          <cell r="R31">
            <v>0.32056708782334176</v>
          </cell>
          <cell r="S31">
            <v>0.24635620624120147</v>
          </cell>
          <cell r="T31">
            <v>0.38669290120793265</v>
          </cell>
          <cell r="U31">
            <v>0.24964217305842132</v>
          </cell>
          <cell r="V31">
            <v>0.24918536635877883</v>
          </cell>
          <cell r="W31">
            <v>0.34040427283771779</v>
          </cell>
          <cell r="X31">
            <v>0.2979873489930383</v>
          </cell>
          <cell r="Y31">
            <v>0.35306046019319448</v>
          </cell>
          <cell r="Z31">
            <v>0.32149253898072372</v>
          </cell>
          <cell r="AA31">
            <v>0.29754438348432738</v>
          </cell>
          <cell r="AB31">
            <v>0.28887595596042887</v>
          </cell>
        </row>
        <row r="32">
          <cell r="A32" t="str">
            <v>MRT</v>
          </cell>
          <cell r="B32" t="str">
            <v>U.S. Dollars</v>
          </cell>
          <cell r="C32" t="str">
            <v>Billions</v>
          </cell>
          <cell r="D32" t="str">
            <v>MAURITANIA</v>
          </cell>
          <cell r="E32" t="str">
            <v>c:\sys\adhoc\adb\NFIP$.bnk,type=laremos</v>
          </cell>
          <cell r="F32" t="str">
            <v>W682NFIP$</v>
          </cell>
          <cell r="G32" t="str">
            <v>Private fixed capital formation</v>
          </cell>
          <cell r="H32">
            <v>1.488995362178536E-2</v>
          </cell>
          <cell r="I32">
            <v>1.5707958002815981E-2</v>
          </cell>
          <cell r="J32">
            <v>1.5754594792712698E-2</v>
          </cell>
          <cell r="K32">
            <v>1.6499201159134769E-2</v>
          </cell>
          <cell r="L32">
            <v>1.5055718341863278E-2</v>
          </cell>
          <cell r="M32">
            <v>1.3050529336573243E-2</v>
          </cell>
          <cell r="N32">
            <v>2.3381513707779036E-2</v>
          </cell>
          <cell r="O32">
            <v>2.3647095714524755E-2</v>
          </cell>
          <cell r="P32">
            <v>2.5671006991348423E-2</v>
          </cell>
          <cell r="Q32">
            <v>2.0323159921143731E-2</v>
          </cell>
          <cell r="R32">
            <v>2.8044709538037747E-2</v>
          </cell>
          <cell r="S32">
            <v>0.10179952602660465</v>
          </cell>
          <cell r="T32">
            <v>0.13245426328156357</v>
          </cell>
          <cell r="U32">
            <v>8.101883210717338E-2</v>
          </cell>
          <cell r="V32">
            <v>3.194254806557064E-2</v>
          </cell>
          <cell r="W32">
            <v>6.8720027599071601E-2</v>
          </cell>
          <cell r="X32">
            <v>4.3829709460439077E-2</v>
          </cell>
          <cell r="Y32">
            <v>8.2064951061445471E-2</v>
          </cell>
          <cell r="Z32">
            <v>5.356479669101652E-2</v>
          </cell>
          <cell r="AA32">
            <v>5.7118097304197771E-2</v>
          </cell>
          <cell r="AB32">
            <v>9.0575468592768577E-2</v>
          </cell>
        </row>
        <row r="33">
          <cell r="A33" t="str">
            <v>MUS</v>
          </cell>
          <cell r="B33" t="str">
            <v>U.S. Dollars</v>
          </cell>
          <cell r="C33" t="str">
            <v>Billions</v>
          </cell>
          <cell r="D33" t="str">
            <v>MAURITIUS</v>
          </cell>
          <cell r="E33" t="str">
            <v>c:\sys\adhoc\adb\NFIP$.bnk,type=laremos</v>
          </cell>
          <cell r="F33" t="str">
            <v>W684NFIP$</v>
          </cell>
          <cell r="G33" t="str">
            <v>Private fixed capital formation</v>
          </cell>
          <cell r="H33">
            <v>0.18564110974443074</v>
          </cell>
          <cell r="I33">
            <v>0.16776115416535931</v>
          </cell>
          <cell r="J33">
            <v>0.13420523586086947</v>
          </cell>
          <cell r="K33">
            <v>0.12682204971115474</v>
          </cell>
          <cell r="L33">
            <v>0.12941428452044895</v>
          </cell>
          <cell r="M33">
            <v>0.12614535565003371</v>
          </cell>
          <cell r="N33">
            <v>0.16158352027669926</v>
          </cell>
          <cell r="O33">
            <v>0.22829030012819773</v>
          </cell>
          <cell r="P33">
            <v>0.31140288074245576</v>
          </cell>
          <cell r="Q33">
            <v>0.38013737951372795</v>
          </cell>
          <cell r="R33">
            <v>0.45215066538979498</v>
          </cell>
          <cell r="S33">
            <v>0.55573080688050425</v>
          </cell>
          <cell r="T33">
            <v>0.57091953346304469</v>
          </cell>
          <cell r="U33">
            <v>0.6348863720697534</v>
          </cell>
          <cell r="V33">
            <v>0.63247615029288151</v>
          </cell>
          <cell r="W33">
            <v>0.7762222133078126</v>
          </cell>
          <cell r="X33">
            <v>0.6809047916983727</v>
          </cell>
          <cell r="Y33">
            <v>0.87018671916725143</v>
          </cell>
          <cell r="Z33">
            <v>0.77285481615238916</v>
          </cell>
          <cell r="AA33">
            <v>0.7936427992957038</v>
          </cell>
          <cell r="AB33">
            <v>0.85107342063899605</v>
          </cell>
        </row>
        <row r="34">
          <cell r="A34" t="str">
            <v>MAR</v>
          </cell>
          <cell r="B34" t="str">
            <v>U.S. Dollars</v>
          </cell>
          <cell r="C34" t="str">
            <v>Billions</v>
          </cell>
          <cell r="D34" t="str">
            <v>MOROCCO</v>
          </cell>
          <cell r="E34" t="str">
            <v>c:\sys\adhoc\adb\NFIP$.bnk,type=laremos</v>
          </cell>
          <cell r="F34" t="str">
            <v>W686NFIP$</v>
          </cell>
          <cell r="G34" t="str">
            <v>Private fixed capital formation</v>
          </cell>
          <cell r="H34">
            <v>3.1416081770936457</v>
          </cell>
          <cell r="I34">
            <v>2.8223057223360613</v>
          </cell>
          <cell r="J34">
            <v>3.0381589420604298</v>
          </cell>
          <cell r="K34">
            <v>2.5726435854270746</v>
          </cell>
          <cell r="L34">
            <v>2.3309367002232819</v>
          </cell>
          <cell r="M34">
            <v>2.3395793480378853</v>
          </cell>
          <cell r="N34">
            <v>2.8701373773136267</v>
          </cell>
          <cell r="O34">
            <v>3.1215807725111913</v>
          </cell>
          <cell r="P34">
            <v>3.7148254598176584</v>
          </cell>
          <cell r="Q34">
            <v>4.4408693829082244</v>
          </cell>
          <cell r="R34">
            <v>5.3641304788005479</v>
          </cell>
          <cell r="S34">
            <v>5.4199425837991395</v>
          </cell>
          <cell r="T34">
            <v>5.5871041978703175</v>
          </cell>
          <cell r="U34">
            <v>5.1438326190209747</v>
          </cell>
          <cell r="V34">
            <v>5.3329696968189566</v>
          </cell>
          <cell r="W34">
            <v>5.8538901803958092</v>
          </cell>
          <cell r="X34">
            <v>5.9887153858661213</v>
          </cell>
          <cell r="Y34">
            <v>5.7927351588780533</v>
          </cell>
          <cell r="Z34">
            <v>6.9988639613303976</v>
          </cell>
          <cell r="AA34">
            <v>7.4930492431482341</v>
          </cell>
          <cell r="AB34">
            <v>7.183287743698596</v>
          </cell>
        </row>
        <row r="35">
          <cell r="A35" t="str">
            <v>MOZ</v>
          </cell>
          <cell r="B35" t="str">
            <v>U.S. Dollars</v>
          </cell>
          <cell r="C35" t="str">
            <v>Billions</v>
          </cell>
          <cell r="D35" t="str">
            <v>MOZAMBIQUE</v>
          </cell>
          <cell r="E35" t="str">
            <v>c:\sys\adhoc\adb\NFIP$.bnk,type=laremos</v>
          </cell>
          <cell r="F35" t="str">
            <v>W688NFIP$</v>
          </cell>
          <cell r="G35" t="str">
            <v>Private fixed capital formation</v>
          </cell>
          <cell r="H35">
            <v>0.24985673352435522</v>
          </cell>
          <cell r="I35">
            <v>0.33721655328798128</v>
          </cell>
          <cell r="J35">
            <v>0.41154355308445911</v>
          </cell>
          <cell r="K35">
            <v>0.37560975609756098</v>
          </cell>
          <cell r="L35">
            <v>0.39406220546654031</v>
          </cell>
          <cell r="M35">
            <v>0.1541222788327932</v>
          </cell>
          <cell r="N35">
            <v>0.22865959022463517</v>
          </cell>
          <cell r="O35">
            <v>0.23492951907131115</v>
          </cell>
          <cell r="P35">
            <v>0.26504975594990449</v>
          </cell>
          <cell r="Q35">
            <v>0.26990321016471708</v>
          </cell>
          <cell r="R35">
            <v>0.30053440852622476</v>
          </cell>
          <cell r="S35">
            <v>0.28067937550959199</v>
          </cell>
          <cell r="T35">
            <v>0.25021977118586131</v>
          </cell>
          <cell r="U35">
            <v>0.25906938797578399</v>
          </cell>
          <cell r="V35">
            <v>0.31715586206080837</v>
          </cell>
          <cell r="W35">
            <v>0.28813349056129922</v>
          </cell>
          <cell r="X35">
            <v>0.29745832872163808</v>
          </cell>
          <cell r="Y35">
            <v>0.36925076688777203</v>
          </cell>
          <cell r="Z35">
            <v>0.35637577266302395</v>
          </cell>
          <cell r="AA35">
            <v>0.43177215475651021</v>
          </cell>
          <cell r="AB35">
            <v>0.49336972225658526</v>
          </cell>
        </row>
        <row r="36">
          <cell r="A36" t="str">
            <v>NAM</v>
          </cell>
          <cell r="B36" t="str">
            <v>U.S. Dollars</v>
          </cell>
          <cell r="C36" t="str">
            <v>Billions</v>
          </cell>
          <cell r="D36" t="str">
            <v>NAMIBIA</v>
          </cell>
          <cell r="E36" t="str">
            <v>c:\sys\adhoc\adb\NFIP$.bnk,type=laremos</v>
          </cell>
          <cell r="F36" t="str">
            <v>W728NFIP$</v>
          </cell>
          <cell r="G36" t="str">
            <v>Private fixed capital formation</v>
          </cell>
          <cell r="H36">
            <v>0.24780681340339544</v>
          </cell>
          <cell r="I36">
            <v>0.20055170711094433</v>
          </cell>
          <cell r="J36">
            <v>0.12985627550405682</v>
          </cell>
          <cell r="K36">
            <v>0.12476438380755768</v>
          </cell>
          <cell r="L36">
            <v>0.10099794784371074</v>
          </cell>
          <cell r="M36">
            <v>6.8201958562823184E-2</v>
          </cell>
          <cell r="N36">
            <v>9.0589554192903099E-2</v>
          </cell>
          <cell r="O36">
            <v>0.13015504002881442</v>
          </cell>
          <cell r="P36">
            <v>0.17462312524810669</v>
          </cell>
          <cell r="Q36">
            <v>0.23334931572791545</v>
          </cell>
          <cell r="R36">
            <v>0.30606329945511462</v>
          </cell>
          <cell r="S36">
            <v>0.21224962874425007</v>
          </cell>
          <cell r="T36">
            <v>0.3075466404825361</v>
          </cell>
          <cell r="U36">
            <v>0.36642483239966939</v>
          </cell>
          <cell r="V36">
            <v>0.39073724540101984</v>
          </cell>
          <cell r="W36">
            <v>0.46236559139784944</v>
          </cell>
          <cell r="X36">
            <v>0.48971231728889297</v>
          </cell>
          <cell r="Y36">
            <v>0.31254747900071622</v>
          </cell>
          <cell r="Z36">
            <v>0.26984840000000004</v>
          </cell>
          <cell r="AA36">
            <v>0.65400981996726659</v>
          </cell>
          <cell r="AB36">
            <v>0.66362318840579726</v>
          </cell>
        </row>
        <row r="37">
          <cell r="A37" t="str">
            <v>NER</v>
          </cell>
          <cell r="B37" t="str">
            <v>U.S. Dollars</v>
          </cell>
          <cell r="C37" t="str">
            <v>Billions</v>
          </cell>
          <cell r="D37" t="str">
            <v>NIGER</v>
          </cell>
          <cell r="E37" t="str">
            <v>c:\sys\adhoc\adb\NFIP$.bnk,type=laremos</v>
          </cell>
          <cell r="F37" t="str">
            <v>W692NFIP$</v>
          </cell>
          <cell r="G37" t="str">
            <v>Private fixed capital formation</v>
          </cell>
          <cell r="H37">
            <v>0.51074964128420253</v>
          </cell>
          <cell r="I37">
            <v>0.40440469910900112</v>
          </cell>
          <cell r="J37">
            <v>0.24497124250631447</v>
          </cell>
          <cell r="K37">
            <v>0.19130845536136043</v>
          </cell>
          <cell r="L37">
            <v>0.10595935554741853</v>
          </cell>
          <cell r="M37">
            <v>0.11418777545296711</v>
          </cell>
          <cell r="N37">
            <v>0.15275772451631531</v>
          </cell>
          <cell r="O37">
            <v>0.19697877154455309</v>
          </cell>
          <cell r="P37">
            <v>0.19036427732079905</v>
          </cell>
          <cell r="Q37">
            <v>0.20939782451960759</v>
          </cell>
          <cell r="R37">
            <v>9.9169911114375967E-2</v>
          </cell>
          <cell r="S37">
            <v>9.5707348197511602E-2</v>
          </cell>
          <cell r="T37">
            <v>4.5335919857025196E-2</v>
          </cell>
          <cell r="U37">
            <v>4.2378641366958604E-2</v>
          </cell>
          <cell r="V37">
            <v>3.6177662331461941E-2</v>
          </cell>
          <cell r="W37">
            <v>3.3857682079076773E-2</v>
          </cell>
          <cell r="X37">
            <v>9.4223028212785775E-2</v>
          </cell>
          <cell r="Y37">
            <v>8.8401576152132941E-2</v>
          </cell>
          <cell r="Z37">
            <v>9.6301346514402558E-2</v>
          </cell>
          <cell r="AA37">
            <v>7.3183604958440215E-2</v>
          </cell>
          <cell r="AB37">
            <v>8.3798302860542517E-2</v>
          </cell>
        </row>
        <row r="38">
          <cell r="A38" t="str">
            <v>NGA</v>
          </cell>
          <cell r="B38" t="str">
            <v>U.S. Dollars</v>
          </cell>
          <cell r="C38" t="str">
            <v>Billions</v>
          </cell>
          <cell r="D38" t="str">
            <v>NIGERIA</v>
          </cell>
          <cell r="E38" t="str">
            <v>c:\sys\adhoc\adb\NFIP$.bnk,type=laremos</v>
          </cell>
          <cell r="F38" t="str">
            <v>W694NFIP$</v>
          </cell>
          <cell r="G38" t="str">
            <v>Private fixed capital formation</v>
          </cell>
          <cell r="H38">
            <v>7.0007380073800753</v>
          </cell>
          <cell r="I38">
            <v>6.841483979763912</v>
          </cell>
          <cell r="J38">
            <v>6.6838677253995371</v>
          </cell>
          <cell r="K38">
            <v>4.0581721987781068</v>
          </cell>
          <cell r="L38">
            <v>4.3179621860105577</v>
          </cell>
          <cell r="M38">
            <v>4.1150880898535229</v>
          </cell>
          <cell r="N38">
            <v>5.0343966209834212</v>
          </cell>
          <cell r="O38">
            <v>4.0944288705686223</v>
          </cell>
          <cell r="P38">
            <v>4.4153235093314409</v>
          </cell>
          <cell r="Q38">
            <v>4.2872622124477955</v>
          </cell>
          <cell r="R38">
            <v>5.8476534673404945</v>
          </cell>
          <cell r="S38">
            <v>5.9829631688907421</v>
          </cell>
          <cell r="T38">
            <v>5.7785274203373076</v>
          </cell>
          <cell r="U38">
            <v>4.2325057699008948</v>
          </cell>
          <cell r="V38">
            <v>3.7873676858811716</v>
          </cell>
          <cell r="W38">
            <v>3.1114432878872562</v>
          </cell>
          <cell r="X38">
            <v>3.1573124575921501</v>
          </cell>
          <cell r="Y38">
            <v>3.4925082994535064</v>
          </cell>
          <cell r="Z38">
            <v>4.2099078947368485</v>
          </cell>
          <cell r="AA38">
            <v>4.5147211228070159</v>
          </cell>
          <cell r="AB38">
            <v>5.2950692859649129</v>
          </cell>
        </row>
        <row r="39">
          <cell r="A39" t="str">
            <v>RWA</v>
          </cell>
          <cell r="B39" t="str">
            <v>U.S. Dollars</v>
          </cell>
          <cell r="C39" t="str">
            <v>Billions</v>
          </cell>
          <cell r="D39" t="str">
            <v>RWANDA</v>
          </cell>
          <cell r="E39" t="str">
            <v>c:\sys\adhoc\adb\NFIP$.bnk,type=laremos</v>
          </cell>
          <cell r="F39" t="str">
            <v>W714NFIP$</v>
          </cell>
          <cell r="G39" t="str">
            <v>Private fixed capital formation</v>
          </cell>
          <cell r="H39">
            <v>0.10201487670261276</v>
          </cell>
          <cell r="I39">
            <v>0.11580577670129902</v>
          </cell>
          <cell r="J39">
            <v>0.12353873573184186</v>
          </cell>
          <cell r="K39">
            <v>0.13196863150857219</v>
          </cell>
          <cell r="L39">
            <v>0.12643689408888989</v>
          </cell>
          <cell r="M39">
            <v>0.15018580408549181</v>
          </cell>
          <cell r="N39">
            <v>0.1701293598008615</v>
          </cell>
          <cell r="O39">
            <v>0.18890699873013181</v>
          </cell>
          <cell r="P39">
            <v>0.20213159763885544</v>
          </cell>
          <cell r="Q39">
            <v>0.2110535290546274</v>
          </cell>
          <cell r="R39">
            <v>0.20181520593179181</v>
          </cell>
          <cell r="S39">
            <v>0.11567844014703531</v>
          </cell>
          <cell r="T39">
            <v>0.14210961581835954</v>
          </cell>
          <cell r="U39">
            <v>0.13450873059866963</v>
          </cell>
          <cell r="V39">
            <v>1.0427348484848498E-2</v>
          </cell>
          <cell r="W39">
            <v>8.839332001324253E-2</v>
          </cell>
          <cell r="X39">
            <v>8.9589791902757621E-2</v>
          </cell>
          <cell r="Y39">
            <v>0.12472783141558526</v>
          </cell>
          <cell r="Z39">
            <v>0.18123525090872619</v>
          </cell>
          <cell r="AA39">
            <v>0.15421140938039984</v>
          </cell>
          <cell r="AB39">
            <v>0.16495105957687256</v>
          </cell>
        </row>
        <row r="40">
          <cell r="A40" t="str">
            <v>STP</v>
          </cell>
          <cell r="B40" t="str">
            <v>U.S. Dollars</v>
          </cell>
          <cell r="C40" t="str">
            <v>Billions</v>
          </cell>
          <cell r="D40" t="str">
            <v>SAO TOME &amp; PRINCIPE</v>
          </cell>
          <cell r="E40" t="str">
            <v>c:\sys\adhoc\adb\NFIP$.bnk,type=laremos</v>
          </cell>
          <cell r="F40" t="str">
            <v>W716NFIP$</v>
          </cell>
          <cell r="G40" t="str">
            <v>Private fixed capital formation</v>
          </cell>
          <cell r="H40">
            <v>4.4490907188409826E-3</v>
          </cell>
          <cell r="I40">
            <v>5.660667374340957E-3</v>
          </cell>
          <cell r="J40">
            <v>5.9867075778192152E-3</v>
          </cell>
          <cell r="K40">
            <v>5.9535280063341481E-3</v>
          </cell>
          <cell r="L40">
            <v>5.5123210133008697E-3</v>
          </cell>
          <cell r="M40">
            <v>5.9274928304004658E-3</v>
          </cell>
          <cell r="N40">
            <v>7.0515312330486834E-3</v>
          </cell>
          <cell r="O40">
            <v>5.3511280117075474E-3</v>
          </cell>
          <cell r="P40">
            <v>7.5961270756756127E-3</v>
          </cell>
          <cell r="Q40">
            <v>8.3795834585920007E-3</v>
          </cell>
          <cell r="R40">
            <v>8.3994510278882981E-3</v>
          </cell>
          <cell r="S40">
            <v>5.6954363355049761E-3</v>
          </cell>
          <cell r="T40">
            <v>6.8189690891332722E-3</v>
          </cell>
          <cell r="U40">
            <v>7.1427572589066674E-3</v>
          </cell>
          <cell r="V40">
            <v>7.4311247576411216E-3</v>
          </cell>
          <cell r="W40">
            <v>1.5922375007069077E-2</v>
          </cell>
          <cell r="X40">
            <v>1.2121198365864731E-2</v>
          </cell>
          <cell r="Y40">
            <v>1.1861598430197984E-2</v>
          </cell>
          <cell r="Z40">
            <v>6.4902017946071987E-3</v>
          </cell>
          <cell r="AA40">
            <v>6.5949544261573977E-3</v>
          </cell>
          <cell r="AB40">
            <v>8.1770178897180249E-3</v>
          </cell>
        </row>
        <row r="41">
          <cell r="A41" t="str">
            <v>SEN</v>
          </cell>
          <cell r="B41" t="str">
            <v>U.S. Dollars</v>
          </cell>
          <cell r="C41" t="str">
            <v>Billions</v>
          </cell>
          <cell r="D41" t="str">
            <v>SENEGAL</v>
          </cell>
          <cell r="E41" t="str">
            <v>c:\sys\adhoc\adb\NFIP$.bnk,type=laremos</v>
          </cell>
          <cell r="F41" t="str">
            <v>W722NFIP$</v>
          </cell>
          <cell r="G41" t="str">
            <v>Private fixed capital formation</v>
          </cell>
          <cell r="H41">
            <v>0.22860658841347975</v>
          </cell>
          <cell r="I41">
            <v>0.2097670481728186</v>
          </cell>
          <cell r="J41">
            <v>0.2151552038953134</v>
          </cell>
          <cell r="K41">
            <v>0.22489896604209311</v>
          </cell>
          <cell r="L41">
            <v>0.19544570316969906</v>
          </cell>
          <cell r="M41">
            <v>0.19699060677558652</v>
          </cell>
          <cell r="N41">
            <v>0.30262777938203872</v>
          </cell>
          <cell r="O41">
            <v>0.38297730751314296</v>
          </cell>
          <cell r="P41">
            <v>0.43847574282356888</v>
          </cell>
          <cell r="Q41">
            <v>0.41785523964765997</v>
          </cell>
          <cell r="R41">
            <v>0.50319547491368544</v>
          </cell>
          <cell r="S41">
            <v>0.50902130374676535</v>
          </cell>
          <cell r="T41">
            <v>0.55649841624498431</v>
          </cell>
          <cell r="U41">
            <v>0.52549515295028659</v>
          </cell>
          <cell r="V41">
            <v>0.40363507559895545</v>
          </cell>
          <cell r="W41">
            <v>0.4578239777559045</v>
          </cell>
          <cell r="X41">
            <v>0.46101842030212303</v>
          </cell>
          <cell r="Y41">
            <v>0.41099880075381179</v>
          </cell>
          <cell r="Z41">
            <v>0.48474518493267421</v>
          </cell>
          <cell r="AA41">
            <v>0.52789773710021537</v>
          </cell>
          <cell r="AB41">
            <v>0.51285399424919476</v>
          </cell>
        </row>
        <row r="42">
          <cell r="A42" t="str">
            <v>SYC</v>
          </cell>
          <cell r="B42" t="str">
            <v>U.S. Dollars</v>
          </cell>
          <cell r="C42" t="str">
            <v>Billions</v>
          </cell>
          <cell r="D42" t="str">
            <v>SEYCHELLES</v>
          </cell>
          <cell r="E42" t="str">
            <v>c:\sys\adhoc\adb\NFIP$.bnk,type=laremos</v>
          </cell>
          <cell r="F42" t="str">
            <v>W718NFIP$</v>
          </cell>
          <cell r="G42" t="str">
            <v>Private fixed capital formation</v>
          </cell>
          <cell r="H42">
            <v>4.4051786422150296E-2</v>
          </cell>
          <cell r="I42">
            <v>4.2912485776056268E-2</v>
          </cell>
          <cell r="J42">
            <v>3.8208434331507328E-2</v>
          </cell>
          <cell r="K42">
            <v>2.7619096873337665E-2</v>
          </cell>
          <cell r="L42">
            <v>2.7322245675671847E-2</v>
          </cell>
          <cell r="M42">
            <v>3.2585537473893728E-2</v>
          </cell>
          <cell r="N42">
            <v>3.9480799119285065E-2</v>
          </cell>
          <cell r="O42">
            <v>3.9479464285714284E-2</v>
          </cell>
          <cell r="P42">
            <v>5.6412995021918412E-2</v>
          </cell>
          <cell r="Q42">
            <v>6.2932851550737731E-2</v>
          </cell>
          <cell r="R42">
            <v>7.1973430268507943E-2</v>
          </cell>
          <cell r="S42">
            <v>6.7832227326867445E-2</v>
          </cell>
          <cell r="T42">
            <v>7.7233502538071069E-2</v>
          </cell>
          <cell r="U42">
            <v>0.10682620862684551</v>
          </cell>
          <cell r="V42">
            <v>0.1044027769536581</v>
          </cell>
          <cell r="W42">
            <v>0.13562200755984882</v>
          </cell>
          <cell r="X42">
            <v>0.22663983903420526</v>
          </cell>
          <cell r="Y42">
            <v>0.16982671149752304</v>
          </cell>
          <cell r="Z42">
            <v>0.18869230769230766</v>
          </cell>
          <cell r="AA42">
            <v>0.14862829669925928</v>
          </cell>
          <cell r="AB42">
            <v>0.13413310446416371</v>
          </cell>
        </row>
        <row r="43">
          <cell r="A43" t="str">
            <v>SLE</v>
          </cell>
          <cell r="B43" t="str">
            <v>U.S. Dollars</v>
          </cell>
          <cell r="C43" t="str">
            <v>Billions</v>
          </cell>
          <cell r="D43" t="str">
            <v>SIERRA LEONE</v>
          </cell>
          <cell r="E43" t="str">
            <v>c:\sys\adhoc\adb\NFIP$.bnk,type=laremos</v>
          </cell>
          <cell r="F43" t="str">
            <v>W724NFIP$</v>
          </cell>
          <cell r="G43" t="str">
            <v>Private fixed capital formation</v>
          </cell>
          <cell r="H43">
            <v>0.12469069162777113</v>
          </cell>
          <cell r="I43">
            <v>0.12186194587946779</v>
          </cell>
          <cell r="J43">
            <v>9.942272201489176E-2</v>
          </cell>
          <cell r="K43">
            <v>9.6746979949031406E-2</v>
          </cell>
          <cell r="L43">
            <v>0.10629693603215855</v>
          </cell>
          <cell r="M43">
            <v>7.3908127811122368E-2</v>
          </cell>
          <cell r="N43">
            <v>5.6521409284581478E-2</v>
          </cell>
          <cell r="O43">
            <v>3.7583875230780953E-2</v>
          </cell>
          <cell r="P43">
            <v>7.3132924973824939E-2</v>
          </cell>
          <cell r="Q43">
            <v>7.5979606820499174E-2</v>
          </cell>
          <cell r="R43">
            <v>4.6392164292866279E-2</v>
          </cell>
          <cell r="S43">
            <v>3.2362580619762354E-2</v>
          </cell>
          <cell r="T43">
            <v>2.0049080516519074E-2</v>
          </cell>
          <cell r="U43">
            <v>1.9604426530946243E-2</v>
          </cell>
          <cell r="V43">
            <v>3.6674650137837161E-2</v>
          </cell>
          <cell r="W43">
            <v>1.0981422886361418E-2</v>
          </cell>
          <cell r="X43">
            <v>7.2701795603070968E-2</v>
          </cell>
          <cell r="Y43">
            <v>-3.3014433889351769E-2</v>
          </cell>
          <cell r="Z43">
            <v>2.590376000545147E-3</v>
          </cell>
          <cell r="AA43">
            <v>-1.3978134888546266E-2</v>
          </cell>
          <cell r="AB43">
            <v>1.077807206371563E-2</v>
          </cell>
        </row>
        <row r="44">
          <cell r="A44" t="str">
            <v>SOM</v>
          </cell>
          <cell r="B44" t="str">
            <v>U.S. Dollars</v>
          </cell>
          <cell r="C44" t="str">
            <v>Billions</v>
          </cell>
          <cell r="D44" t="str">
            <v>SOMALIA</v>
          </cell>
          <cell r="E44" t="str">
            <v>c:\sys\adhoc\adb\NFIP$.bnk,type=laremos</v>
          </cell>
          <cell r="F44" t="str">
            <v>W726NFIP$</v>
          </cell>
          <cell r="G44" t="str">
            <v>Private fixed capital formation</v>
          </cell>
          <cell r="H44">
            <v>0.13127425279353094</v>
          </cell>
          <cell r="I44">
            <v>0.20258907424055256</v>
          </cell>
          <cell r="J44">
            <v>0.15362943288835898</v>
          </cell>
          <cell r="K44">
            <v>0.14564967296019948</v>
          </cell>
          <cell r="L44">
            <v>0.20862206857309895</v>
          </cell>
          <cell r="M44">
            <v>0.14818196357051028</v>
          </cell>
          <cell r="N44">
            <v>0.11162020100487602</v>
          </cell>
          <cell r="O44">
            <v>7.7942269510434592E-2</v>
          </cell>
          <cell r="P44">
            <v>3.7030919206457055E-2</v>
          </cell>
          <cell r="Q44">
            <v>5.0725552758715604E-2</v>
          </cell>
          <cell r="R44">
            <v>3.6667023378371577E-2</v>
          </cell>
          <cell r="S44">
            <v>4.1457697694518493E-2</v>
          </cell>
          <cell r="T44">
            <v>4.6980748523340145E-2</v>
          </cell>
          <cell r="U44">
            <v>5.3451786304568642E-2</v>
          </cell>
          <cell r="V44">
            <v>5.6851154954268186E-2</v>
          </cell>
          <cell r="W44">
            <v>6.6293693179976437E-2</v>
          </cell>
          <cell r="X44">
            <v>7.7304549937160821E-2</v>
          </cell>
          <cell r="Y44">
            <v>9.0144232992873441E-2</v>
          </cell>
          <cell r="Z44">
            <v>0.10511647989519621</v>
          </cell>
          <cell r="AA44">
            <v>0.12257551280755634</v>
          </cell>
          <cell r="AB44">
            <v>0.1587705003819011</v>
          </cell>
        </row>
        <row r="45">
          <cell r="A45" t="str">
            <v>ZAF</v>
          </cell>
          <cell r="B45" t="str">
            <v>U.S. Dollars</v>
          </cell>
          <cell r="C45" t="str">
            <v>Billions</v>
          </cell>
          <cell r="D45" t="str">
            <v>SOUTH AFRICA</v>
          </cell>
          <cell r="E45" t="str">
            <v>c:\sys\adhoc\adb\NFIP$.bnk,type=laremos</v>
          </cell>
          <cell r="F45" t="str">
            <v>W199NFIP$</v>
          </cell>
          <cell r="G45" t="str">
            <v>Private fixed capital formation</v>
          </cell>
          <cell r="H45">
            <v>15.719054956343092</v>
          </cell>
          <cell r="I45">
            <v>16.92307692307692</v>
          </cell>
          <cell r="J45">
            <v>15.406575191085734</v>
          </cell>
          <cell r="K45">
            <v>16.697782963827304</v>
          </cell>
          <cell r="L45">
            <v>13.802940977163379</v>
          </cell>
          <cell r="M45">
            <v>9.8532184217613796</v>
          </cell>
          <cell r="N45">
            <v>9.5248522005693008</v>
          </cell>
          <cell r="O45">
            <v>11.462396227341946</v>
          </cell>
          <cell r="P45">
            <v>13.742849599577575</v>
          </cell>
          <cell r="Q45">
            <v>14.982838837617271</v>
          </cell>
          <cell r="R45">
            <v>17.080418904818952</v>
          </cell>
          <cell r="S45">
            <v>16.470716070846464</v>
          </cell>
          <cell r="T45">
            <v>16.707813157525599</v>
          </cell>
          <cell r="U45">
            <v>15.892490892950072</v>
          </cell>
          <cell r="V45">
            <v>17.378088289151197</v>
          </cell>
          <cell r="W45">
            <v>20.380204025365316</v>
          </cell>
          <cell r="X45">
            <v>19.667163206405363</v>
          </cell>
          <cell r="Y45">
            <v>20.539144401276232</v>
          </cell>
          <cell r="Z45">
            <v>19.050907513196908</v>
          </cell>
          <cell r="AA45">
            <v>16.909914773191996</v>
          </cell>
          <cell r="AB45">
            <v>16.035066976194255</v>
          </cell>
        </row>
        <row r="46">
          <cell r="A46" t="str">
            <v>SDN</v>
          </cell>
          <cell r="B46" t="str">
            <v>U.S. Dollars</v>
          </cell>
          <cell r="C46" t="str">
            <v>Billions</v>
          </cell>
          <cell r="D46" t="str">
            <v>SUDAN</v>
          </cell>
          <cell r="E46" t="str">
            <v>c:\sys\adhoc\adb\NFIP$.bnk,type=laremos</v>
          </cell>
          <cell r="F46" t="str">
            <v>W732NFIP$</v>
          </cell>
          <cell r="G46" t="str">
            <v>Private fixed capital formation</v>
          </cell>
        </row>
        <row r="47">
          <cell r="A47" t="str">
            <v>SWZ</v>
          </cell>
          <cell r="B47" t="str">
            <v>U.S. Dollars</v>
          </cell>
          <cell r="C47" t="str">
            <v>Billions</v>
          </cell>
          <cell r="D47" t="str">
            <v>SWAZILAND</v>
          </cell>
          <cell r="E47" t="str">
            <v>c:\sys\adhoc\adb\NFIP$.bnk,type=laremos</v>
          </cell>
          <cell r="F47" t="str">
            <v>W734NFIP$</v>
          </cell>
          <cell r="G47" t="str">
            <v>Private fixed capital formation</v>
          </cell>
          <cell r="H47">
            <v>0.12543499282348008</v>
          </cell>
          <cell r="I47">
            <v>0.10317508593758959</v>
          </cell>
          <cell r="J47">
            <v>8.7668892994180972E-2</v>
          </cell>
          <cell r="K47">
            <v>0.13783024134669944</v>
          </cell>
          <cell r="L47">
            <v>0.10709039848233111</v>
          </cell>
          <cell r="M47">
            <v>5.4233978828912309E-2</v>
          </cell>
          <cell r="N47">
            <v>3.8270673299015109E-2</v>
          </cell>
          <cell r="O47">
            <v>6.3130800349999891E-2</v>
          </cell>
          <cell r="P47">
            <v>0.12608335509583327</v>
          </cell>
          <cell r="Q47">
            <v>0.12439686536249972</v>
          </cell>
          <cell r="R47">
            <v>0.11218794715833348</v>
          </cell>
          <cell r="S47">
            <v>0.10954539437916645</v>
          </cell>
          <cell r="T47">
            <v>0.14762432268750011</v>
          </cell>
          <cell r="U47">
            <v>0.1695692677933332</v>
          </cell>
          <cell r="V47">
            <v>0.23911807257781223</v>
          </cell>
          <cell r="W47">
            <v>0.33629732345266677</v>
          </cell>
          <cell r="X47">
            <v>0.34608637138666681</v>
          </cell>
          <cell r="Y47">
            <v>0.36041752796435811</v>
          </cell>
          <cell r="Z47">
            <v>0.36154114751631028</v>
          </cell>
          <cell r="AA47">
            <v>0.40206868813702518</v>
          </cell>
          <cell r="AB47">
            <v>0.40166607557780887</v>
          </cell>
        </row>
        <row r="48">
          <cell r="A48" t="str">
            <v>TZA</v>
          </cell>
          <cell r="B48" t="str">
            <v>U.S. Dollars</v>
          </cell>
          <cell r="C48" t="str">
            <v>Billions</v>
          </cell>
          <cell r="D48" t="str">
            <v>TANZANIA</v>
          </cell>
          <cell r="E48" t="str">
            <v>c:\sys\adhoc\adb\NFIP$.bnk,type=laremos</v>
          </cell>
          <cell r="F48" t="str">
            <v>W738NFIP$</v>
          </cell>
          <cell r="G48" t="str">
            <v>Private fixed capital formation</v>
          </cell>
          <cell r="H48">
            <v>1.57112384248841</v>
          </cell>
          <cell r="I48">
            <v>1.1696821267019619</v>
          </cell>
          <cell r="J48">
            <v>1.168091456554827</v>
          </cell>
          <cell r="K48">
            <v>0.92195716836786634</v>
          </cell>
          <cell r="L48">
            <v>0.7038530763308497</v>
          </cell>
          <cell r="M48">
            <v>0.71172007313975083</v>
          </cell>
          <cell r="N48">
            <v>1.1732796156220524</v>
          </cell>
          <cell r="O48">
            <v>0.86391230102008076</v>
          </cell>
          <cell r="P48">
            <v>0.8118033453239446</v>
          </cell>
          <cell r="Q48">
            <v>1.3045999102541284</v>
          </cell>
          <cell r="R48">
            <v>1.1044953229307788</v>
          </cell>
          <cell r="S48">
            <v>1.3177762186334689</v>
          </cell>
          <cell r="T48">
            <v>1.3444324731832962</v>
          </cell>
          <cell r="U48">
            <v>1.072684548926659</v>
          </cell>
          <cell r="V48">
            <v>1.0199671694301637</v>
          </cell>
          <cell r="W48">
            <v>0.94312115625250004</v>
          </cell>
          <cell r="X48">
            <v>0.81960099059234692</v>
          </cell>
          <cell r="Y48">
            <v>0.89802130597536911</v>
          </cell>
          <cell r="Z48">
            <v>1.0489387781371986</v>
          </cell>
          <cell r="AA48">
            <v>0.83568431561056544</v>
          </cell>
          <cell r="AB48">
            <v>1.3410115353801744</v>
          </cell>
        </row>
        <row r="49">
          <cell r="A49" t="str">
            <v>TGO</v>
          </cell>
          <cell r="B49" t="str">
            <v>U.S. Dollars</v>
          </cell>
          <cell r="C49" t="str">
            <v>Billions</v>
          </cell>
          <cell r="D49" t="str">
            <v>TOGO</v>
          </cell>
          <cell r="E49" t="str">
            <v>c:\sys\adhoc\adb\NFIP$.bnk,type=laremos</v>
          </cell>
          <cell r="F49" t="str">
            <v>W742NFIP$</v>
          </cell>
          <cell r="G49" t="str">
            <v>Private fixed capital formation</v>
          </cell>
          <cell r="H49">
            <v>9.1922563665323739E-2</v>
          </cell>
          <cell r="I49">
            <v>7.1495849232498798E-2</v>
          </cell>
          <cell r="J49">
            <v>5.431212426376341E-2</v>
          </cell>
          <cell r="K49">
            <v>3.9322349637670173E-2</v>
          </cell>
          <cell r="L49">
            <v>3.158183815452216E-2</v>
          </cell>
          <cell r="M49">
            <v>3.3054356052174695E-2</v>
          </cell>
          <cell r="N49">
            <v>4.7877562806814912E-2</v>
          </cell>
          <cell r="O49">
            <v>0.11119984028748252</v>
          </cell>
          <cell r="P49">
            <v>6.3447708578143358E-2</v>
          </cell>
          <cell r="Q49">
            <v>0.2482680793705527</v>
          </cell>
          <cell r="R49">
            <v>0.29310218173804459</v>
          </cell>
          <cell r="S49">
            <v>0.21671918744340937</v>
          </cell>
          <cell r="T49">
            <v>0.21136924514175448</v>
          </cell>
          <cell r="U49">
            <v>0.10572755832611302</v>
          </cell>
          <cell r="V49">
            <v>0.10177040888568678</v>
          </cell>
          <cell r="W49">
            <v>0.13201860559674011</v>
          </cell>
          <cell r="X49">
            <v>0.17846142995830139</v>
          </cell>
          <cell r="Y49">
            <v>0.16451014901490493</v>
          </cell>
          <cell r="Z49">
            <v>0.18252377506310211</v>
          </cell>
          <cell r="AA49">
            <v>0.18509089176454199</v>
          </cell>
          <cell r="AB49">
            <v>0.17079139948277208</v>
          </cell>
        </row>
        <row r="50">
          <cell r="A50" t="str">
            <v>TUN</v>
          </cell>
          <cell r="B50" t="str">
            <v>U.S. Dollars</v>
          </cell>
          <cell r="C50" t="str">
            <v>Billions</v>
          </cell>
          <cell r="D50" t="str">
            <v>TUNISIA</v>
          </cell>
          <cell r="E50" t="str">
            <v>c:\sys\adhoc\adb\NFIP$.bnk,type=laremos</v>
          </cell>
          <cell r="F50" t="str">
            <v>W744NFIP$</v>
          </cell>
          <cell r="G50" t="str">
            <v>Private fixed capital formation</v>
          </cell>
          <cell r="H50">
            <v>2.1972780916176604</v>
          </cell>
          <cell r="I50">
            <v>2.1208653014113028</v>
          </cell>
          <cell r="J50">
            <v>2.2129677976153244</v>
          </cell>
          <cell r="K50">
            <v>2.2947849961102582</v>
          </cell>
          <cell r="L50">
            <v>2.2416325740006071</v>
          </cell>
          <cell r="M50">
            <v>1.9898143193003965</v>
          </cell>
          <cell r="N50">
            <v>1.7578085207763048</v>
          </cell>
          <cell r="O50">
            <v>1.7091831560521615</v>
          </cell>
          <cell r="P50">
            <v>1.5521101387207645</v>
          </cell>
          <cell r="Q50">
            <v>1.8474667107496614</v>
          </cell>
          <cell r="R50">
            <v>2.4883297449684219</v>
          </cell>
          <cell r="S50">
            <v>2.5327710869719793</v>
          </cell>
          <cell r="T50">
            <v>3.5341476824827787</v>
          </cell>
          <cell r="U50">
            <v>3.4287136417828732</v>
          </cell>
          <cell r="V50">
            <v>3.5709769834294369</v>
          </cell>
          <cell r="W50">
            <v>3.5683023313793578</v>
          </cell>
          <cell r="X50">
            <v>3.6161906675683371</v>
          </cell>
          <cell r="Y50">
            <v>3.7959126438807003</v>
          </cell>
          <cell r="Z50">
            <v>3.6795079580227226</v>
          </cell>
          <cell r="AA50">
            <v>4.3576602931174779</v>
          </cell>
          <cell r="AB50">
            <v>4.320325645079544</v>
          </cell>
        </row>
        <row r="51">
          <cell r="A51" t="str">
            <v>UGA</v>
          </cell>
          <cell r="B51" t="str">
            <v>U.S. Dollars</v>
          </cell>
          <cell r="C51" t="str">
            <v>Billions</v>
          </cell>
          <cell r="D51" t="str">
            <v>UGANDA</v>
          </cell>
          <cell r="E51" t="str">
            <v>c:\sys\adhoc\adb\NFIP$.bnk,type=laremos</v>
          </cell>
          <cell r="F51" t="str">
            <v>W746NFIP$</v>
          </cell>
          <cell r="G51" t="str">
            <v>Private fixed capital formation</v>
          </cell>
          <cell r="H51">
            <v>0.20043143052436199</v>
          </cell>
          <cell r="I51">
            <v>0.33179799023215173</v>
          </cell>
          <cell r="J51">
            <v>0.17448869292547656</v>
          </cell>
          <cell r="K51">
            <v>0.23303955647866123</v>
          </cell>
          <cell r="L51">
            <v>0.19186473006970828</v>
          </cell>
          <cell r="M51">
            <v>0.18115035817242001</v>
          </cell>
          <cell r="N51">
            <v>0.15335784220532386</v>
          </cell>
          <cell r="O51">
            <v>0.17826265706302527</v>
          </cell>
          <cell r="P51">
            <v>0.12932822963550841</v>
          </cell>
          <cell r="Q51">
            <v>0.13118513420528771</v>
          </cell>
          <cell r="R51">
            <v>0.12085696477635174</v>
          </cell>
          <cell r="S51">
            <v>0.14777121815511746</v>
          </cell>
          <cell r="T51">
            <v>0.24335764483604058</v>
          </cell>
          <cell r="U51">
            <v>0.27345193123762296</v>
          </cell>
          <cell r="V51">
            <v>0.36698921931779038</v>
          </cell>
          <cell r="W51">
            <v>0.58900390989607709</v>
          </cell>
          <cell r="X51">
            <v>0.68519240587254249</v>
          </cell>
          <cell r="Y51">
            <v>0.73058841569811062</v>
          </cell>
          <cell r="Z51">
            <v>0.69715772043548441</v>
          </cell>
          <cell r="AA51">
            <v>0.75118976821361938</v>
          </cell>
          <cell r="AB51">
            <v>0.78125157141155765</v>
          </cell>
        </row>
        <row r="52">
          <cell r="A52" t="str">
            <v>ZMB</v>
          </cell>
          <cell r="B52" t="str">
            <v>U.S. Dollars</v>
          </cell>
          <cell r="C52" t="str">
            <v>Billions</v>
          </cell>
          <cell r="D52" t="str">
            <v>ZAMBIA</v>
          </cell>
          <cell r="E52" t="str">
            <v>c:\sys\adhoc\adb\NFIP$.bnk,type=laremos</v>
          </cell>
          <cell r="F52" t="str">
            <v>W754NFIP$</v>
          </cell>
          <cell r="G52" t="str">
            <v>Private fixed capital formation</v>
          </cell>
          <cell r="H52">
            <v>0.57101972879495766</v>
          </cell>
          <cell r="I52">
            <v>0.63107679538734451</v>
          </cell>
          <cell r="J52">
            <v>0.29550342215741254</v>
          </cell>
          <cell r="K52">
            <v>0.31622580163264002</v>
          </cell>
          <cell r="L52">
            <v>0.33815851106059558</v>
          </cell>
          <cell r="M52">
            <v>0.30886197121058473</v>
          </cell>
          <cell r="N52">
            <v>0.28345142221725544</v>
          </cell>
          <cell r="O52">
            <v>4.8851974299073453E-2</v>
          </cell>
          <cell r="P52">
            <v>5.9272708766235957E-2</v>
          </cell>
          <cell r="Q52">
            <v>6.0934128332572772E-2</v>
          </cell>
          <cell r="R52">
            <v>0.39066988015451148</v>
          </cell>
          <cell r="S52">
            <v>0.20176361386138617</v>
          </cell>
          <cell r="T52">
            <v>0.25212543554006966</v>
          </cell>
          <cell r="U52">
            <v>0.37277648709069394</v>
          </cell>
          <cell r="V52">
            <v>0.17869116987897807</v>
          </cell>
          <cell r="W52">
            <v>0.12934518997574779</v>
          </cell>
          <cell r="X52">
            <v>0.18302757422209881</v>
          </cell>
          <cell r="Y52">
            <v>0.22171415135702205</v>
          </cell>
          <cell r="Z52">
            <v>0.10464810386480321</v>
          </cell>
          <cell r="AA52">
            <v>0.11285770413505361</v>
          </cell>
          <cell r="AB52">
            <v>0.21202659704211135</v>
          </cell>
        </row>
        <row r="53">
          <cell r="A53" t="str">
            <v>ZWE</v>
          </cell>
          <cell r="B53" t="str">
            <v>U.S. Dollars</v>
          </cell>
          <cell r="C53" t="str">
            <v>Billions</v>
          </cell>
          <cell r="D53" t="str">
            <v>ZIMBABWE</v>
          </cell>
          <cell r="E53" t="str">
            <v>c:\sys\adhoc\adb\NFIP$.bnk,type=laremos</v>
          </cell>
          <cell r="F53" t="str">
            <v>W698NFIP$</v>
          </cell>
          <cell r="G53" t="str">
            <v>Private fixed capital formation</v>
          </cell>
          <cell r="H53">
            <v>-0.58627321402179255</v>
          </cell>
          <cell r="I53">
            <v>-1.1069162297971342</v>
          </cell>
          <cell r="J53">
            <v>-1.2676082506959634</v>
          </cell>
          <cell r="K53">
            <v>-1.1252946430117283</v>
          </cell>
          <cell r="L53">
            <v>-0.87929785546678074</v>
          </cell>
          <cell r="M53">
            <v>9.0215692263602695E-2</v>
          </cell>
          <cell r="N53">
            <v>0.18017999999999951</v>
          </cell>
          <cell r="O53">
            <v>0.25405379999999927</v>
          </cell>
          <cell r="P53">
            <v>0.34909500000000032</v>
          </cell>
          <cell r="Q53">
            <v>0.2754024000000006</v>
          </cell>
          <cell r="R53">
            <v>0.3288425000000002</v>
          </cell>
          <cell r="S53">
            <v>0.33428819999999981</v>
          </cell>
          <cell r="T53">
            <v>0.27187550000000005</v>
          </cell>
          <cell r="U53">
            <v>0.2808810000000001</v>
          </cell>
          <cell r="V53">
            <v>0.24049200000000009</v>
          </cell>
          <cell r="W53">
            <v>0.33264000000000005</v>
          </cell>
          <cell r="X53">
            <v>0.20260800000000001</v>
          </cell>
          <cell r="Y53">
            <v>0.17618949999999939</v>
          </cell>
          <cell r="Z53">
            <v>1.0014039032799993</v>
          </cell>
          <cell r="AA53">
            <v>0.39474101157382191</v>
          </cell>
          <cell r="AB53">
            <v>0.20440186129217736</v>
          </cell>
        </row>
      </sheetData>
      <sheetData sheetId="27"/>
      <sheetData sheetId="28">
        <row r="2">
          <cell r="A2" t="str">
            <v>DZA</v>
          </cell>
          <cell r="B2" t="str">
            <v>U.S. Dollars</v>
          </cell>
          <cell r="C2" t="str">
            <v>Billions</v>
          </cell>
          <cell r="D2" t="str">
            <v>ALGERIA</v>
          </cell>
          <cell r="E2" t="str">
            <v>c:\sys\adhoc\adb\NM$.bnk,type=laremos</v>
          </cell>
          <cell r="F2" t="str">
            <v>W612NM$</v>
          </cell>
          <cell r="G2" t="str">
            <v>Imports of goods and services</v>
          </cell>
          <cell r="H2">
            <v>12.872949407777142</v>
          </cell>
          <cell r="I2">
            <v>13.678087336686577</v>
          </cell>
          <cell r="J2">
            <v>12.982096813675684</v>
          </cell>
          <cell r="K2">
            <v>12.244255664342925</v>
          </cell>
          <cell r="L2">
            <v>14.34706254369196</v>
          </cell>
          <cell r="M2">
            <v>16.331237738269405</v>
          </cell>
          <cell r="N2">
            <v>14.398340420058933</v>
          </cell>
          <cell r="O2">
            <v>12.064777761233985</v>
          </cell>
          <cell r="P2">
            <v>11.738484922496982</v>
          </cell>
          <cell r="Q2">
            <v>15.031134464095661</v>
          </cell>
          <cell r="R2">
            <v>11.363935143651272</v>
          </cell>
          <cell r="S2">
            <v>10.788719432451693</v>
          </cell>
          <cell r="T2">
            <v>11.458142828978644</v>
          </cell>
          <cell r="U2">
            <v>11.557079492415021</v>
          </cell>
          <cell r="V2">
            <v>11.080001088591178</v>
          </cell>
          <cell r="W2">
            <v>12.110001190021276</v>
          </cell>
          <cell r="X2">
            <v>11.24000023844463</v>
          </cell>
          <cell r="Y2">
            <v>10.279999967898473</v>
          </cell>
          <cell r="Z2">
            <v>10.850000382863248</v>
          </cell>
          <cell r="AA2">
            <v>11.520000547170623</v>
          </cell>
          <cell r="AB2">
            <v>11.700001063019501</v>
          </cell>
        </row>
        <row r="3">
          <cell r="A3" t="str">
            <v>AGO</v>
          </cell>
          <cell r="B3" t="str">
            <v>U.S. Dollars</v>
          </cell>
          <cell r="C3" t="str">
            <v>Billions</v>
          </cell>
          <cell r="D3" t="str">
            <v>ANGOLA</v>
          </cell>
          <cell r="E3" t="str">
            <v>c:\sys\adhoc\adb\NM$.bnk,type=laremos</v>
          </cell>
          <cell r="F3" t="str">
            <v>W614NM$</v>
          </cell>
          <cell r="G3" t="str">
            <v>Imports of goods and services</v>
          </cell>
          <cell r="H3">
            <v>1.8781000271609791</v>
          </cell>
          <cell r="I3">
            <v>2.2031000894568056</v>
          </cell>
          <cell r="J3">
            <v>2.2397001328146997</v>
          </cell>
          <cell r="K3">
            <v>2.1802001440279484</v>
          </cell>
          <cell r="L3">
            <v>2.2273000241707801</v>
          </cell>
          <cell r="M3">
            <v>2.4017298304805998</v>
          </cell>
          <cell r="N3">
            <v>2.0427298279887669</v>
          </cell>
          <cell r="O3">
            <v>2.1647298479234305</v>
          </cell>
          <cell r="P3">
            <v>2.8088001574838466</v>
          </cell>
          <cell r="Q3">
            <v>2.547999930228674</v>
          </cell>
          <cell r="R3">
            <v>3.395</v>
          </cell>
          <cell r="S3">
            <v>3.2361689999999999</v>
          </cell>
          <cell r="T3">
            <v>4.0880000000000001</v>
          </cell>
          <cell r="U3">
            <v>3.0750000000000002</v>
          </cell>
          <cell r="V3">
            <v>3.0815630000000005</v>
          </cell>
          <cell r="W3">
            <v>3.9637779999999996</v>
          </cell>
          <cell r="X3">
            <v>4.5346289999999998</v>
          </cell>
          <cell r="Y3">
            <v>5.31</v>
          </cell>
          <cell r="Z3">
            <v>4.8357999999999999</v>
          </cell>
          <cell r="AA3">
            <v>5.8770000000000007</v>
          </cell>
          <cell r="AB3">
            <v>6.7579436961896446</v>
          </cell>
        </row>
        <row r="4">
          <cell r="A4" t="str">
            <v>BEN</v>
          </cell>
          <cell r="B4" t="str">
            <v>U.S. Dollars</v>
          </cell>
          <cell r="C4" t="str">
            <v>Billions</v>
          </cell>
          <cell r="D4" t="str">
            <v>BENIN</v>
          </cell>
          <cell r="E4" t="str">
            <v>c:\sys\adhoc\adb\NM$.bnk,type=laremos</v>
          </cell>
          <cell r="F4" t="str">
            <v>W638NM$</v>
          </cell>
          <cell r="G4" t="str">
            <v>Imports of goods and services</v>
          </cell>
          <cell r="H4">
            <v>0.39661658916548359</v>
          </cell>
          <cell r="I4">
            <v>0.54306149118910585</v>
          </cell>
          <cell r="J4">
            <v>0.57610342657266622</v>
          </cell>
          <cell r="K4">
            <v>0.32070897989505953</v>
          </cell>
          <cell r="L4">
            <v>0.32310000000000066</v>
          </cell>
          <cell r="M4">
            <v>0.34106063304100076</v>
          </cell>
          <cell r="N4">
            <v>0.37657974906513042</v>
          </cell>
          <cell r="O4">
            <v>0.40134693130583787</v>
          </cell>
          <cell r="P4">
            <v>0.42509291745706657</v>
          </cell>
          <cell r="Q4">
            <v>0.33424711211423019</v>
          </cell>
          <cell r="R4">
            <v>0.43252805171432246</v>
          </cell>
          <cell r="S4">
            <v>0.46340839997518651</v>
          </cell>
          <cell r="T4">
            <v>0.54197967433601568</v>
          </cell>
          <cell r="U4">
            <v>0.52184928132504582</v>
          </cell>
          <cell r="V4">
            <v>0.40909418363396793</v>
          </cell>
          <cell r="W4">
            <v>0.61449747346219186</v>
          </cell>
          <cell r="X4">
            <v>0.6335008166813878</v>
          </cell>
          <cell r="Y4">
            <v>0.62274136195915875</v>
          </cell>
          <cell r="Z4">
            <v>0.64188433404966416</v>
          </cell>
          <cell r="AA4">
            <v>0.66471990259574942</v>
          </cell>
          <cell r="AB4">
            <v>0.64277729148491425</v>
          </cell>
        </row>
        <row r="5">
          <cell r="A5" t="str">
            <v>BWA</v>
          </cell>
          <cell r="B5" t="str">
            <v>U.S. Dollars</v>
          </cell>
          <cell r="C5" t="str">
            <v>Billions</v>
          </cell>
          <cell r="D5" t="str">
            <v>BOTSWANA</v>
          </cell>
          <cell r="E5" t="str">
            <v>c:\sys\adhoc\adb\NM$.bnk,type=laremos</v>
          </cell>
          <cell r="F5" t="str">
            <v>W616NM$</v>
          </cell>
          <cell r="G5" t="str">
            <v>Imports of goods and services</v>
          </cell>
          <cell r="H5">
            <v>0.69255805024497297</v>
          </cell>
          <cell r="I5">
            <v>0.76810153742532083</v>
          </cell>
          <cell r="J5">
            <v>0.70309559885920214</v>
          </cell>
          <cell r="K5">
            <v>0.73341330452557585</v>
          </cell>
          <cell r="L5">
            <v>0.719207624083265</v>
          </cell>
          <cell r="M5">
            <v>0.57112321971060964</v>
          </cell>
          <cell r="N5">
            <v>0.68416783710351903</v>
          </cell>
          <cell r="O5">
            <v>0.95199900333990506</v>
          </cell>
          <cell r="P5">
            <v>1.1617436956120504</v>
          </cell>
          <cell r="Q5">
            <v>1.4227605120720264</v>
          </cell>
          <cell r="R5">
            <v>1.8874372778516544</v>
          </cell>
          <cell r="S5">
            <v>1.8345823139181092</v>
          </cell>
          <cell r="T5">
            <v>1.7237552473650595</v>
          </cell>
          <cell r="U5">
            <v>1.6271287869156921</v>
          </cell>
          <cell r="V5">
            <v>1.6823096687975565</v>
          </cell>
          <cell r="W5">
            <v>1.8167232421644732</v>
          </cell>
          <cell r="X5">
            <v>1.8156576691437862</v>
          </cell>
          <cell r="Y5">
            <v>2.1428934300219398</v>
          </cell>
          <cell r="Z5">
            <v>2.2286483474507817</v>
          </cell>
          <cell r="AA5">
            <v>2.2623286478074727</v>
          </cell>
          <cell r="AB5">
            <v>2.479507033553241</v>
          </cell>
        </row>
        <row r="6">
          <cell r="A6" t="str">
            <v>BFA</v>
          </cell>
          <cell r="B6" t="str">
            <v>U.S. Dollars</v>
          </cell>
          <cell r="C6" t="str">
            <v>Billions</v>
          </cell>
          <cell r="D6" t="str">
            <v>BURKINA FASO</v>
          </cell>
          <cell r="E6" t="str">
            <v>c:\sys\adhoc\adb\NM$.bnk,type=laremos</v>
          </cell>
          <cell r="F6" t="str">
            <v>W748NM$</v>
          </cell>
          <cell r="G6" t="str">
            <v>Imports of goods and services</v>
          </cell>
          <cell r="H6">
            <v>0.58591053803817683</v>
          </cell>
          <cell r="I6">
            <v>0.54935108147721268</v>
          </cell>
          <cell r="J6">
            <v>0.53546505230101327</v>
          </cell>
          <cell r="K6">
            <v>0.45701410389033487</v>
          </cell>
          <cell r="L6">
            <v>0.39682145659760387</v>
          </cell>
          <cell r="M6">
            <v>0.48313226194185993</v>
          </cell>
          <cell r="N6">
            <v>0.60494369705116657</v>
          </cell>
          <cell r="O6">
            <v>0.66694616864936107</v>
          </cell>
          <cell r="P6">
            <v>0.63521907000167865</v>
          </cell>
          <cell r="Q6">
            <v>0.58729506912009033</v>
          </cell>
          <cell r="R6">
            <v>0.70882244912950865</v>
          </cell>
          <cell r="S6">
            <v>0.74305058310588068</v>
          </cell>
          <cell r="T6">
            <v>0.72396388227738107</v>
          </cell>
          <cell r="U6">
            <v>0.74096976974148887</v>
          </cell>
          <cell r="V6">
            <v>0.4950515395221507</v>
          </cell>
          <cell r="W6">
            <v>0.66641638913006918</v>
          </cell>
          <cell r="X6">
            <v>0.72456908828125</v>
          </cell>
          <cell r="Y6">
            <v>0.66097870879120879</v>
          </cell>
          <cell r="Z6">
            <v>0.80330094808043795</v>
          </cell>
          <cell r="AA6">
            <v>0.76697754480752578</v>
          </cell>
          <cell r="AB6">
            <v>0.72464465088841312</v>
          </cell>
        </row>
        <row r="7">
          <cell r="A7" t="str">
            <v>BDI</v>
          </cell>
          <cell r="B7" t="str">
            <v>U.S. Dollars</v>
          </cell>
          <cell r="C7" t="str">
            <v>Billions</v>
          </cell>
          <cell r="D7" t="str">
            <v>BURUNDI</v>
          </cell>
          <cell r="E7" t="str">
            <v>c:\sys\adhoc\adb\NM$.bnk,type=laremos</v>
          </cell>
          <cell r="F7" t="str">
            <v>W618NM$</v>
          </cell>
          <cell r="G7" t="str">
            <v>Imports of goods and services</v>
          </cell>
          <cell r="H7">
            <v>0.19938980000000001</v>
          </cell>
          <cell r="I7">
            <v>0.19881312000000001</v>
          </cell>
          <cell r="J7">
            <v>0.25899840000000002</v>
          </cell>
          <cell r="K7">
            <v>0.25698759999999998</v>
          </cell>
          <cell r="L7">
            <v>0.24753750000000002</v>
          </cell>
          <cell r="M7">
            <v>0.23899999999999999</v>
          </cell>
          <cell r="N7">
            <v>0.26819999999999999</v>
          </cell>
          <cell r="O7">
            <v>0.29119999999999996</v>
          </cell>
          <cell r="P7">
            <v>0.28099999999999997</v>
          </cell>
          <cell r="Q7">
            <v>0.25560000000000005</v>
          </cell>
          <cell r="R7">
            <v>0.31440917929403522</v>
          </cell>
          <cell r="S7">
            <v>0.3327</v>
          </cell>
          <cell r="T7">
            <v>0.31227950072011523</v>
          </cell>
          <cell r="U7">
            <v>0.28523398138232148</v>
          </cell>
          <cell r="V7">
            <v>0.26356809942214837</v>
          </cell>
          <cell r="W7">
            <v>0.27289750160153747</v>
          </cell>
          <cell r="X7">
            <v>0.13690239471511148</v>
          </cell>
          <cell r="Y7">
            <v>0.14035</v>
          </cell>
          <cell r="Z7">
            <v>0.17370000000000002</v>
          </cell>
          <cell r="AA7">
            <v>0.1295</v>
          </cell>
          <cell r="AB7">
            <v>0.15752314900145131</v>
          </cell>
        </row>
        <row r="8">
          <cell r="A8" t="str">
            <v>CMR</v>
          </cell>
          <cell r="B8" t="str">
            <v>U.S. Dollars</v>
          </cell>
          <cell r="C8" t="str">
            <v>Billions</v>
          </cell>
          <cell r="D8" t="str">
            <v>CAMEROON</v>
          </cell>
          <cell r="E8" t="str">
            <v>c:\sys\adhoc\adb\NM$.bnk,type=laremos</v>
          </cell>
          <cell r="F8" t="str">
            <v>W622NM$</v>
          </cell>
          <cell r="G8" t="str">
            <v>Imports of goods and services</v>
          </cell>
          <cell r="H8">
            <v>1.8469549949952102</v>
          </cell>
          <cell r="I8">
            <v>1.9644258507994543</v>
          </cell>
          <cell r="J8">
            <v>1.7903685122790847</v>
          </cell>
          <cell r="K8">
            <v>1.6205267648750423</v>
          </cell>
          <cell r="L8">
            <v>1.45228205409346</v>
          </cell>
          <cell r="M8">
            <v>1.5450382327501577</v>
          </cell>
          <cell r="N8">
            <v>2.2220158654448046</v>
          </cell>
          <cell r="O8">
            <v>2.4774309471207068</v>
          </cell>
          <cell r="P8">
            <v>1.9586129730908222</v>
          </cell>
          <cell r="Q8">
            <v>1.7888723925516605</v>
          </cell>
          <cell r="R8">
            <v>2.0933565581117817</v>
          </cell>
          <cell r="S8">
            <v>1.821212737142504</v>
          </cell>
          <cell r="T8">
            <v>1.6744684550532996</v>
          </cell>
          <cell r="U8">
            <v>1.90377495360208</v>
          </cell>
          <cell r="V8">
            <v>1.5311994827028774</v>
          </cell>
          <cell r="W8">
            <v>1.6449935406744693</v>
          </cell>
          <cell r="X8">
            <v>1.8671390093958928</v>
          </cell>
          <cell r="Y8">
            <v>2.0410705153962354</v>
          </cell>
          <cell r="Z8">
            <v>2.1587394596763176</v>
          </cell>
          <cell r="AA8">
            <v>2.2670865780478855</v>
          </cell>
          <cell r="AB8">
            <v>2.3760353051255088</v>
          </cell>
        </row>
        <row r="9">
          <cell r="A9" t="str">
            <v>CPV</v>
          </cell>
          <cell r="B9" t="str">
            <v>U.S. Dollars</v>
          </cell>
          <cell r="C9" t="str">
            <v>Billions</v>
          </cell>
          <cell r="D9" t="str">
            <v>CAPE VERDE</v>
          </cell>
          <cell r="E9" t="str">
            <v>c:\sys\adhoc\adb\NM$.bnk,type=laremos</v>
          </cell>
          <cell r="F9" t="str">
            <v>W624NM$</v>
          </cell>
          <cell r="G9" t="str">
            <v>Imports of goods and services</v>
          </cell>
          <cell r="H9">
            <v>9.5270887554042741E-2</v>
          </cell>
          <cell r="I9">
            <v>9.7612331962348142E-2</v>
          </cell>
          <cell r="J9">
            <v>9.0999999999999998E-2</v>
          </cell>
          <cell r="K9">
            <v>8.8999999999999996E-2</v>
          </cell>
          <cell r="L9">
            <v>8.7000000000000008E-2</v>
          </cell>
          <cell r="M9">
            <v>8.6000000000000007E-2</v>
          </cell>
          <cell r="N9">
            <v>0.10143566102231746</v>
          </cell>
          <cell r="O9">
            <v>0.11166089771577911</v>
          </cell>
          <cell r="P9">
            <v>0.12033163353800258</v>
          </cell>
          <cell r="Q9">
            <v>0.13723394501391881</v>
          </cell>
          <cell r="R9">
            <v>0.14802531318374307</v>
          </cell>
          <cell r="S9">
            <v>0.14570778394011333</v>
          </cell>
          <cell r="T9">
            <v>0.19219956605300345</v>
          </cell>
          <cell r="U9">
            <v>0.17903492715907679</v>
          </cell>
          <cell r="V9">
            <v>0.22718049528205433</v>
          </cell>
          <cell r="W9">
            <v>0.29014343463802666</v>
          </cell>
          <cell r="X9">
            <v>0.27569567204805795</v>
          </cell>
          <cell r="Y9">
            <v>0.28303781246006582</v>
          </cell>
          <cell r="Z9">
            <v>0.28825835030549901</v>
          </cell>
          <cell r="AA9">
            <v>0.33802226633812515</v>
          </cell>
          <cell r="AB9">
            <v>0.37963719812319879</v>
          </cell>
        </row>
        <row r="10">
          <cell r="A10" t="str">
            <v>CAF</v>
          </cell>
          <cell r="B10" t="str">
            <v>U.S. Dollars</v>
          </cell>
          <cell r="C10" t="str">
            <v>Billions</v>
          </cell>
          <cell r="D10" t="str">
            <v>CENTRAL AFRICAN REP.</v>
          </cell>
          <cell r="E10" t="str">
            <v>c:\sys\adhoc\adb\NM$.bnk,type=laremos</v>
          </cell>
          <cell r="F10" t="str">
            <v>W626NM$</v>
          </cell>
          <cell r="G10" t="str">
            <v>Imports of goods and services</v>
          </cell>
          <cell r="H10">
            <v>0.32740000000000002</v>
          </cell>
          <cell r="I10">
            <v>0.23669999999999997</v>
          </cell>
          <cell r="J10">
            <v>0.25619999999999998</v>
          </cell>
          <cell r="K10">
            <v>0.2487</v>
          </cell>
          <cell r="L10">
            <v>0.22650000000000001</v>
          </cell>
          <cell r="M10">
            <v>0.2757</v>
          </cell>
          <cell r="N10">
            <v>0.34259505349330793</v>
          </cell>
          <cell r="O10">
            <v>0.35238889986125405</v>
          </cell>
          <cell r="P10">
            <v>0.32906041733116215</v>
          </cell>
          <cell r="Q10">
            <v>0.33047181078666482</v>
          </cell>
          <cell r="R10">
            <v>0.41092685435145909</v>
          </cell>
          <cell r="S10">
            <v>0.31406916667935691</v>
          </cell>
          <cell r="T10">
            <v>0.34383361775722543</v>
          </cell>
          <cell r="U10">
            <v>0.2888625415877949</v>
          </cell>
          <cell r="V10">
            <v>0.23919308357348704</v>
          </cell>
          <cell r="W10">
            <v>0.31851395281506706</v>
          </cell>
          <cell r="X10">
            <v>0.22672562580813882</v>
          </cell>
          <cell r="Y10">
            <v>0.27586863114613669</v>
          </cell>
          <cell r="Z10">
            <v>0.27016912542372884</v>
          </cell>
          <cell r="AA10">
            <v>0.24907357297265967</v>
          </cell>
          <cell r="AB10">
            <v>0.21816743095635413</v>
          </cell>
        </row>
        <row r="11">
          <cell r="A11" t="str">
            <v>TCD</v>
          </cell>
          <cell r="B11" t="str">
            <v>U.S. Dollars</v>
          </cell>
          <cell r="C11" t="str">
            <v>Billions</v>
          </cell>
          <cell r="D11" t="str">
            <v>CHAD</v>
          </cell>
          <cell r="E11" t="str">
            <v>c:\sys\adhoc\adb\NM$.bnk,type=laremos</v>
          </cell>
          <cell r="F11" t="str">
            <v>W628NM$</v>
          </cell>
          <cell r="G11" t="str">
            <v>Imports of goods and services</v>
          </cell>
          <cell r="H11">
            <v>0.18897967523209191</v>
          </cell>
          <cell r="I11">
            <v>0.22355404869084899</v>
          </cell>
          <cell r="J11">
            <v>0.21962545067647929</v>
          </cell>
          <cell r="K11">
            <v>0.17899091038470757</v>
          </cell>
          <cell r="L11">
            <v>0.20141994956734779</v>
          </cell>
          <cell r="M11">
            <v>0.32360453065880257</v>
          </cell>
          <cell r="N11">
            <v>0.37775916835114065</v>
          </cell>
          <cell r="O11">
            <v>0.42389520070715475</v>
          </cell>
          <cell r="P11">
            <v>0.44576808492782816</v>
          </cell>
          <cell r="Q11">
            <v>0.44986422413793103</v>
          </cell>
          <cell r="R11">
            <v>0.49881439393939397</v>
          </cell>
          <cell r="S11">
            <v>0.45789790854306978</v>
          </cell>
          <cell r="T11">
            <v>0.46712504722327164</v>
          </cell>
          <cell r="U11">
            <v>0.42906233445170411</v>
          </cell>
          <cell r="V11">
            <v>0.3874279538904899</v>
          </cell>
          <cell r="W11">
            <v>0.48818591605729744</v>
          </cell>
          <cell r="X11">
            <v>0.46715668067637572</v>
          </cell>
          <cell r="Y11">
            <v>0.47535251083660301</v>
          </cell>
          <cell r="Z11">
            <v>0.51000378546434066</v>
          </cell>
          <cell r="AA11">
            <v>0.46692484018800667</v>
          </cell>
          <cell r="AB11">
            <v>0.42902627580859098</v>
          </cell>
        </row>
        <row r="12">
          <cell r="A12" t="str">
            <v>COM</v>
          </cell>
          <cell r="B12" t="str">
            <v>U.S. Dollars</v>
          </cell>
          <cell r="C12" t="str">
            <v>Billions</v>
          </cell>
          <cell r="D12" t="str">
            <v>COMOROS</v>
          </cell>
          <cell r="E12" t="str">
            <v>c:\sys\adhoc\adb\NM$.bnk,type=laremos</v>
          </cell>
          <cell r="F12" t="str">
            <v>W632NM$</v>
          </cell>
          <cell r="G12" t="str">
            <v>Imports of goods and services</v>
          </cell>
          <cell r="H12">
            <v>5.5666833940989556E-2</v>
          </cell>
          <cell r="I12">
            <v>4.2934986641951001E-2</v>
          </cell>
          <cell r="J12">
            <v>6.3895189335762589E-2</v>
          </cell>
          <cell r="K12">
            <v>5.4069752783877718E-2</v>
          </cell>
          <cell r="L12">
            <v>7.6003097308399728E-2</v>
          </cell>
          <cell r="M12">
            <v>7.535417196199061E-2</v>
          </cell>
          <cell r="N12">
            <v>8.543985283984637E-2</v>
          </cell>
          <cell r="O12">
            <v>8.0897290441984793E-2</v>
          </cell>
          <cell r="P12">
            <v>8.5267504910272116E-2</v>
          </cell>
          <cell r="Q12">
            <v>7.5259948903622198E-2</v>
          </cell>
          <cell r="R12">
            <v>9.2879684797619919E-2</v>
          </cell>
          <cell r="S12">
            <v>9.4304957374027401E-2</v>
          </cell>
          <cell r="T12">
            <v>0.11140148853375646</v>
          </cell>
          <cell r="U12">
            <v>9.9396807458680597E-2</v>
          </cell>
          <cell r="V12">
            <v>8.7769707384726239E-2</v>
          </cell>
          <cell r="W12">
            <v>0.10335692590663192</v>
          </cell>
          <cell r="X12">
            <v>9.5371708003648678E-2</v>
          </cell>
          <cell r="Y12">
            <v>9.1247239423457485E-2</v>
          </cell>
          <cell r="Z12">
            <v>7.8682374212503889E-2</v>
          </cell>
          <cell r="AA12">
            <v>7.834815343078895E-2</v>
          </cell>
          <cell r="AB12">
            <v>6.4359158867852068E-2</v>
          </cell>
        </row>
        <row r="13">
          <cell r="A13" t="str">
            <v>ZAR</v>
          </cell>
          <cell r="B13" t="str">
            <v>U.S. Dollars</v>
          </cell>
          <cell r="C13" t="str">
            <v>Billions</v>
          </cell>
          <cell r="D13" t="str">
            <v>CONGO, DEM. REP. OF</v>
          </cell>
          <cell r="E13" t="str">
            <v>c:\sys\adhoc\adb\NM$.bnk,type=laremos</v>
          </cell>
          <cell r="F13" t="str">
            <v>W636NM$</v>
          </cell>
          <cell r="G13" t="str">
            <v>Imports of goods and services</v>
          </cell>
          <cell r="H13">
            <v>2.0913103402146196</v>
          </cell>
          <cell r="I13">
            <v>1.8422873650573288</v>
          </cell>
          <cell r="J13">
            <v>1.6758921473680888</v>
          </cell>
          <cell r="K13">
            <v>1.7186250926791857</v>
          </cell>
          <cell r="L13">
            <v>1.6897409206805734</v>
          </cell>
          <cell r="M13">
            <v>1.6498259660000001</v>
          </cell>
          <cell r="N13">
            <v>2.0407979157310803</v>
          </cell>
          <cell r="O13">
            <v>2.3168641358202406</v>
          </cell>
          <cell r="P13">
            <v>2.6330304459809604</v>
          </cell>
          <cell r="Q13">
            <v>2.8703007472538604</v>
          </cell>
          <cell r="R13">
            <v>2.7312982693670591</v>
          </cell>
          <cell r="S13">
            <v>2.3065779914657853</v>
          </cell>
          <cell r="T13">
            <v>1.570308729334339</v>
          </cell>
          <cell r="U13">
            <v>1.6880532229687895</v>
          </cell>
          <cell r="V13">
            <v>1.0318027984351252</v>
          </cell>
          <cell r="W13">
            <v>1.2044229996639813</v>
          </cell>
          <cell r="X13">
            <v>1.9208093198981075</v>
          </cell>
          <cell r="Y13">
            <v>1.3295282015302274</v>
          </cell>
          <cell r="Z13">
            <v>1.5905606089205881</v>
          </cell>
          <cell r="AA13">
            <v>2.5615965551858477</v>
          </cell>
          <cell r="AB13">
            <v>2.9386209062014492</v>
          </cell>
        </row>
        <row r="14">
          <cell r="A14" t="str">
            <v>COG</v>
          </cell>
          <cell r="B14" t="str">
            <v>U.S. Dollars</v>
          </cell>
          <cell r="C14" t="str">
            <v>Billions</v>
          </cell>
          <cell r="D14" t="str">
            <v>CONGO, REPUBLIC OF</v>
          </cell>
          <cell r="E14" t="str">
            <v>c:\sys\adhoc\adb\NM$.bnk,type=laremos</v>
          </cell>
          <cell r="F14" t="str">
            <v>W634NM$</v>
          </cell>
          <cell r="G14" t="str">
            <v>Imports of goods and services</v>
          </cell>
          <cell r="H14">
            <v>0.34983077415964403</v>
          </cell>
          <cell r="I14">
            <v>0.31375327747053172</v>
          </cell>
          <cell r="J14">
            <v>0.2992640473156209</v>
          </cell>
          <cell r="K14">
            <v>0.29768120705744766</v>
          </cell>
          <cell r="L14">
            <v>0.29944189253781123</v>
          </cell>
          <cell r="M14">
            <v>0.33594327336021684</v>
          </cell>
          <cell r="N14">
            <v>0.50270638453869565</v>
          </cell>
          <cell r="O14">
            <v>0.66817091435934906</v>
          </cell>
          <cell r="P14">
            <v>0.77768150442179651</v>
          </cell>
          <cell r="Q14">
            <v>0.83753710142849502</v>
          </cell>
          <cell r="R14">
            <v>1.2819100091827365</v>
          </cell>
          <cell r="S14">
            <v>1.2803970223325061</v>
          </cell>
          <cell r="T14">
            <v>1.1757379675787654</v>
          </cell>
          <cell r="U14">
            <v>1.3456419362181469</v>
          </cell>
          <cell r="V14">
            <v>1.6086095100864553</v>
          </cell>
          <cell r="W14">
            <v>1.1872787227904782</v>
          </cell>
          <cell r="X14">
            <v>1.3082075840500389</v>
          </cell>
          <cell r="Y14">
            <v>1.3771235223573752</v>
          </cell>
          <cell r="Z14">
            <v>1.6125969261746917</v>
          </cell>
          <cell r="AA14">
            <v>1.3875565032624073</v>
          </cell>
          <cell r="AB14">
            <v>1.6040083371145362</v>
          </cell>
        </row>
        <row r="15">
          <cell r="A15" t="str">
            <v>CIV</v>
          </cell>
          <cell r="B15" t="str">
            <v>U.S. Dollars</v>
          </cell>
          <cell r="C15" t="str">
            <v>Billions</v>
          </cell>
          <cell r="D15" t="str">
            <v>COTE D IVOIRE</v>
          </cell>
          <cell r="E15" t="str">
            <v>c:\sys\adhoc\adb\NM$.bnk,type=laremos</v>
          </cell>
          <cell r="F15" t="str">
            <v>W662NM$</v>
          </cell>
          <cell r="G15" t="str">
            <v>Imports of goods and services</v>
          </cell>
          <cell r="H15">
            <v>3.7787737199959013</v>
          </cell>
          <cell r="I15">
            <v>3.1318298908845432</v>
          </cell>
          <cell r="J15">
            <v>2.8101687923238048</v>
          </cell>
          <cell r="K15">
            <v>2.2469872802506061</v>
          </cell>
          <cell r="L15">
            <v>1.9206519896682106</v>
          </cell>
          <cell r="M15">
            <v>2.0365957191282305</v>
          </cell>
          <cell r="N15">
            <v>2.7641186724121991</v>
          </cell>
          <cell r="O15">
            <v>2.9880700125691209</v>
          </cell>
          <cell r="P15">
            <v>2.8602197393976829</v>
          </cell>
          <cell r="Q15">
            <v>2.8350151766560092</v>
          </cell>
          <cell r="R15">
            <v>2.9269521216014454</v>
          </cell>
          <cell r="S15">
            <v>2.8315188876210406</v>
          </cell>
          <cell r="T15">
            <v>3.3296552629324672</v>
          </cell>
          <cell r="U15">
            <v>2.8616493641748995</v>
          </cell>
          <cell r="V15">
            <v>2.436673465216181</v>
          </cell>
          <cell r="W15">
            <v>3.7891528181153471</v>
          </cell>
          <cell r="X15">
            <v>4.1879213375146005</v>
          </cell>
          <cell r="Y15">
            <v>4.0857331344810346</v>
          </cell>
          <cell r="Z15">
            <v>4.1765542762544712</v>
          </cell>
          <cell r="AA15">
            <v>4.1669514605548814</v>
          </cell>
          <cell r="AB15">
            <v>3.7985991458364179</v>
          </cell>
        </row>
        <row r="16">
          <cell r="A16" t="str">
            <v>DJI</v>
          </cell>
          <cell r="B16" t="str">
            <v>U.S. Dollars</v>
          </cell>
          <cell r="C16" t="str">
            <v>Billions</v>
          </cell>
          <cell r="D16" t="str">
            <v>DJIBOUTI</v>
          </cell>
          <cell r="E16" t="str">
            <v>c:\sys\adhoc\adb\NM$.bnk,type=laremos</v>
          </cell>
          <cell r="F16" t="str">
            <v>W611NM$</v>
          </cell>
          <cell r="G16" t="str">
            <v>Imports of goods and services</v>
          </cell>
          <cell r="H16">
            <v>0.19463392491808459</v>
          </cell>
          <cell r="I16">
            <v>0.1963412183232322</v>
          </cell>
          <cell r="J16">
            <v>0.19975586142287427</v>
          </cell>
          <cell r="K16">
            <v>0.19548757162065863</v>
          </cell>
          <cell r="L16">
            <v>0.1963412183232322</v>
          </cell>
          <cell r="M16">
            <v>0.19719488378892172</v>
          </cell>
          <cell r="N16">
            <v>0.1681705394022163</v>
          </cell>
          <cell r="O16">
            <v>0.30048746698155843</v>
          </cell>
          <cell r="P16">
            <v>0.30757281341800646</v>
          </cell>
          <cell r="Q16">
            <v>0.30535424387872789</v>
          </cell>
          <cell r="R16">
            <v>0.35478080840109733</v>
          </cell>
          <cell r="S16">
            <v>0.36097028517013252</v>
          </cell>
          <cell r="T16">
            <v>0.36715976193916777</v>
          </cell>
          <cell r="U16">
            <v>0.36586351054551058</v>
          </cell>
          <cell r="V16">
            <v>0.32683925515091217</v>
          </cell>
          <cell r="W16">
            <v>0.28648514143801224</v>
          </cell>
          <cell r="X16">
            <v>0.28247883994965162</v>
          </cell>
          <cell r="Y16">
            <v>0.2851727349824757</v>
          </cell>
          <cell r="Z16">
            <v>0.32669104619546613</v>
          </cell>
          <cell r="AA16">
            <v>0.32740644069077351</v>
          </cell>
          <cell r="AB16">
            <v>0.34744548716145374</v>
          </cell>
        </row>
        <row r="17">
          <cell r="A17" t="str">
            <v>EGY</v>
          </cell>
          <cell r="B17" t="str">
            <v>U.S. Dollars</v>
          </cell>
          <cell r="C17" t="str">
            <v>Billions</v>
          </cell>
          <cell r="D17" t="str">
            <v>EGYPT</v>
          </cell>
          <cell r="E17" t="str">
            <v>c:\sys\adhoc\adb\NM$.bnk,type=laremos</v>
          </cell>
          <cell r="F17" t="str">
            <v>W469NM$</v>
          </cell>
          <cell r="G17" t="str">
            <v>Imports of goods and services</v>
          </cell>
          <cell r="H17">
            <v>21.122958679249557</v>
          </cell>
          <cell r="I17">
            <v>22.48828245040831</v>
          </cell>
          <cell r="J17">
            <v>23.208610384951566</v>
          </cell>
          <cell r="K17">
            <v>24.026042802436788</v>
          </cell>
          <cell r="L17">
            <v>28.329190327937091</v>
          </cell>
          <cell r="M17">
            <v>28.553674366707035</v>
          </cell>
          <cell r="N17">
            <v>27.532692424445383</v>
          </cell>
          <cell r="O17">
            <v>21.335715248511779</v>
          </cell>
          <cell r="P17">
            <v>31.000001617840454</v>
          </cell>
          <cell r="Q17">
            <v>35.428570942002828</v>
          </cell>
          <cell r="R17">
            <v>29.858883201316196</v>
          </cell>
          <cell r="S17">
            <v>16.485376467093495</v>
          </cell>
          <cell r="T17">
            <v>13.377929199258125</v>
          </cell>
          <cell r="U17">
            <v>15.518620954707796</v>
          </cell>
          <cell r="V17">
            <v>14.526218890900607</v>
          </cell>
          <cell r="W17">
            <v>16.512679338564908</v>
          </cell>
          <cell r="X17">
            <v>17.690417773321386</v>
          </cell>
          <cell r="Y17">
            <v>19.528358584334775</v>
          </cell>
          <cell r="Z17">
            <v>21.810668950474867</v>
          </cell>
          <cell r="AA17">
            <v>21.146282663690531</v>
          </cell>
          <cell r="AB17">
            <v>22.445535950190983</v>
          </cell>
        </row>
        <row r="18">
          <cell r="A18" t="str">
            <v>GNQ</v>
          </cell>
          <cell r="B18" t="str">
            <v>U.S. Dollars</v>
          </cell>
          <cell r="C18" t="str">
            <v>Billions</v>
          </cell>
          <cell r="D18" t="str">
            <v>EQUATORIAL GUINEA</v>
          </cell>
          <cell r="E18" t="str">
            <v>c:\sys\adhoc\adb\NM$.bnk,type=laremos</v>
          </cell>
          <cell r="F18" t="str">
            <v>W642NM$</v>
          </cell>
          <cell r="G18" t="str">
            <v>Imports of goods and services</v>
          </cell>
          <cell r="H18">
            <v>3.6209999999999999E-2</v>
          </cell>
          <cell r="I18">
            <v>4.4348399999999996E-2</v>
          </cell>
          <cell r="J18">
            <v>4.7329999999999997E-2</v>
          </cell>
          <cell r="K18">
            <v>2.9909999999999999E-2</v>
          </cell>
          <cell r="L18">
            <v>3.6849999999999994E-2</v>
          </cell>
          <cell r="M18">
            <v>3.3948470818679605E-2</v>
          </cell>
          <cell r="N18">
            <v>5.6737164308403115E-2</v>
          </cell>
          <cell r="O18">
            <v>8.958040194316895E-2</v>
          </cell>
          <cell r="P18">
            <v>0.10408344468692295</v>
          </cell>
          <cell r="Q18">
            <v>7.7135450299363653E-2</v>
          </cell>
          <cell r="R18">
            <v>9.1957079997061639E-2</v>
          </cell>
          <cell r="S18">
            <v>0.11798499808585322</v>
          </cell>
          <cell r="T18">
            <v>9.2103169266834539E-2</v>
          </cell>
          <cell r="U18">
            <v>9.4187464324585024E-2</v>
          </cell>
          <cell r="V18">
            <v>0.13198504840597983</v>
          </cell>
          <cell r="W18">
            <v>0.17651359128053612</v>
          </cell>
          <cell r="X18">
            <v>0.41547117759254298</v>
          </cell>
          <cell r="Y18">
            <v>0.61409259301990682</v>
          </cell>
          <cell r="Z18">
            <v>0.79077990775564699</v>
          </cell>
          <cell r="AA18">
            <v>0.72868534983051803</v>
          </cell>
          <cell r="AB18">
            <v>0.86350343333241064</v>
          </cell>
        </row>
        <row r="19">
          <cell r="A19" t="str">
            <v>ETH</v>
          </cell>
          <cell r="B19" t="str">
            <v>U.S. Dollars</v>
          </cell>
          <cell r="C19" t="str">
            <v>Billions</v>
          </cell>
          <cell r="D19" t="str">
            <v>ETHIOPIA</v>
          </cell>
          <cell r="E19" t="str">
            <v>c:\sys\adhoc\adb\NM$.bnk,type=laremos</v>
          </cell>
          <cell r="F19" t="str">
            <v>W644NM$</v>
          </cell>
          <cell r="G19" t="str">
            <v>Imports of goods and services</v>
          </cell>
          <cell r="H19">
            <v>0.88079120383847831</v>
          </cell>
          <cell r="I19">
            <v>0.87545958277971014</v>
          </cell>
          <cell r="J19">
            <v>0.95591618713816429</v>
          </cell>
          <cell r="K19">
            <v>0.97128539900772948</v>
          </cell>
          <cell r="L19">
            <v>1.127368283994203</v>
          </cell>
          <cell r="M19">
            <v>1.0927753595004832</v>
          </cell>
          <cell r="N19">
            <v>1.2236332205613527</v>
          </cell>
          <cell r="O19">
            <v>1.2397342995169083</v>
          </cell>
          <cell r="P19">
            <v>1.2264492753623188</v>
          </cell>
          <cell r="Q19">
            <v>1.1348753623188406</v>
          </cell>
          <cell r="R19">
            <v>1.1474022222222224</v>
          </cell>
          <cell r="S19">
            <v>1.1500143236714977</v>
          </cell>
          <cell r="T19">
            <v>1.0740570531400968</v>
          </cell>
          <cell r="U19">
            <v>1.2633580222568856</v>
          </cell>
          <cell r="V19">
            <v>1.0963164441608995</v>
          </cell>
          <cell r="W19">
            <v>1.2719833328888843</v>
          </cell>
          <cell r="X19">
            <v>1.3783300000000001</v>
          </cell>
          <cell r="Y19">
            <v>1.589</v>
          </cell>
          <cell r="Z19">
            <v>1.6530019563741987</v>
          </cell>
          <cell r="AA19">
            <v>1.8732999999999964</v>
          </cell>
          <cell r="AB19">
            <v>1.96</v>
          </cell>
        </row>
        <row r="20">
          <cell r="A20" t="str">
            <v>GAB</v>
          </cell>
          <cell r="B20" t="str">
            <v>U.S. Dollars</v>
          </cell>
          <cell r="C20" t="str">
            <v>Billions</v>
          </cell>
          <cell r="D20" t="str">
            <v>GABON</v>
          </cell>
          <cell r="E20" t="str">
            <v>c:\sys\adhoc\adb\NM$.bnk,type=laremos</v>
          </cell>
          <cell r="F20" t="str">
            <v>W646NM$</v>
          </cell>
          <cell r="G20" t="str">
            <v>Imports of goods and services</v>
          </cell>
          <cell r="H20">
            <v>1.7015507491478072</v>
          </cell>
          <cell r="I20">
            <v>2.0210283118690504</v>
          </cell>
          <cell r="J20">
            <v>1.9494949242598634</v>
          </cell>
          <cell r="K20">
            <v>1.7343844897105449</v>
          </cell>
          <cell r="L20">
            <v>1.6998580448909038</v>
          </cell>
          <cell r="M20">
            <v>1.7640246266832236</v>
          </cell>
          <cell r="N20">
            <v>2.3334851561016148</v>
          </cell>
          <cell r="O20">
            <v>1.7293514774593504</v>
          </cell>
          <cell r="P20">
            <v>1.6401033811569232</v>
          </cell>
          <cell r="Q20">
            <v>1.6552424602498395</v>
          </cell>
          <cell r="R20">
            <v>1.8368366006397114</v>
          </cell>
          <cell r="S20">
            <v>1.7976434998039559</v>
          </cell>
          <cell r="T20">
            <v>1.8898656661405113</v>
          </cell>
          <cell r="U20">
            <v>1.867781745604485</v>
          </cell>
          <cell r="V20">
            <v>1.603045828354537</v>
          </cell>
          <cell r="W20">
            <v>1.8472894066254091</v>
          </cell>
          <cell r="X20">
            <v>1.9990176865623692</v>
          </cell>
          <cell r="Y20">
            <v>2.1337927646310244</v>
          </cell>
          <cell r="Z20">
            <v>2.1170730021254514</v>
          </cell>
          <cell r="AA20">
            <v>1.7103380359540334</v>
          </cell>
          <cell r="AB20">
            <v>1.707479425713532</v>
          </cell>
        </row>
        <row r="21">
          <cell r="A21" t="str">
            <v>GMB</v>
          </cell>
          <cell r="B21" t="str">
            <v>U.S. Dollars</v>
          </cell>
          <cell r="C21" t="str">
            <v>Billions</v>
          </cell>
          <cell r="D21" t="str">
            <v>GAMBIA, THE</v>
          </cell>
          <cell r="E21" t="str">
            <v>c:\sys\adhoc\adb\NM$.bnk,type=laremos</v>
          </cell>
          <cell r="F21" t="str">
            <v>W648NM$</v>
          </cell>
          <cell r="G21" t="str">
            <v>Imports of goods and services</v>
          </cell>
          <cell r="H21">
            <v>0.16002481366209012</v>
          </cell>
          <cell r="I21">
            <v>0.17984567249999958</v>
          </cell>
          <cell r="J21">
            <v>0.14148827999999997</v>
          </cell>
          <cell r="K21">
            <v>0.13323974999999985</v>
          </cell>
          <cell r="L21">
            <v>0.14612454999999988</v>
          </cell>
          <cell r="M21">
            <v>0.11102000000000001</v>
          </cell>
          <cell r="N21">
            <v>0.1035694422403733</v>
          </cell>
          <cell r="O21">
            <v>0.1258229075702284</v>
          </cell>
          <cell r="P21">
            <v>0.13832173827378869</v>
          </cell>
          <cell r="Q21">
            <v>0.16489653964478912</v>
          </cell>
          <cell r="R21">
            <v>0.20333642298958352</v>
          </cell>
          <cell r="S21">
            <v>0.24258056669406267</v>
          </cell>
          <cell r="T21">
            <v>0.24711231120410548</v>
          </cell>
          <cell r="U21">
            <v>0.27280446558083277</v>
          </cell>
          <cell r="V21">
            <v>0.24881496202215853</v>
          </cell>
          <cell r="W21">
            <v>0.20609095808873196</v>
          </cell>
          <cell r="X21">
            <v>0.26521919242464864</v>
          </cell>
          <cell r="Y21">
            <v>0.23688521190240378</v>
          </cell>
          <cell r="Z21">
            <v>0.26624738356050431</v>
          </cell>
          <cell r="AA21">
            <v>0.26404678299999973</v>
          </cell>
          <cell r="AB21">
            <v>0.25583053809187545</v>
          </cell>
        </row>
        <row r="22">
          <cell r="A22" t="str">
            <v>GHA</v>
          </cell>
          <cell r="B22" t="str">
            <v>U.S. Dollars</v>
          </cell>
          <cell r="C22" t="str">
            <v>Billions</v>
          </cell>
          <cell r="D22" t="str">
            <v>GHANA</v>
          </cell>
          <cell r="E22" t="str">
            <v>c:\sys\adhoc\adb\NM$.bnk,type=laremos</v>
          </cell>
          <cell r="F22" t="str">
            <v>W652NM$</v>
          </cell>
          <cell r="G22" t="str">
            <v>Imports of goods and services</v>
          </cell>
          <cell r="H22">
            <v>1.4265454545454546</v>
          </cell>
          <cell r="I22">
            <v>1.4058181818181819</v>
          </cell>
          <cell r="J22">
            <v>0.93745454545454543</v>
          </cell>
          <cell r="K22">
            <v>0.56591166477916188</v>
          </cell>
          <cell r="L22">
            <v>0.63378716310086125</v>
          </cell>
          <cell r="M22">
            <v>0.79163141438293172</v>
          </cell>
          <cell r="N22">
            <v>0.899304932735426</v>
          </cell>
          <cell r="O22">
            <v>1.2001366031353673</v>
          </cell>
          <cell r="P22">
            <v>1.2629463954781321</v>
          </cell>
          <cell r="Q22">
            <v>1.2879153935185186</v>
          </cell>
          <cell r="R22">
            <v>1.4954003615971565</v>
          </cell>
          <cell r="S22">
            <v>1.6623739227360468</v>
          </cell>
          <cell r="T22">
            <v>1.8448992198403074</v>
          </cell>
          <cell r="U22">
            <v>2.1967137793496718</v>
          </cell>
          <cell r="V22">
            <v>2</v>
          </cell>
          <cell r="W22">
            <v>2.1262189963336637</v>
          </cell>
          <cell r="X22">
            <v>2.7766372003828281</v>
          </cell>
          <cell r="Y22">
            <v>3.6479516393442633</v>
          </cell>
          <cell r="Z22">
            <v>3.4924788155737727</v>
          </cell>
          <cell r="AA22">
            <v>3.8261311852459006</v>
          </cell>
          <cell r="AB22">
            <v>3.3622547540983687</v>
          </cell>
        </row>
        <row r="23">
          <cell r="A23" t="str">
            <v>GIN</v>
          </cell>
          <cell r="B23" t="str">
            <v>U.S. Dollars</v>
          </cell>
          <cell r="C23" t="str">
            <v>Billions</v>
          </cell>
          <cell r="D23" t="str">
            <v>GUINEA</v>
          </cell>
          <cell r="E23" t="str">
            <v>c:\sys\adhoc\adb\NM$.bnk,type=laremos</v>
          </cell>
          <cell r="F23" t="str">
            <v>W656NM$</v>
          </cell>
          <cell r="G23" t="str">
            <v>Imports of goods and services</v>
          </cell>
          <cell r="H23">
            <v>0.48469110384363767</v>
          </cell>
          <cell r="I23">
            <v>0.48082141199408635</v>
          </cell>
          <cell r="J23">
            <v>0.47164481140309572</v>
          </cell>
          <cell r="K23">
            <v>0.46127634256528077</v>
          </cell>
          <cell r="L23">
            <v>0.46994393050295774</v>
          </cell>
          <cell r="M23">
            <v>0.49938994863021025</v>
          </cell>
          <cell r="N23">
            <v>0.53972056306360672</v>
          </cell>
          <cell r="O23">
            <v>0.62682866248708602</v>
          </cell>
          <cell r="P23">
            <v>0.74090930405682198</v>
          </cell>
          <cell r="Q23">
            <v>0.72440351382187718</v>
          </cell>
          <cell r="R23">
            <v>0.86374118155839452</v>
          </cell>
          <cell r="S23">
            <v>0.92217320115364432</v>
          </cell>
          <cell r="T23">
            <v>0.85640821849522397</v>
          </cell>
          <cell r="U23">
            <v>0.92089645150496169</v>
          </cell>
          <cell r="V23">
            <v>0.87495280489170979</v>
          </cell>
          <cell r="W23">
            <v>0.90589631938672577</v>
          </cell>
          <cell r="X23">
            <v>0.94190315927589641</v>
          </cell>
          <cell r="Y23">
            <v>0.85489417111313792</v>
          </cell>
          <cell r="Z23">
            <v>0.9033410053087092</v>
          </cell>
          <cell r="AA23">
            <v>0.92372740999999992</v>
          </cell>
          <cell r="AB23">
            <v>0.91737782000000012</v>
          </cell>
        </row>
        <row r="24">
          <cell r="A24" t="str">
            <v>GNB</v>
          </cell>
          <cell r="B24" t="str">
            <v>U.S. Dollars</v>
          </cell>
          <cell r="C24" t="str">
            <v>Billions</v>
          </cell>
          <cell r="D24" t="str">
            <v>GUINEA-BISSAU</v>
          </cell>
          <cell r="E24" t="str">
            <v>c:\sys\adhoc\adb\NM$.bnk,type=laremos</v>
          </cell>
          <cell r="F24" t="str">
            <v>W654NM$</v>
          </cell>
          <cell r="G24" t="str">
            <v>Imports of goods and services</v>
          </cell>
          <cell r="H24">
            <v>8.4700000000000011E-2</v>
          </cell>
          <cell r="I24">
            <v>6.2900000000000011E-2</v>
          </cell>
          <cell r="J24">
            <v>8.48E-2</v>
          </cell>
          <cell r="K24">
            <v>7.3499999999999996E-2</v>
          </cell>
          <cell r="L24">
            <v>8.1899999999999987E-2</v>
          </cell>
          <cell r="M24">
            <v>8.3399999999999988E-2</v>
          </cell>
          <cell r="N24">
            <v>7.5999999999999998E-2</v>
          </cell>
          <cell r="O24">
            <v>6.7673736316181746E-2</v>
          </cell>
          <cell r="P24">
            <v>8.4135369976679045E-2</v>
          </cell>
          <cell r="Q24">
            <v>9.8451251645486626E-2</v>
          </cell>
          <cell r="R24">
            <v>9.0326991623660924E-2</v>
          </cell>
          <cell r="S24">
            <v>9.7214967119999995E-2</v>
          </cell>
          <cell r="T24">
            <v>0.11349810580480001</v>
          </cell>
          <cell r="U24">
            <v>7.7480638036991997E-2</v>
          </cell>
          <cell r="V24">
            <v>8.0875863558471692E-2</v>
          </cell>
          <cell r="W24">
            <v>8.918523810081054E-2</v>
          </cell>
          <cell r="X24">
            <v>8.6126759707720213E-2</v>
          </cell>
          <cell r="Y24">
            <v>0.10710644614079727</v>
          </cell>
          <cell r="Z24">
            <v>7.3952848332000817E-2</v>
          </cell>
          <cell r="AA24">
            <v>9.60573966638886E-2</v>
          </cell>
          <cell r="AB24">
            <v>0.12814811897571549</v>
          </cell>
        </row>
        <row r="25">
          <cell r="A25" t="str">
            <v>KEN</v>
          </cell>
          <cell r="B25" t="str">
            <v>U.S. Dollars</v>
          </cell>
          <cell r="C25" t="str">
            <v>Billions</v>
          </cell>
          <cell r="D25" t="str">
            <v>KENYA</v>
          </cell>
          <cell r="E25" t="str">
            <v>c:\sys\adhoc\adb\NM$.bnk,type=laremos</v>
          </cell>
          <cell r="F25" t="str">
            <v>W664NM$</v>
          </cell>
          <cell r="G25" t="str">
            <v>Imports of goods and services</v>
          </cell>
          <cell r="H25">
            <v>2.9747588295243585</v>
          </cell>
          <cell r="I25">
            <v>2.326691259534905</v>
          </cell>
          <cell r="J25">
            <v>1.8483060842645178</v>
          </cell>
          <cell r="K25">
            <v>1.5237633559094101</v>
          </cell>
          <cell r="L25">
            <v>1.7094084005048529</v>
          </cell>
          <cell r="M25">
            <v>1.6151174710817977</v>
          </cell>
          <cell r="N25">
            <v>1.8568395435174141</v>
          </cell>
          <cell r="O25">
            <v>2.1077771845526745</v>
          </cell>
          <cell r="P25">
            <v>2.3144174758105671</v>
          </cell>
          <cell r="Q25">
            <v>2.5361831149534741</v>
          </cell>
          <cell r="R25">
            <v>2.6847861005783065</v>
          </cell>
          <cell r="S25">
            <v>2.3023118316463398</v>
          </cell>
          <cell r="T25">
            <v>2.146050086956163</v>
          </cell>
          <cell r="U25">
            <v>2.0509528516585838</v>
          </cell>
          <cell r="V25">
            <v>2.4199769074801005</v>
          </cell>
          <cell r="W25">
            <v>3.5026135966654826</v>
          </cell>
          <cell r="X25">
            <v>3.4168712247220516</v>
          </cell>
          <cell r="Y25">
            <v>3.806355172413793</v>
          </cell>
          <cell r="Z25">
            <v>3.6370849514563113</v>
          </cell>
          <cell r="AA25">
            <v>3.2987580965909089</v>
          </cell>
          <cell r="AB25">
            <v>3.7643160241279823</v>
          </cell>
        </row>
        <row r="26">
          <cell r="A26" t="str">
            <v>LSO</v>
          </cell>
          <cell r="B26" t="str">
            <v>U.S. Dollars</v>
          </cell>
          <cell r="C26" t="str">
            <v>Billions</v>
          </cell>
          <cell r="D26" t="str">
            <v>LESOTHO</v>
          </cell>
          <cell r="E26" t="str">
            <v>c:\sys\adhoc\adb\NM$.bnk,type=laremos</v>
          </cell>
          <cell r="F26" t="str">
            <v>W666NM$</v>
          </cell>
          <cell r="G26" t="str">
            <v>Imports of goods and services</v>
          </cell>
          <cell r="H26">
            <v>0.45758354755784059</v>
          </cell>
          <cell r="I26">
            <v>0.49310344827586206</v>
          </cell>
          <cell r="J26">
            <v>0.47966728280961179</v>
          </cell>
          <cell r="K26">
            <v>0.51708633093525169</v>
          </cell>
          <cell r="L26">
            <v>0.47496522948539649</v>
          </cell>
          <cell r="M26">
            <v>0.35463258785942497</v>
          </cell>
          <cell r="N26">
            <v>0.37169312169312169</v>
          </cell>
          <cell r="O26">
            <v>0.52825552825552824</v>
          </cell>
          <cell r="P26">
            <v>0.6308542131433954</v>
          </cell>
          <cell r="Q26">
            <v>0.62869846153846132</v>
          </cell>
          <cell r="R26">
            <v>0.67899658937499885</v>
          </cell>
          <cell r="S26">
            <v>0.95295175992499903</v>
          </cell>
          <cell r="T26">
            <v>0.97225231110000065</v>
          </cell>
          <cell r="U26">
            <v>0.88951793819999914</v>
          </cell>
          <cell r="V26">
            <v>0.93010104788068781</v>
          </cell>
          <cell r="W26">
            <v>1.0788411822326198</v>
          </cell>
          <cell r="X26">
            <v>1.0454640064226466</v>
          </cell>
          <cell r="Y26">
            <v>1.0862983147871474</v>
          </cell>
          <cell r="Z26">
            <v>0.83237789852900934</v>
          </cell>
          <cell r="AA26">
            <v>0.84378644064817587</v>
          </cell>
          <cell r="AB26">
            <v>0.75388629419100195</v>
          </cell>
        </row>
        <row r="27">
          <cell r="A27" t="str">
            <v>LBR</v>
          </cell>
          <cell r="B27" t="str">
            <v>U.S. Dollars</v>
          </cell>
          <cell r="C27" t="str">
            <v>Billions</v>
          </cell>
          <cell r="D27" t="str">
            <v>LIBERIA</v>
          </cell>
          <cell r="E27" t="str">
            <v>c:\sys\adhoc\adb\NM$.bnk,type=laremos</v>
          </cell>
          <cell r="F27" t="str">
            <v>W668NM$</v>
          </cell>
          <cell r="G27" t="str">
            <v>Imports of goods and services</v>
          </cell>
          <cell r="H27">
            <v>0.48763123154640198</v>
          </cell>
          <cell r="I27">
            <v>0.56090003252029419</v>
          </cell>
          <cell r="J27">
            <v>0.47850000858306885</v>
          </cell>
          <cell r="K27">
            <v>0.47920003533363342</v>
          </cell>
          <cell r="L27">
            <v>0.41150000691413879</v>
          </cell>
          <cell r="M27">
            <v>0.32280001044273376</v>
          </cell>
          <cell r="N27">
            <v>0.32520002126693726</v>
          </cell>
          <cell r="O27">
            <v>0.35679998993873596</v>
          </cell>
          <cell r="P27">
            <v>0.32150000333786011</v>
          </cell>
          <cell r="Q27">
            <v>0.46680000424385071</v>
          </cell>
          <cell r="R27">
            <v>0.46970003843307495</v>
          </cell>
          <cell r="S27">
            <v>0.49430000782012939</v>
          </cell>
          <cell r="T27">
            <v>0.55279999971389771</v>
          </cell>
          <cell r="U27">
            <v>0.65160000324249268</v>
          </cell>
          <cell r="V27">
            <v>0.68410003185272217</v>
          </cell>
          <cell r="W27">
            <v>0.71890008449554443</v>
          </cell>
          <cell r="X27">
            <v>0.7554703950881958</v>
          </cell>
          <cell r="Y27">
            <v>0.79390102624893188</v>
          </cell>
          <cell r="Z27">
            <v>0.83428663015365601</v>
          </cell>
          <cell r="AA27">
            <v>0.87672656774520874</v>
          </cell>
          <cell r="AB27">
            <v>0.92132538557052612</v>
          </cell>
        </row>
        <row r="28">
          <cell r="A28" t="str">
            <v>LBY</v>
          </cell>
          <cell r="B28" t="str">
            <v>U.S. Dollars</v>
          </cell>
          <cell r="C28" t="str">
            <v>Billions</v>
          </cell>
          <cell r="D28" t="str">
            <v>LIBYA</v>
          </cell>
          <cell r="E28" t="str">
            <v>c:\sys\adhoc\adb\NM$.bnk,type=laremos</v>
          </cell>
          <cell r="F28" t="str">
            <v>W672NM$</v>
          </cell>
          <cell r="G28" t="str">
            <v>Imports of goods and services</v>
          </cell>
        </row>
        <row r="29">
          <cell r="A29" t="str">
            <v>MDG</v>
          </cell>
          <cell r="B29" t="str">
            <v>U.S. Dollars</v>
          </cell>
          <cell r="C29" t="str">
            <v>Billions</v>
          </cell>
          <cell r="D29" t="str">
            <v>MADAGASCAR</v>
          </cell>
          <cell r="E29" t="str">
            <v>c:\sys\adhoc\adb\NM$.bnk,type=laremos</v>
          </cell>
          <cell r="F29" t="str">
            <v>W674NM$</v>
          </cell>
          <cell r="G29" t="str">
            <v>Imports of goods and services</v>
          </cell>
          <cell r="H29">
            <v>1.075</v>
          </cell>
          <cell r="I29">
            <v>0.73499999999999999</v>
          </cell>
          <cell r="J29">
            <v>0.65200000000000002</v>
          </cell>
          <cell r="K29">
            <v>0.55000000000000004</v>
          </cell>
          <cell r="L29">
            <v>0.51286381426817229</v>
          </cell>
          <cell r="M29">
            <v>0.56921982397505522</v>
          </cell>
          <cell r="N29">
            <v>0.49034989264484086</v>
          </cell>
          <cell r="O29">
            <v>0.55190807342385995</v>
          </cell>
          <cell r="P29">
            <v>0.55056380428534935</v>
          </cell>
          <cell r="Q29">
            <v>0.55033656213120186</v>
          </cell>
          <cell r="R29">
            <v>0.84171412971441917</v>
          </cell>
          <cell r="S29">
            <v>0.68088590954560724</v>
          </cell>
          <cell r="T29">
            <v>0.73297097795206445</v>
          </cell>
          <cell r="U29">
            <v>0.81635498445892196</v>
          </cell>
          <cell r="V29">
            <v>0.87396983588207067</v>
          </cell>
          <cell r="W29">
            <v>0.99361456473572007</v>
          </cell>
          <cell r="X29">
            <v>0.99570479403146772</v>
          </cell>
          <cell r="Y29">
            <v>1.0622895519456286</v>
          </cell>
          <cell r="Z29">
            <v>1.0946252306391739</v>
          </cell>
          <cell r="AA29">
            <v>1.1973883019389888</v>
          </cell>
          <cell r="AB29">
            <v>1.4480441536919346</v>
          </cell>
        </row>
        <row r="30">
          <cell r="A30" t="str">
            <v>MWI</v>
          </cell>
          <cell r="B30" t="str">
            <v>U.S. Dollars</v>
          </cell>
          <cell r="C30" t="str">
            <v>Billions</v>
          </cell>
          <cell r="D30" t="str">
            <v>MALAWI</v>
          </cell>
          <cell r="E30" t="str">
            <v>c:\sys\adhoc\adb\NM$.bnk,type=laremos</v>
          </cell>
          <cell r="F30" t="str">
            <v>W676NM$</v>
          </cell>
          <cell r="G30" t="str">
            <v>Imports of goods and services</v>
          </cell>
          <cell r="H30">
            <v>0.4803595616303411</v>
          </cell>
          <cell r="I30">
            <v>0.38936669272869434</v>
          </cell>
          <cell r="J30">
            <v>0.34040738986262431</v>
          </cell>
          <cell r="K30">
            <v>0.34652706843718079</v>
          </cell>
          <cell r="L30">
            <v>0.3192302249893873</v>
          </cell>
          <cell r="M30">
            <v>0.3382583910185562</v>
          </cell>
          <cell r="N30">
            <v>0.29649132233625275</v>
          </cell>
          <cell r="O30">
            <v>0.3290170688640377</v>
          </cell>
          <cell r="P30">
            <v>0.44906883223363125</v>
          </cell>
          <cell r="Q30">
            <v>0.54890378691791986</v>
          </cell>
          <cell r="R30">
            <v>0.62856828758840566</v>
          </cell>
          <cell r="S30">
            <v>0.64579999999999993</v>
          </cell>
          <cell r="T30">
            <v>0.76400000000000001</v>
          </cell>
          <cell r="U30">
            <v>0.66720000000000002</v>
          </cell>
          <cell r="V30">
            <v>0.72970668696488261</v>
          </cell>
          <cell r="W30">
            <v>0.67199192563518995</v>
          </cell>
          <cell r="X30">
            <v>0.7271398692810479</v>
          </cell>
          <cell r="Y30">
            <v>0.8728353658536564</v>
          </cell>
          <cell r="Z30">
            <v>0.70644029610556758</v>
          </cell>
          <cell r="AA30">
            <v>0.76802121361365117</v>
          </cell>
          <cell r="AB30">
            <v>0.64850794626320385</v>
          </cell>
        </row>
        <row r="31">
          <cell r="A31" t="str">
            <v>MLI</v>
          </cell>
          <cell r="B31" t="str">
            <v>U.S. Dollars</v>
          </cell>
          <cell r="C31" t="str">
            <v>Billions</v>
          </cell>
          <cell r="D31" t="str">
            <v>MALI</v>
          </cell>
          <cell r="E31" t="str">
            <v>c:\sys\adhoc\adb\NM$.bnk,type=laremos</v>
          </cell>
          <cell r="F31" t="str">
            <v>W678NM$</v>
          </cell>
          <cell r="G31" t="str">
            <v>Imports of goods and services</v>
          </cell>
          <cell r="H31">
            <v>0.57885269620810875</v>
          </cell>
          <cell r="I31">
            <v>0.44566295625731639</v>
          </cell>
          <cell r="J31">
            <v>0.39527864470750895</v>
          </cell>
          <cell r="K31">
            <v>0.41204308723914207</v>
          </cell>
          <cell r="L31">
            <v>0.42796657460990672</v>
          </cell>
          <cell r="M31">
            <v>0.50585315564646038</v>
          </cell>
          <cell r="N31">
            <v>0.59810570979236199</v>
          </cell>
          <cell r="O31">
            <v>0.60984559389404724</v>
          </cell>
          <cell r="P31">
            <v>0.64559676367161256</v>
          </cell>
          <cell r="Q31">
            <v>0.64690760064744979</v>
          </cell>
          <cell r="R31">
            <v>0.77818037285231134</v>
          </cell>
          <cell r="S31">
            <v>0.79981217155009809</v>
          </cell>
          <cell r="T31">
            <v>0.86700033780317332</v>
          </cell>
          <cell r="U31">
            <v>0.80027900406145158</v>
          </cell>
          <cell r="V31">
            <v>0.75861212175792503</v>
          </cell>
          <cell r="W31">
            <v>0.9853235824484069</v>
          </cell>
          <cell r="X31">
            <v>0.95238562822542883</v>
          </cell>
          <cell r="Y31">
            <v>0.83300624978146198</v>
          </cell>
          <cell r="Z31">
            <v>0.8446987032799389</v>
          </cell>
          <cell r="AA31">
            <v>0.88402167128243248</v>
          </cell>
          <cell r="AB31">
            <v>0.86385049268310776</v>
          </cell>
        </row>
        <row r="32">
          <cell r="A32" t="str">
            <v>MRT</v>
          </cell>
          <cell r="B32" t="str">
            <v>U.S. Dollars</v>
          </cell>
          <cell r="C32" t="str">
            <v>Billions</v>
          </cell>
          <cell r="D32" t="str">
            <v>MAURITANIA</v>
          </cell>
          <cell r="E32" t="str">
            <v>c:\sys\adhoc\adb\NM$.bnk,type=laremos</v>
          </cell>
          <cell r="F32" t="str">
            <v>W682NM$</v>
          </cell>
          <cell r="G32" t="str">
            <v>Imports of goods and services</v>
          </cell>
          <cell r="H32">
            <v>0.5367473884057693</v>
          </cell>
          <cell r="I32">
            <v>0.56623453435148874</v>
          </cell>
          <cell r="J32">
            <v>0.5679156572155154</v>
          </cell>
          <cell r="K32">
            <v>0.59475699404425297</v>
          </cell>
          <cell r="L32">
            <v>0.54694720791047169</v>
          </cell>
          <cell r="M32">
            <v>0.5518165402029056</v>
          </cell>
          <cell r="N32">
            <v>0.63679281282825584</v>
          </cell>
          <cell r="O32">
            <v>0.60575610453297168</v>
          </cell>
          <cell r="P32">
            <v>0.60343947206943049</v>
          </cell>
          <cell r="Q32">
            <v>0.55359094721920188</v>
          </cell>
          <cell r="R32">
            <v>0.6412706353372708</v>
          </cell>
          <cell r="S32">
            <v>0.59106243165446382</v>
          </cell>
          <cell r="T32">
            <v>0.61825252447732515</v>
          </cell>
          <cell r="U32">
            <v>0.56326746442256392</v>
          </cell>
          <cell r="V32">
            <v>0.46979096554729916</v>
          </cell>
          <cell r="W32">
            <v>0.63563180012452503</v>
          </cell>
          <cell r="X32">
            <v>0.643373804167648</v>
          </cell>
          <cell r="Y32">
            <v>0.53590431486004353</v>
          </cell>
          <cell r="Z32">
            <v>0.53786192204177752</v>
          </cell>
          <cell r="AA32">
            <v>0.47080598974541099</v>
          </cell>
          <cell r="AB32">
            <v>0.48917396674512792</v>
          </cell>
        </row>
        <row r="33">
          <cell r="A33" t="str">
            <v>MUS</v>
          </cell>
          <cell r="B33" t="str">
            <v>U.S. Dollars</v>
          </cell>
          <cell r="C33" t="str">
            <v>Billions</v>
          </cell>
          <cell r="D33" t="str">
            <v>MAURITIUS</v>
          </cell>
          <cell r="E33" t="str">
            <v>c:\sys\adhoc\adb\NM$.bnk,type=laremos</v>
          </cell>
          <cell r="F33" t="str">
            <v>W684NM$</v>
          </cell>
          <cell r="G33" t="str">
            <v>Imports of goods and services</v>
          </cell>
          <cell r="H33">
            <v>0.66475331419980865</v>
          </cell>
          <cell r="I33">
            <v>0.68886884703291573</v>
          </cell>
          <cell r="J33">
            <v>0.56706646167241648</v>
          </cell>
          <cell r="K33">
            <v>0.53139783232327664</v>
          </cell>
          <cell r="L33">
            <v>0.53550875520919405</v>
          </cell>
          <cell r="M33">
            <v>0.54369626156138562</v>
          </cell>
          <cell r="N33">
            <v>0.69384628847743202</v>
          </cell>
          <cell r="O33">
            <v>0.99123417330536856</v>
          </cell>
          <cell r="P33">
            <v>1.3555479303100033</v>
          </cell>
          <cell r="Q33">
            <v>1.515324143061141</v>
          </cell>
          <cell r="R33">
            <v>1.7011477050111803</v>
          </cell>
          <cell r="S33">
            <v>1.9426459724786667</v>
          </cell>
          <cell r="T33">
            <v>1.9226638417966917</v>
          </cell>
          <cell r="U33">
            <v>2.0990834783858658</v>
          </cell>
          <cell r="V33">
            <v>2.1608026433311229</v>
          </cell>
          <cell r="W33">
            <v>2.4915902096860156</v>
          </cell>
          <cell r="X33">
            <v>2.6454673047330775</v>
          </cell>
          <cell r="Y33">
            <v>2.8667361322009404</v>
          </cell>
          <cell r="Z33">
            <v>2.767959884575212</v>
          </cell>
          <cell r="AA33">
            <v>2.8084015939337044</v>
          </cell>
          <cell r="AB33">
            <v>2.9351204731909424</v>
          </cell>
        </row>
        <row r="34">
          <cell r="A34" t="str">
            <v>MAR</v>
          </cell>
          <cell r="B34" t="str">
            <v>U.S. Dollars</v>
          </cell>
          <cell r="C34" t="str">
            <v>Billions</v>
          </cell>
          <cell r="D34" t="str">
            <v>MOROCCO</v>
          </cell>
          <cell r="E34" t="str">
            <v>c:\sys\adhoc\adb\NM$.bnk,type=laremos</v>
          </cell>
          <cell r="F34" t="str">
            <v>W686NM$</v>
          </cell>
          <cell r="G34" t="str">
            <v>Imports of goods and services</v>
          </cell>
          <cell r="H34">
            <v>5.1895890679763061</v>
          </cell>
          <cell r="I34">
            <v>5.2535135918007976</v>
          </cell>
          <cell r="J34">
            <v>5.089041938553077</v>
          </cell>
          <cell r="K34">
            <v>4.1889213858613905</v>
          </cell>
          <cell r="L34">
            <v>4.4225648361706584</v>
          </cell>
          <cell r="M34">
            <v>4.3808100015846287</v>
          </cell>
          <cell r="N34">
            <v>4.7763461719756517</v>
          </cell>
          <cell r="O34">
            <v>5.1957951390964618</v>
          </cell>
          <cell r="P34">
            <v>5.7553904848648267</v>
          </cell>
          <cell r="Q34">
            <v>6.5222668011787945</v>
          </cell>
          <cell r="R34">
            <v>8.233581966422145</v>
          </cell>
          <cell r="S34">
            <v>8.1114911376651424</v>
          </cell>
          <cell r="T34">
            <v>8.8735659351221727</v>
          </cell>
          <cell r="U34">
            <v>8.412996262821137</v>
          </cell>
          <cell r="V34">
            <v>9.3772001874453448</v>
          </cell>
          <cell r="W34">
            <v>11.202383986038772</v>
          </cell>
          <cell r="X34">
            <v>10.861823574736599</v>
          </cell>
          <cell r="Y34">
            <v>10.627004187731723</v>
          </cell>
          <cell r="Z34">
            <v>11.429679792194634</v>
          </cell>
          <cell r="AA34">
            <v>11.959412408460583</v>
          </cell>
          <cell r="AB34">
            <v>12.515721580389283</v>
          </cell>
        </row>
        <row r="35">
          <cell r="A35" t="str">
            <v>MOZ</v>
          </cell>
          <cell r="B35" t="str">
            <v>U.S. Dollars</v>
          </cell>
          <cell r="C35" t="str">
            <v>Billions</v>
          </cell>
          <cell r="D35" t="str">
            <v>MOZAMBIQUE</v>
          </cell>
          <cell r="E35" t="str">
            <v>c:\sys\adhoc\adb\NM$.bnk,type=laremos</v>
          </cell>
          <cell r="F35" t="str">
            <v>W688NM$</v>
          </cell>
          <cell r="G35" t="str">
            <v>Imports of goods and services</v>
          </cell>
          <cell r="H35">
            <v>0.8435680000000001</v>
          </cell>
          <cell r="I35">
            <v>0.85846399999999989</v>
          </cell>
          <cell r="J35">
            <v>0.89254700000000009</v>
          </cell>
          <cell r="K35">
            <v>0.69422099999999998</v>
          </cell>
          <cell r="L35">
            <v>0.58326300000000009</v>
          </cell>
          <cell r="M35">
            <v>0.48146400000000006</v>
          </cell>
          <cell r="N35">
            <v>0.59273100000000001</v>
          </cell>
          <cell r="O35">
            <v>0.69889999999999997</v>
          </cell>
          <cell r="P35">
            <v>0.72989999999999999</v>
          </cell>
          <cell r="Q35">
            <v>0.7903</v>
          </cell>
          <cell r="R35">
            <v>0.85039999999999927</v>
          </cell>
          <cell r="S35">
            <v>0.89360100000000009</v>
          </cell>
          <cell r="T35">
            <v>0.8596580000000027</v>
          </cell>
          <cell r="U35">
            <v>0.95779999999999821</v>
          </cell>
          <cell r="V35">
            <v>1.0175000000000001</v>
          </cell>
          <cell r="W35">
            <v>0.89918600000000004</v>
          </cell>
          <cell r="X35">
            <v>0.95469999999999999</v>
          </cell>
          <cell r="Y35">
            <v>0.93759999999999988</v>
          </cell>
          <cell r="Z35">
            <v>1.0634999999999999</v>
          </cell>
          <cell r="AA35">
            <v>1.5397999999999998</v>
          </cell>
          <cell r="AB35">
            <v>1.5110000000000052</v>
          </cell>
        </row>
        <row r="36">
          <cell r="A36" t="str">
            <v>NAM</v>
          </cell>
          <cell r="B36" t="str">
            <v>U.S. Dollars</v>
          </cell>
          <cell r="C36" t="str">
            <v>Billions</v>
          </cell>
          <cell r="D36" t="str">
            <v>NAMIBIA</v>
          </cell>
          <cell r="E36" t="str">
            <v>c:\sys\adhoc\adb\NM$.bnk,type=laremos</v>
          </cell>
          <cell r="F36" t="str">
            <v>W728NM$</v>
          </cell>
          <cell r="G36" t="str">
            <v>Imports of goods and services</v>
          </cell>
          <cell r="H36">
            <v>1.4508896328799836</v>
          </cell>
          <cell r="I36">
            <v>1.6180876369178463</v>
          </cell>
          <cell r="J36">
            <v>1.4606528577974056</v>
          </cell>
          <cell r="K36">
            <v>1.3688178799030606</v>
          </cell>
          <cell r="L36">
            <v>1.1380909693261099</v>
          </cell>
          <cell r="M36">
            <v>0.73003017487969313</v>
          </cell>
          <cell r="N36">
            <v>0.94528230462159779</v>
          </cell>
          <cell r="O36">
            <v>1.3369132790884257</v>
          </cell>
          <cell r="P36">
            <v>1.2632685534321471</v>
          </cell>
          <cell r="Q36">
            <v>1.3337514810723012</v>
          </cell>
          <cell r="R36">
            <v>1.5841507902770799</v>
          </cell>
          <cell r="S36">
            <v>1.690948241515448</v>
          </cell>
          <cell r="T36">
            <v>1.8997667975873194</v>
          </cell>
          <cell r="U36">
            <v>1.8209177457372885</v>
          </cell>
          <cell r="V36">
            <v>1.8751266304194723</v>
          </cell>
          <cell r="W36">
            <v>2.1028911819685687</v>
          </cell>
          <cell r="X36">
            <v>2.1294947796370445</v>
          </cell>
          <cell r="Y36">
            <v>2.1791240509216023</v>
          </cell>
          <cell r="Z36">
            <v>1.9230345100000004</v>
          </cell>
          <cell r="AA36">
            <v>1.9309676137483469</v>
          </cell>
          <cell r="AB36">
            <v>2.0804459290574204</v>
          </cell>
        </row>
        <row r="37">
          <cell r="A37" t="str">
            <v>NER</v>
          </cell>
          <cell r="B37" t="str">
            <v>U.S. Dollars</v>
          </cell>
          <cell r="C37" t="str">
            <v>Billions</v>
          </cell>
          <cell r="D37" t="str">
            <v>NIGER</v>
          </cell>
          <cell r="E37" t="str">
            <v>c:\sys\adhoc\adb\NM$.bnk,type=laremos</v>
          </cell>
          <cell r="F37" t="str">
            <v>W692NM$</v>
          </cell>
          <cell r="G37" t="str">
            <v>Imports of goods and services</v>
          </cell>
          <cell r="H37">
            <v>0.95640000000000003</v>
          </cell>
          <cell r="I37">
            <v>0.78589999999999993</v>
          </cell>
          <cell r="J37">
            <v>0.72829999999999995</v>
          </cell>
          <cell r="K37">
            <v>0.48530000000000001</v>
          </cell>
          <cell r="L37">
            <v>0.39410000000000001</v>
          </cell>
          <cell r="M37">
            <v>0.47310000000000002</v>
          </cell>
          <cell r="N37">
            <v>0.39400000000000002</v>
          </cell>
          <cell r="O37">
            <v>0.56229999999999991</v>
          </cell>
          <cell r="P37">
            <v>0.53789999999999993</v>
          </cell>
          <cell r="Q37">
            <v>0.50780000000000003</v>
          </cell>
          <cell r="R37">
            <v>0.5358848159847206</v>
          </cell>
          <cell r="S37">
            <v>0.43600734181702172</v>
          </cell>
          <cell r="T37">
            <v>0.41826986150884904</v>
          </cell>
          <cell r="U37">
            <v>0.40187757428676474</v>
          </cell>
          <cell r="V37">
            <v>0.42018541839305201</v>
          </cell>
          <cell r="W37">
            <v>0.45724566641309888</v>
          </cell>
          <cell r="X37">
            <v>0.46637344030376815</v>
          </cell>
          <cell r="Y37">
            <v>0.44365269418174569</v>
          </cell>
          <cell r="Z37">
            <v>0.54970697332678531</v>
          </cell>
          <cell r="AA37">
            <v>0.4524657993997806</v>
          </cell>
          <cell r="AB37">
            <v>0.44413779139169968</v>
          </cell>
        </row>
        <row r="38">
          <cell r="A38" t="str">
            <v>NGA</v>
          </cell>
          <cell r="B38" t="str">
            <v>U.S. Dollars</v>
          </cell>
          <cell r="C38" t="str">
            <v>Billions</v>
          </cell>
          <cell r="D38" t="str">
            <v>NIGERIA</v>
          </cell>
          <cell r="E38" t="str">
            <v>c:\sys\adhoc\adb\NM$.bnk,type=laremos</v>
          </cell>
          <cell r="F38" t="str">
            <v>W694NM$</v>
          </cell>
          <cell r="G38" t="str">
            <v>Imports of goods and services</v>
          </cell>
          <cell r="H38">
            <v>14.551469652627562</v>
          </cell>
          <cell r="I38">
            <v>17.471693567814985</v>
          </cell>
          <cell r="J38">
            <v>12.449492411297616</v>
          </cell>
          <cell r="K38">
            <v>6.3273918246520129</v>
          </cell>
          <cell r="L38">
            <v>10.852</v>
          </cell>
          <cell r="M38">
            <v>10.429</v>
          </cell>
          <cell r="N38">
            <v>8.5359999999999996</v>
          </cell>
          <cell r="O38">
            <v>6.6889999999999992</v>
          </cell>
          <cell r="P38">
            <v>6.6312999999999995</v>
          </cell>
          <cell r="Q38">
            <v>7.3002576994016755</v>
          </cell>
          <cell r="R38">
            <v>9.1647679153669959</v>
          </cell>
          <cell r="S38">
            <v>10.792504512025083</v>
          </cell>
          <cell r="T38">
            <v>11.535364068264002</v>
          </cell>
          <cell r="U38">
            <v>10.705543164661917</v>
          </cell>
          <cell r="V38">
            <v>9.6462456253925666</v>
          </cell>
          <cell r="W38">
            <v>12.263270571366983</v>
          </cell>
          <cell r="X38">
            <v>12.784616967185876</v>
          </cell>
          <cell r="Y38">
            <v>13.12938714839116</v>
          </cell>
          <cell r="Z38">
            <v>12.520759373522791</v>
          </cell>
          <cell r="AA38">
            <v>14.256114055804748</v>
          </cell>
          <cell r="AB38">
            <v>16.79087751118292</v>
          </cell>
        </row>
        <row r="39">
          <cell r="A39" t="str">
            <v>RWA</v>
          </cell>
          <cell r="B39" t="str">
            <v>U.S. Dollars</v>
          </cell>
          <cell r="C39" t="str">
            <v>Billions</v>
          </cell>
          <cell r="D39" t="str">
            <v>RWANDA</v>
          </cell>
          <cell r="E39" t="str">
            <v>c:\sys\adhoc\adb\NM$.bnk,type=laremos</v>
          </cell>
          <cell r="F39" t="str">
            <v>W714NM$</v>
          </cell>
          <cell r="G39" t="str">
            <v>Imports of goods and services</v>
          </cell>
          <cell r="H39">
            <v>0.31919999999999998</v>
          </cell>
          <cell r="I39">
            <v>0.32879999999999998</v>
          </cell>
          <cell r="J39">
            <v>0.32396596294700558</v>
          </cell>
          <cell r="K39">
            <v>0.29463642145431412</v>
          </cell>
          <cell r="L39">
            <v>0.29648597384446401</v>
          </cell>
          <cell r="M39">
            <v>0.32816018171044831</v>
          </cell>
          <cell r="N39">
            <v>0.40279552715654954</v>
          </cell>
          <cell r="O39">
            <v>0.41189908372034645</v>
          </cell>
          <cell r="P39">
            <v>0.42173969914977105</v>
          </cell>
          <cell r="Q39">
            <v>0.41660477619404851</v>
          </cell>
          <cell r="R39">
            <v>0.36353753026634383</v>
          </cell>
          <cell r="S39">
            <v>0.34455809493367429</v>
          </cell>
          <cell r="T39">
            <v>0.37219757912938878</v>
          </cell>
          <cell r="U39">
            <v>0.40392182372505542</v>
          </cell>
          <cell r="V39">
            <v>0.48830395056080456</v>
          </cell>
          <cell r="W39">
            <v>0.33397999999999956</v>
          </cell>
          <cell r="X39">
            <v>0.36249557302050206</v>
          </cell>
          <cell r="Y39">
            <v>0.4740239497954018</v>
          </cell>
          <cell r="Z39">
            <v>0.46168321083133523</v>
          </cell>
          <cell r="AA39">
            <v>0.43533006878439817</v>
          </cell>
          <cell r="AB39">
            <v>0.42224327520496452</v>
          </cell>
        </row>
        <row r="40">
          <cell r="A40" t="str">
            <v>STP</v>
          </cell>
          <cell r="B40" t="str">
            <v>U.S. Dollars</v>
          </cell>
          <cell r="C40" t="str">
            <v>Billions</v>
          </cell>
          <cell r="D40" t="str">
            <v>SAO TOME &amp; PRINCIPE</v>
          </cell>
          <cell r="E40" t="str">
            <v>c:\sys\adhoc\adb\NM$.bnk,type=laremos</v>
          </cell>
          <cell r="F40" t="str">
            <v>W716NM$</v>
          </cell>
          <cell r="G40" t="str">
            <v>Imports of goods and services</v>
          </cell>
          <cell r="H40">
            <v>1.9825773466093349E-2</v>
          </cell>
          <cell r="I40">
            <v>2.5224729103039866E-2</v>
          </cell>
          <cell r="J40">
            <v>2.6677609793052129E-2</v>
          </cell>
          <cell r="K40">
            <v>2.6529756527305378E-2</v>
          </cell>
          <cell r="L40">
            <v>2.4563677065255324E-2</v>
          </cell>
          <cell r="M40">
            <v>2.6413740778171216E-2</v>
          </cell>
          <cell r="N40">
            <v>3.2616023494064846E-2</v>
          </cell>
          <cell r="O40">
            <v>2.4567602170851469E-2</v>
          </cell>
          <cell r="P40">
            <v>2.7436979287795045E-2</v>
          </cell>
          <cell r="Q40">
            <v>4.1599998158864844E-2</v>
          </cell>
          <cell r="R40">
            <v>4.1709977487644503E-2</v>
          </cell>
          <cell r="S40">
            <v>4.4178699999999946E-2</v>
          </cell>
          <cell r="T40">
            <v>4.0580000000000026E-2</v>
          </cell>
          <cell r="U40">
            <v>4.2369999999999956E-2</v>
          </cell>
          <cell r="V40">
            <v>4.1000000000000009E-2</v>
          </cell>
          <cell r="W40">
            <v>4.553399999999988E-2</v>
          </cell>
          <cell r="X40">
            <v>4.2027000000000002E-2</v>
          </cell>
          <cell r="Y40">
            <v>4.1275013513513426E-2</v>
          </cell>
          <cell r="Z40">
            <v>2.9396552310586761E-2</v>
          </cell>
          <cell r="AA40">
            <v>3.9711176863878116E-2</v>
          </cell>
          <cell r="AB40">
            <v>3.8504121749759208E-2</v>
          </cell>
        </row>
        <row r="41">
          <cell r="A41" t="str">
            <v>SEN</v>
          </cell>
          <cell r="B41" t="str">
            <v>U.S. Dollars</v>
          </cell>
          <cell r="C41" t="str">
            <v>Billions</v>
          </cell>
          <cell r="D41" t="str">
            <v>SENEGAL</v>
          </cell>
          <cell r="E41" t="str">
            <v>c:\sys\adhoc\adb\NM$.bnk,type=laremos</v>
          </cell>
          <cell r="F41" t="str">
            <v>W722NM$</v>
          </cell>
          <cell r="G41" t="str">
            <v>Imports of goods and services</v>
          </cell>
          <cell r="H41">
            <v>1.3266755017039</v>
          </cell>
          <cell r="I41">
            <v>1.334780848636514</v>
          </cell>
          <cell r="J41">
            <v>1.2565429093122336</v>
          </cell>
          <cell r="K41">
            <v>1.3126541751955072</v>
          </cell>
          <cell r="L41">
            <v>1.1925849639546859</v>
          </cell>
          <cell r="M41">
            <v>1.1648043449227619</v>
          </cell>
          <cell r="N41">
            <v>1.3704880161709501</v>
          </cell>
          <cell r="O41">
            <v>1.4736807080588272</v>
          </cell>
          <cell r="P41">
            <v>1.4799395668960886</v>
          </cell>
          <cell r="Q41">
            <v>1.5247170935080405</v>
          </cell>
          <cell r="R41">
            <v>1.8474987144641153</v>
          </cell>
          <cell r="S41">
            <v>1.7397469072347664</v>
          </cell>
          <cell r="T41">
            <v>1.8508389281630535</v>
          </cell>
          <cell r="U41">
            <v>1.6679526931345459</v>
          </cell>
          <cell r="V41">
            <v>1.5145771310627472</v>
          </cell>
          <cell r="W41">
            <v>1.7966609046459208</v>
          </cell>
          <cell r="X41">
            <v>1.6598500675410042</v>
          </cell>
          <cell r="Y41">
            <v>1.5675860887442177</v>
          </cell>
          <cell r="Z41">
            <v>1.7329839127322311</v>
          </cell>
          <cell r="AA41">
            <v>1.8056726393937546</v>
          </cell>
          <cell r="AB41">
            <v>1.7341968656482398</v>
          </cell>
        </row>
        <row r="42">
          <cell r="A42" t="str">
            <v>SYC</v>
          </cell>
          <cell r="B42" t="str">
            <v>U.S. Dollars</v>
          </cell>
          <cell r="C42" t="str">
            <v>Billions</v>
          </cell>
          <cell r="D42" t="str">
            <v>SEYCHELLES</v>
          </cell>
          <cell r="E42" t="str">
            <v>c:\sys\adhoc\adb\NM$.bnk,type=laremos</v>
          </cell>
          <cell r="F42" t="str">
            <v>W718NM$</v>
          </cell>
          <cell r="G42" t="str">
            <v>Imports of goods and services</v>
          </cell>
          <cell r="H42">
            <v>0.14232661915405073</v>
          </cell>
          <cell r="I42">
            <v>0.12295765276352416</v>
          </cell>
          <cell r="J42">
            <v>0.12777457928249453</v>
          </cell>
          <cell r="K42">
            <v>0.11457089662509609</v>
          </cell>
          <cell r="L42">
            <v>0.1209954808822904</v>
          </cell>
          <cell r="M42">
            <v>0.14277434366370909</v>
          </cell>
          <cell r="N42">
            <v>0.1639174005957777</v>
          </cell>
          <cell r="O42">
            <v>0.18085714285714288</v>
          </cell>
          <cell r="P42">
            <v>0.21652797384649711</v>
          </cell>
          <cell r="Q42">
            <v>0.23538268062419135</v>
          </cell>
          <cell r="R42">
            <v>0.26417957990593799</v>
          </cell>
          <cell r="S42">
            <v>0.25730871759968199</v>
          </cell>
          <cell r="T42">
            <v>0.27526356891839104</v>
          </cell>
          <cell r="U42">
            <v>0.30556788574737048</v>
          </cell>
          <cell r="V42">
            <v>0.26960580707688048</v>
          </cell>
          <cell r="W42">
            <v>0.30611087778244439</v>
          </cell>
          <cell r="X42">
            <v>0.37693641851106641</v>
          </cell>
          <cell r="Y42">
            <v>0.43269999999999997</v>
          </cell>
          <cell r="Z42">
            <v>0.49463619778799739</v>
          </cell>
          <cell r="AA42">
            <v>0.53889149999999997</v>
          </cell>
          <cell r="AB42">
            <v>0.54078938756514772</v>
          </cell>
        </row>
        <row r="43">
          <cell r="A43" t="str">
            <v>SLE</v>
          </cell>
          <cell r="B43" t="str">
            <v>U.S. Dollars</v>
          </cell>
          <cell r="C43" t="str">
            <v>Billions</v>
          </cell>
          <cell r="D43" t="str">
            <v>SIERRA LEONE</v>
          </cell>
          <cell r="E43" t="str">
            <v>c:\sys\adhoc\adb\NM$.bnk,type=laremos</v>
          </cell>
          <cell r="F43" t="str">
            <v>W724NM$</v>
          </cell>
          <cell r="G43" t="str">
            <v>Imports of goods and services</v>
          </cell>
          <cell r="H43">
            <v>0.44867908249294264</v>
          </cell>
          <cell r="I43">
            <v>0.39195429334491128</v>
          </cell>
          <cell r="J43">
            <v>0.31049998012617808</v>
          </cell>
          <cell r="K43">
            <v>0.22107989632315492</v>
          </cell>
          <cell r="L43">
            <v>0.21509624846105285</v>
          </cell>
          <cell r="M43">
            <v>0.21083627025639223</v>
          </cell>
          <cell r="N43">
            <v>0.20289320606876013</v>
          </cell>
          <cell r="O43">
            <v>0.20105118542669645</v>
          </cell>
          <cell r="P43">
            <v>0.21863908439054391</v>
          </cell>
          <cell r="Q43">
            <v>0.22779999318858321</v>
          </cell>
          <cell r="R43">
            <v>0.2255000023173446</v>
          </cell>
          <cell r="S43">
            <v>0.2321000051871088</v>
          </cell>
          <cell r="T43">
            <v>0.22799999205656163</v>
          </cell>
          <cell r="U43">
            <v>0.22170000487241315</v>
          </cell>
          <cell r="V43">
            <v>0.24019999999999953</v>
          </cell>
          <cell r="W43">
            <v>0.2276</v>
          </cell>
          <cell r="X43">
            <v>0.30275605649122778</v>
          </cell>
          <cell r="Y43">
            <v>0.12814559565010725</v>
          </cell>
          <cell r="Z43">
            <v>0.14302009382496772</v>
          </cell>
          <cell r="AA43">
            <v>0.13224536612367871</v>
          </cell>
          <cell r="AB43">
            <v>0.21227197288930547</v>
          </cell>
        </row>
        <row r="44">
          <cell r="A44" t="str">
            <v>SOM</v>
          </cell>
          <cell r="B44" t="str">
            <v>U.S. Dollars</v>
          </cell>
          <cell r="C44" t="str">
            <v>Billions</v>
          </cell>
          <cell r="D44" t="str">
            <v>SOMALIA</v>
          </cell>
          <cell r="E44" t="str">
            <v>c:\sys\adhoc\adb\NM$.bnk,type=laremos</v>
          </cell>
          <cell r="F44" t="str">
            <v>W726NM$</v>
          </cell>
          <cell r="G44" t="str">
            <v>Imports of goods and services</v>
          </cell>
          <cell r="H44">
            <v>0.53442415797149012</v>
          </cell>
          <cell r="I44">
            <v>0.47837965811950273</v>
          </cell>
          <cell r="J44">
            <v>0.30883645773453411</v>
          </cell>
          <cell r="K44">
            <v>0.51340102062513293</v>
          </cell>
          <cell r="L44">
            <v>0.46157190815175209</v>
          </cell>
          <cell r="M44">
            <v>0.42700002163271361</v>
          </cell>
          <cell r="N44">
            <v>0.49220000372992617</v>
          </cell>
          <cell r="O44">
            <v>0.49919982095966753</v>
          </cell>
          <cell r="P44">
            <v>0.36940000204047152</v>
          </cell>
          <cell r="Q44">
            <v>0.51189995831897217</v>
          </cell>
          <cell r="R44">
            <v>0.35170001176936005</v>
          </cell>
          <cell r="S44">
            <v>0.35562068999599006</v>
          </cell>
          <cell r="T44">
            <v>0.39225794851361656</v>
          </cell>
          <cell r="U44">
            <v>0.42439421012860845</v>
          </cell>
          <cell r="V44">
            <v>0.4537000993362908</v>
          </cell>
          <cell r="W44">
            <v>0.48563952301882934</v>
          </cell>
          <cell r="X44">
            <v>0.51982741067763993</v>
          </cell>
          <cell r="Y44">
            <v>0.5564220505636166</v>
          </cell>
          <cell r="Z44">
            <v>0.59559288705025082</v>
          </cell>
          <cell r="AA44">
            <v>0.63752131044105909</v>
          </cell>
          <cell r="AB44">
            <v>0.75800677315914533</v>
          </cell>
        </row>
        <row r="45">
          <cell r="A45" t="str">
            <v>ZAF</v>
          </cell>
          <cell r="B45" t="str">
            <v>U.S. Dollars</v>
          </cell>
          <cell r="C45" t="str">
            <v>Billions</v>
          </cell>
          <cell r="D45" t="str">
            <v>SOUTH AFRICA</v>
          </cell>
          <cell r="E45" t="str">
            <v>c:\sys\adhoc\adb\NM$.bnk,type=laremos</v>
          </cell>
          <cell r="F45" t="str">
            <v>W199NM$</v>
          </cell>
          <cell r="G45" t="str">
            <v>Imports of goods and services</v>
          </cell>
          <cell r="H45">
            <v>22.02876219825372</v>
          </cell>
          <cell r="I45">
            <v>25.140740740740743</v>
          </cell>
          <cell r="J45">
            <v>20.404272953310617</v>
          </cell>
          <cell r="K45">
            <v>17.786554169284624</v>
          </cell>
          <cell r="L45">
            <v>17.727857965711188</v>
          </cell>
          <cell r="M45">
            <v>12.926205224885537</v>
          </cell>
          <cell r="N45">
            <v>14.241296255747756</v>
          </cell>
          <cell r="O45">
            <v>17.456403202829495</v>
          </cell>
          <cell r="P45">
            <v>20.85408782891842</v>
          </cell>
          <cell r="Q45">
            <v>20.526657005567845</v>
          </cell>
          <cell r="R45">
            <v>21.013255014105191</v>
          </cell>
          <cell r="S45">
            <v>21.014162048607339</v>
          </cell>
          <cell r="T45">
            <v>22.585215317716369</v>
          </cell>
          <cell r="U45">
            <v>23.239660819787552</v>
          </cell>
          <cell r="V45">
            <v>26.973265346367299</v>
          </cell>
          <cell r="W45">
            <v>33.385993934381027</v>
          </cell>
          <cell r="X45">
            <v>33.362815380318402</v>
          </cell>
          <cell r="Y45">
            <v>34.883554359386189</v>
          </cell>
          <cell r="Z45">
            <v>32.835346012003761</v>
          </cell>
          <cell r="AA45">
            <v>30.10452961672474</v>
          </cell>
          <cell r="AB45">
            <v>32.863466612835786</v>
          </cell>
        </row>
        <row r="46">
          <cell r="A46" t="str">
            <v>SDN</v>
          </cell>
          <cell r="B46" t="str">
            <v>U.S. Dollars</v>
          </cell>
          <cell r="C46" t="str">
            <v>Billions</v>
          </cell>
          <cell r="D46" t="str">
            <v>SUDAN</v>
          </cell>
          <cell r="E46" t="str">
            <v>c:\sys\adhoc\adb\NM$.bnk,type=laremos</v>
          </cell>
          <cell r="F46" t="str">
            <v>W732NM$</v>
          </cell>
          <cell r="G46" t="str">
            <v>Imports of goods and services</v>
          </cell>
          <cell r="H46">
            <v>1.9959999323487276</v>
          </cell>
          <cell r="I46">
            <v>1.3577776938897617</v>
          </cell>
          <cell r="J46">
            <v>0.93384617782909207</v>
          </cell>
          <cell r="K46">
            <v>1.3546151294440711</v>
          </cell>
          <cell r="L46">
            <v>1.1469228993435872</v>
          </cell>
          <cell r="M46">
            <v>0.75389804366833335</v>
          </cell>
          <cell r="N46">
            <v>1.0880000591278081</v>
          </cell>
          <cell r="O46">
            <v>0.81928568942510449</v>
          </cell>
          <cell r="P46">
            <v>0.95422224082475915</v>
          </cell>
          <cell r="Q46">
            <v>1.3506667177059046</v>
          </cell>
          <cell r="R46">
            <v>1.3435556184862893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U.S. Dollars</v>
          </cell>
          <cell r="C47" t="str">
            <v>Billions</v>
          </cell>
          <cell r="D47" t="str">
            <v>SWAZILAND</v>
          </cell>
          <cell r="E47" t="str">
            <v>c:\sys\adhoc\adb\NM$.bnk,type=laremos</v>
          </cell>
          <cell r="F47" t="str">
            <v>W734NM$</v>
          </cell>
          <cell r="G47" t="str">
            <v>Imports of goods and services</v>
          </cell>
          <cell r="H47">
            <v>0.61880680397228305</v>
          </cell>
          <cell r="I47">
            <v>0.60915646327912509</v>
          </cell>
          <cell r="J47">
            <v>0.54851128853389142</v>
          </cell>
          <cell r="K47">
            <v>0.55869348971193111</v>
          </cell>
          <cell r="L47">
            <v>0.4704794481641818</v>
          </cell>
          <cell r="M47">
            <v>0.34111905625272942</v>
          </cell>
          <cell r="N47">
            <v>0.36089728718177411</v>
          </cell>
          <cell r="O47">
            <v>0.47985698249999909</v>
          </cell>
          <cell r="P47">
            <v>0.55853752091666642</v>
          </cell>
          <cell r="Q47">
            <v>0.60697430549999876</v>
          </cell>
          <cell r="R47">
            <v>0.76807691416666779</v>
          </cell>
          <cell r="S47">
            <v>0.81807584091666508</v>
          </cell>
          <cell r="T47">
            <v>0.98819776000000059</v>
          </cell>
          <cell r="U47">
            <v>1.0463104060966657</v>
          </cell>
          <cell r="V47">
            <v>1.0434268782594154</v>
          </cell>
          <cell r="W47">
            <v>1.2741025030710007</v>
          </cell>
          <cell r="X47">
            <v>1.3038885997493337</v>
          </cell>
          <cell r="Y47">
            <v>1.3348238134146662</v>
          </cell>
          <cell r="Z47">
            <v>1.3190492721303329</v>
          </cell>
          <cell r="AA47">
            <v>1.2495724372950003</v>
          </cell>
          <cell r="AB47">
            <v>1.1944058919999998</v>
          </cell>
        </row>
        <row r="48">
          <cell r="A48" t="str">
            <v>TZA</v>
          </cell>
          <cell r="B48" t="str">
            <v>U.S. Dollars</v>
          </cell>
          <cell r="C48" t="str">
            <v>Billions</v>
          </cell>
          <cell r="D48" t="str">
            <v>TANZANIA</v>
          </cell>
          <cell r="E48" t="str">
            <v>c:\sys\adhoc\adb\NM$.bnk,type=laremos</v>
          </cell>
          <cell r="F48" t="str">
            <v>W738NM$</v>
          </cell>
          <cell r="G48" t="str">
            <v>Imports of goods and services</v>
          </cell>
          <cell r="H48">
            <v>1.2642460530633246</v>
          </cell>
          <cell r="I48">
            <v>1.3012499710958825</v>
          </cell>
          <cell r="J48">
            <v>1.2026499459554885</v>
          </cell>
          <cell r="K48">
            <v>1.0014499757865178</v>
          </cell>
          <cell r="L48">
            <v>0.90175000784378267</v>
          </cell>
          <cell r="M48">
            <v>1.0159999607326264</v>
          </cell>
          <cell r="N48">
            <v>1.1052000374394084</v>
          </cell>
          <cell r="O48">
            <v>1.1896999612808528</v>
          </cell>
          <cell r="P48">
            <v>1.2784999846551612</v>
          </cell>
          <cell r="Q48">
            <v>1.4624000069507044</v>
          </cell>
          <cell r="R48">
            <v>1.557200041228423</v>
          </cell>
          <cell r="S48">
            <v>1.5692900895358661</v>
          </cell>
          <cell r="T48">
            <v>1.8850000734032535</v>
          </cell>
          <cell r="U48">
            <v>2.017198315932808</v>
          </cell>
          <cell r="V48">
            <v>2.2417089839450473</v>
          </cell>
          <cell r="W48">
            <v>2.0892792037195145</v>
          </cell>
          <cell r="X48">
            <v>2.0782227886286471</v>
          </cell>
          <cell r="Y48">
            <v>2.1703504757238177</v>
          </cell>
          <cell r="Z48">
            <v>2.3849271881098932</v>
          </cell>
          <cell r="AA48">
            <v>2.2752903771394246</v>
          </cell>
          <cell r="AB48">
            <v>2.0937870677264754</v>
          </cell>
        </row>
        <row r="49">
          <cell r="A49" t="str">
            <v>TGO</v>
          </cell>
          <cell r="B49" t="str">
            <v>U.S. Dollars</v>
          </cell>
          <cell r="C49" t="str">
            <v>Billions</v>
          </cell>
          <cell r="D49" t="str">
            <v>TOGO</v>
          </cell>
          <cell r="E49" t="str">
            <v>c:\sys\adhoc\adb\NM$.bnk,type=laremos</v>
          </cell>
          <cell r="F49" t="str">
            <v>W742NM$</v>
          </cell>
          <cell r="G49" t="str">
            <v>Imports of goods and services</v>
          </cell>
          <cell r="H49">
            <v>0.66876645286950498</v>
          </cell>
          <cell r="I49">
            <v>0.51595333603209059</v>
          </cell>
          <cell r="J49">
            <v>0.54350141505127658</v>
          </cell>
          <cell r="K49">
            <v>0.40754736786857715</v>
          </cell>
          <cell r="L49">
            <v>0.37623581105822046</v>
          </cell>
          <cell r="M49">
            <v>0.43538262921248277</v>
          </cell>
          <cell r="N49">
            <v>0.59081721051111746</v>
          </cell>
          <cell r="O49">
            <v>0.63385905370333395</v>
          </cell>
          <cell r="P49">
            <v>0.72519724693637733</v>
          </cell>
          <cell r="Q49">
            <v>0.660794332466067</v>
          </cell>
          <cell r="R49">
            <v>0.73826489385146554</v>
          </cell>
          <cell r="S49">
            <v>0.66549688945605356</v>
          </cell>
          <cell r="T49">
            <v>0.61203672220333216</v>
          </cell>
          <cell r="U49">
            <v>0.3959032315027371</v>
          </cell>
          <cell r="V49">
            <v>0.35709275936599422</v>
          </cell>
          <cell r="W49">
            <v>0.50801989043141649</v>
          </cell>
          <cell r="X49">
            <v>0.64677184755532047</v>
          </cell>
          <cell r="Y49">
            <v>0.67161281480212431</v>
          </cell>
          <cell r="Z49">
            <v>0.68730467558351582</v>
          </cell>
          <cell r="AA49">
            <v>0.61581159588204715</v>
          </cell>
          <cell r="AB49">
            <v>0.57028176580905854</v>
          </cell>
        </row>
        <row r="50">
          <cell r="A50" t="str">
            <v>TUN</v>
          </cell>
          <cell r="B50" t="str">
            <v>U.S. Dollars</v>
          </cell>
          <cell r="C50" t="str">
            <v>Billions</v>
          </cell>
          <cell r="D50" t="str">
            <v>TUNISIA</v>
          </cell>
          <cell r="E50" t="str">
            <v>c:\sys\adhoc\adb\NM$.bnk,type=laremos</v>
          </cell>
          <cell r="F50" t="str">
            <v>W744NM$</v>
          </cell>
          <cell r="G50" t="str">
            <v>Imports of goods and services</v>
          </cell>
          <cell r="H50">
            <v>4.3535040829957472</v>
          </cell>
          <cell r="I50">
            <v>4.2006889685122415</v>
          </cell>
          <cell r="J50">
            <v>3.8584732899876122</v>
          </cell>
          <cell r="K50">
            <v>3.5729231158601777</v>
          </cell>
          <cell r="L50">
            <v>3.6898819135948151</v>
          </cell>
          <cell r="M50">
            <v>3.2082685782727176</v>
          </cell>
          <cell r="N50">
            <v>3.3449621279623214</v>
          </cell>
          <cell r="O50">
            <v>3.4761675722365788</v>
          </cell>
          <cell r="P50">
            <v>4.1180929581581287</v>
          </cell>
          <cell r="Q50">
            <v>5.0058994709439224</v>
          </cell>
          <cell r="R50">
            <v>5.985767946722869</v>
          </cell>
          <cell r="S50">
            <v>5.6556353175000558</v>
          </cell>
          <cell r="T50">
            <v>6.9782907284580951</v>
          </cell>
          <cell r="U50">
            <v>6.6779918241939002</v>
          </cell>
          <cell r="V50">
            <v>7.2088772438479509</v>
          </cell>
          <cell r="W50">
            <v>8.5463104535580818</v>
          </cell>
          <cell r="X50">
            <v>8.3228892662702894</v>
          </cell>
          <cell r="Y50">
            <v>8.5725657103421629</v>
          </cell>
          <cell r="Z50">
            <v>9.0481099412692867</v>
          </cell>
          <cell r="AA50">
            <v>9.1272736036243991</v>
          </cell>
          <cell r="AB50">
            <v>9.3072521784389011</v>
          </cell>
        </row>
        <row r="51">
          <cell r="A51" t="str">
            <v>UGA</v>
          </cell>
          <cell r="B51" t="str">
            <v>U.S. Dollars</v>
          </cell>
          <cell r="C51" t="str">
            <v>Billions</v>
          </cell>
          <cell r="D51" t="str">
            <v>UGANDA</v>
          </cell>
          <cell r="E51" t="str">
            <v>c:\sys\adhoc\adb\NM$.bnk,type=laremos</v>
          </cell>
          <cell r="F51" t="str">
            <v>W746NM$</v>
          </cell>
          <cell r="G51" t="str">
            <v>Imports of goods and services</v>
          </cell>
          <cell r="H51">
            <v>0.10077901964340487</v>
          </cell>
          <cell r="I51">
            <v>0.162766435835803</v>
          </cell>
          <cell r="J51">
            <v>0.61606048699540994</v>
          </cell>
          <cell r="K51">
            <v>0.55228754994689444</v>
          </cell>
          <cell r="L51">
            <v>0.56521739130434789</v>
          </cell>
          <cell r="M51">
            <v>0.66666666666666674</v>
          </cell>
          <cell r="N51">
            <v>0.48299999999999998</v>
          </cell>
          <cell r="O51">
            <v>0.44600000000000001</v>
          </cell>
          <cell r="P51">
            <v>0.63200000000000001</v>
          </cell>
          <cell r="Q51">
            <v>0.69499999999999995</v>
          </cell>
          <cell r="R51">
            <v>0.748</v>
          </cell>
          <cell r="S51">
            <v>0.67050999999999983</v>
          </cell>
          <cell r="T51">
            <v>0.5816199999999998</v>
          </cell>
          <cell r="U51">
            <v>0.69288749999999999</v>
          </cell>
          <cell r="V51">
            <v>0.84060649999999715</v>
          </cell>
          <cell r="W51">
            <v>1.3832350000000031</v>
          </cell>
          <cell r="X51">
            <v>1.6008925000000069</v>
          </cell>
          <cell r="Y51">
            <v>1.6512525000000047</v>
          </cell>
          <cell r="Z51">
            <v>1.8707550000000055</v>
          </cell>
          <cell r="AA51">
            <v>1.8487475</v>
          </cell>
          <cell r="AB51">
            <v>1.9849087333920785</v>
          </cell>
        </row>
        <row r="52">
          <cell r="A52" t="str">
            <v>ZMB</v>
          </cell>
          <cell r="B52" t="str">
            <v>U.S. Dollars</v>
          </cell>
          <cell r="C52" t="str">
            <v>Billions</v>
          </cell>
          <cell r="D52" t="str">
            <v>ZAMBIA</v>
          </cell>
          <cell r="E52" t="str">
            <v>c:\sys\adhoc\adb\NM$.bnk,type=laremos</v>
          </cell>
          <cell r="F52" t="str">
            <v>W754NM$</v>
          </cell>
          <cell r="G52" t="str">
            <v>Imports of goods and services</v>
          </cell>
          <cell r="H52">
            <v>1.3372285156250017</v>
          </cell>
          <cell r="I52">
            <v>1.3089552917480509</v>
          </cell>
          <cell r="J52">
            <v>1.4094522705078132</v>
          </cell>
          <cell r="K52">
            <v>1.1007619781494129</v>
          </cell>
          <cell r="L52">
            <v>0.96213403320312663</v>
          </cell>
          <cell r="M52">
            <v>1.0405150024414063</v>
          </cell>
          <cell r="N52">
            <v>0.84627838134765621</v>
          </cell>
          <cell r="O52">
            <v>0.7756000061035162</v>
          </cell>
          <cell r="P52">
            <v>0.90939999389648429</v>
          </cell>
          <cell r="Q52">
            <v>1.2806999999999999</v>
          </cell>
          <cell r="R52">
            <v>1.3691</v>
          </cell>
          <cell r="S52">
            <v>1.2575000000000001</v>
          </cell>
          <cell r="T52">
            <v>1.5870000000000002</v>
          </cell>
          <cell r="U52">
            <v>1.2440000000000002</v>
          </cell>
          <cell r="V52">
            <v>1.2082999999999999</v>
          </cell>
          <cell r="W52">
            <v>1.4827000000000001</v>
          </cell>
          <cell r="X52">
            <v>1.3169000000000064</v>
          </cell>
          <cell r="Y52">
            <v>1.5212196515153402</v>
          </cell>
          <cell r="Z52">
            <v>1.2523</v>
          </cell>
          <cell r="AA52">
            <v>1.1685000000000014</v>
          </cell>
          <cell r="AB52">
            <v>1.3340354776241965</v>
          </cell>
        </row>
        <row r="53">
          <cell r="A53" t="str">
            <v>ZWE</v>
          </cell>
          <cell r="B53" t="str">
            <v>U.S. Dollars</v>
          </cell>
          <cell r="C53" t="str">
            <v>Billions</v>
          </cell>
          <cell r="D53" t="str">
            <v>ZIMBABWE</v>
          </cell>
          <cell r="E53" t="str">
            <v>c:\sys\adhoc\adb\NM$.bnk,type=laremos</v>
          </cell>
          <cell r="F53" t="str">
            <v>W698NM$</v>
          </cell>
          <cell r="G53" t="str">
            <v>Imports of goods and services</v>
          </cell>
          <cell r="H53">
            <v>1.7832905999999999</v>
          </cell>
          <cell r="I53">
            <v>2.0934955999999985</v>
          </cell>
          <cell r="J53">
            <v>1.9147250000000002</v>
          </cell>
          <cell r="K53">
            <v>1.5258089999999926</v>
          </cell>
          <cell r="L53">
            <v>1.3445901000000051</v>
          </cell>
          <cell r="M53">
            <v>1.2420408000000027</v>
          </cell>
          <cell r="N53">
            <v>1.3393379999999961</v>
          </cell>
          <cell r="O53">
            <v>1.4312297999999959</v>
          </cell>
          <cell r="P53">
            <v>1.5945150000000015</v>
          </cell>
          <cell r="Q53">
            <v>1.7995796000000042</v>
          </cell>
          <cell r="R53">
            <v>2.0012415000000008</v>
          </cell>
          <cell r="S53">
            <v>2.3476015999999986</v>
          </cell>
          <cell r="T53">
            <v>2.4631724000000008</v>
          </cell>
          <cell r="U53">
            <v>2.1296280000000012</v>
          </cell>
          <cell r="V53">
            <v>2.5164542999999999</v>
          </cell>
          <cell r="W53">
            <v>2.9124479999999995</v>
          </cell>
          <cell r="X53">
            <v>3.0992976000000003</v>
          </cell>
          <cell r="Y53">
            <v>3.8294934999999888</v>
          </cell>
          <cell r="Z53">
            <v>3.0267203999999976</v>
          </cell>
          <cell r="AA53">
            <v>2.2633739313669579</v>
          </cell>
          <cell r="AB53">
            <v>2.09680618969898</v>
          </cell>
        </row>
      </sheetData>
      <sheetData sheetId="29">
        <row r="2">
          <cell r="A2" t="str">
            <v>DZA</v>
          </cell>
          <cell r="B2" t="str">
            <v>U.S. Dollars</v>
          </cell>
          <cell r="C2" t="str">
            <v>Billions</v>
          </cell>
          <cell r="D2" t="str">
            <v>ALGERIA</v>
          </cell>
          <cell r="E2" t="str">
            <v>c:\sys\adhoc\adb\D.bnk,type=laremos</v>
          </cell>
          <cell r="F2" t="str">
            <v>W612D</v>
          </cell>
          <cell r="G2" t="str">
            <v>Total debt outstanding at year-end</v>
          </cell>
          <cell r="H2">
            <v>18.6859245300293</v>
          </cell>
          <cell r="I2">
            <v>17.8067817687988</v>
          </cell>
          <cell r="J2">
            <v>16.682655334472699</v>
          </cell>
          <cell r="K2">
            <v>14.9019632339478</v>
          </cell>
          <cell r="L2">
            <v>16.117200851440401</v>
          </cell>
          <cell r="M2">
            <v>18.402999877929702</v>
          </cell>
          <cell r="N2">
            <v>21.1303005218506</v>
          </cell>
          <cell r="O2">
            <v>24.583900451660199</v>
          </cell>
          <cell r="P2">
            <v>24.420000076293899</v>
          </cell>
          <cell r="Q2">
            <v>24.628999710083001</v>
          </cell>
          <cell r="R2">
            <v>27.877000808715799</v>
          </cell>
          <cell r="S2">
            <v>28.2040004730225</v>
          </cell>
          <cell r="T2">
            <v>27.077999114990199</v>
          </cell>
          <cell r="U2">
            <v>26.0200004577637</v>
          </cell>
          <cell r="V2">
            <v>29.972999572753899</v>
          </cell>
          <cell r="W2">
            <v>32.810001373291001</v>
          </cell>
          <cell r="X2">
            <v>33.428001403808601</v>
          </cell>
          <cell r="Y2">
            <v>30.9209995269775</v>
          </cell>
          <cell r="Z2">
            <v>30.450000762939499</v>
          </cell>
          <cell r="AA2">
            <v>28.315000534057599</v>
          </cell>
          <cell r="AB2">
            <v>25.5</v>
          </cell>
        </row>
        <row r="3">
          <cell r="A3" t="str">
            <v>AGO</v>
          </cell>
          <cell r="B3" t="str">
            <v>U.S. Dollars</v>
          </cell>
          <cell r="C3" t="str">
            <v>Billions</v>
          </cell>
          <cell r="D3" t="str">
            <v>ANGOLA</v>
          </cell>
          <cell r="E3" t="str">
            <v>c:\sys\adhoc\adb\D.bnk,type=laremos</v>
          </cell>
          <cell r="F3" t="str">
            <v>W614D</v>
          </cell>
          <cell r="G3" t="str">
            <v>Total debt outstanding at year-end</v>
          </cell>
          <cell r="H3">
            <v>9.165387486213481</v>
          </cell>
          <cell r="I3">
            <v>9.3897874801099661</v>
          </cell>
          <cell r="J3">
            <v>9.5738874862134811</v>
          </cell>
          <cell r="K3">
            <v>9.6391875045240294</v>
          </cell>
          <cell r="L3">
            <v>9.8267875106275451</v>
          </cell>
          <cell r="M3">
            <v>10.029787510627544</v>
          </cell>
          <cell r="N3">
            <v>10.283787510627544</v>
          </cell>
          <cell r="O3">
            <v>10.568787510627544</v>
          </cell>
          <cell r="P3">
            <v>10.670500000000001</v>
          </cell>
          <cell r="Q3">
            <v>10.4519</v>
          </cell>
          <cell r="R3">
            <v>11.6</v>
          </cell>
          <cell r="S3">
            <v>11.375285417477016</v>
          </cell>
          <cell r="T3">
            <v>12.198324490898372</v>
          </cell>
          <cell r="U3">
            <v>12.564107033168309</v>
          </cell>
          <cell r="V3">
            <v>12.985752633035421</v>
          </cell>
          <cell r="W3">
            <v>12.666571289409287</v>
          </cell>
          <cell r="X3">
            <v>9.8892358947405796</v>
          </cell>
          <cell r="Y3">
            <v>10.678974147829553</v>
          </cell>
          <cell r="Z3">
            <v>10.931050482643846</v>
          </cell>
          <cell r="AA3">
            <v>10.874261788698552</v>
          </cell>
          <cell r="AB3">
            <v>10.002864661960714</v>
          </cell>
        </row>
        <row r="4">
          <cell r="A4" t="str">
            <v>BEN</v>
          </cell>
          <cell r="B4" t="str">
            <v>U.S. Dollars</v>
          </cell>
          <cell r="C4" t="str">
            <v>Billions</v>
          </cell>
          <cell r="D4" t="str">
            <v>BENIN</v>
          </cell>
          <cell r="E4" t="str">
            <v>c:\sys\adhoc\adb\D.bnk,type=laremos</v>
          </cell>
          <cell r="F4" t="str">
            <v>W638D</v>
          </cell>
          <cell r="G4" t="str">
            <v>Total debt outstanding at year-end</v>
          </cell>
          <cell r="H4">
            <v>0.33430000000000004</v>
          </cell>
          <cell r="I4">
            <v>0.39330000000000004</v>
          </cell>
          <cell r="J4">
            <v>0.5796</v>
          </cell>
          <cell r="K4">
            <v>0.61639999999999995</v>
          </cell>
          <cell r="L4">
            <v>0.58120000000000005</v>
          </cell>
          <cell r="M4">
            <v>0.6623</v>
          </cell>
          <cell r="N4">
            <v>0.76939999999999997</v>
          </cell>
          <cell r="O4">
            <v>0.93220000000000003</v>
          </cell>
          <cell r="P4">
            <v>0.91390000000000005</v>
          </cell>
          <cell r="Q4">
            <v>1.1269</v>
          </cell>
          <cell r="R4">
            <v>1.1768000000000001</v>
          </cell>
          <cell r="S4">
            <v>1.284</v>
          </cell>
          <cell r="T4">
            <v>1.3580000000000001</v>
          </cell>
          <cell r="U4">
            <v>1.3919090831990499</v>
          </cell>
          <cell r="V4">
            <v>1.37037037037037</v>
          </cell>
          <cell r="W4">
            <v>1.62122448979592</v>
          </cell>
          <cell r="X4">
            <v>1.5858836929539801</v>
          </cell>
          <cell r="Y4">
            <v>1.30809438720128</v>
          </cell>
          <cell r="Z4">
            <v>1.3393616599820399</v>
          </cell>
          <cell r="AA4">
            <v>1.37144596635339</v>
          </cell>
          <cell r="AB4">
            <v>1.4195479687361898</v>
          </cell>
        </row>
        <row r="5">
          <cell r="A5" t="str">
            <v>BWA</v>
          </cell>
          <cell r="B5" t="str">
            <v>U.S. Dollars</v>
          </cell>
          <cell r="C5" t="str">
            <v>Billions</v>
          </cell>
          <cell r="D5" t="str">
            <v>BOTSWANA</v>
          </cell>
          <cell r="E5" t="str">
            <v>c:\sys\adhoc\adb\D.bnk,type=laremos</v>
          </cell>
          <cell r="F5" t="str">
            <v>W616D</v>
          </cell>
          <cell r="G5" t="str">
            <v>Total debt outstanding at year-end</v>
          </cell>
          <cell r="H5">
            <v>0.15996782475118598</v>
          </cell>
          <cell r="I5">
            <v>0.178311918153925</v>
          </cell>
          <cell r="J5">
            <v>0.26532818302054501</v>
          </cell>
          <cell r="K5">
            <v>0.30628682186732403</v>
          </cell>
          <cell r="L5">
            <v>0.34554436981709002</v>
          </cell>
          <cell r="M5">
            <v>0.41683792841460598</v>
          </cell>
          <cell r="N5">
            <v>0.492792564275496</v>
          </cell>
          <cell r="O5">
            <v>0.64795451796951709</v>
          </cell>
          <cell r="P5">
            <v>0.63838651796951607</v>
          </cell>
          <cell r="Q5">
            <v>0.64535661363746799</v>
          </cell>
          <cell r="R5">
            <v>0.65295886316099705</v>
          </cell>
          <cell r="S5">
            <v>0.76888913042203499</v>
          </cell>
          <cell r="T5">
            <v>0.76933225129086902</v>
          </cell>
          <cell r="U5">
            <v>0.86652320437733898</v>
          </cell>
          <cell r="V5">
            <v>0.85116929642003203</v>
          </cell>
          <cell r="W5">
            <v>0.87140588291791199</v>
          </cell>
          <cell r="X5">
            <v>0.92305745989039301</v>
          </cell>
          <cell r="Y5">
            <v>1.0357736133158402</v>
          </cell>
          <cell r="Z5">
            <v>1.10551056751236</v>
          </cell>
          <cell r="AA5">
            <v>1.1610890482287199</v>
          </cell>
          <cell r="AB5">
            <v>1.21763331415881</v>
          </cell>
        </row>
        <row r="6">
          <cell r="A6" t="str">
            <v>BFA</v>
          </cell>
          <cell r="B6" t="str">
            <v>U.S. Dollars</v>
          </cell>
          <cell r="C6" t="str">
            <v>Billions</v>
          </cell>
          <cell r="D6" t="str">
            <v>BURKINA FASO</v>
          </cell>
          <cell r="E6" t="str">
            <v>c:\sys\adhoc\adb\D.bnk,type=laremos</v>
          </cell>
          <cell r="F6" t="str">
            <v>W748D</v>
          </cell>
          <cell r="G6" t="str">
            <v>Total debt outstanding at year-end</v>
          </cell>
          <cell r="H6">
            <v>0.22048896851134916</v>
          </cell>
          <cell r="I6">
            <v>0.41987897919324862</v>
          </cell>
          <cell r="J6">
            <v>0.35240006526775458</v>
          </cell>
          <cell r="K6">
            <v>0.3264969372492964</v>
          </cell>
          <cell r="L6">
            <v>0.35964167782788437</v>
          </cell>
          <cell r="M6">
            <v>0.42720040979259255</v>
          </cell>
          <cell r="N6">
            <v>0.53402412222814222</v>
          </cell>
          <cell r="O6">
            <v>0.632582620866738</v>
          </cell>
          <cell r="P6">
            <v>0.76359490331348534</v>
          </cell>
          <cell r="Q6">
            <v>0.61423593573792346</v>
          </cell>
          <cell r="R6">
            <v>0.61109530941191159</v>
          </cell>
          <cell r="S6">
            <v>0.76284533902766427</v>
          </cell>
          <cell r="T6">
            <v>0.87457868747301537</v>
          </cell>
          <cell r="U6">
            <v>1.0103690533439011</v>
          </cell>
          <cell r="V6">
            <v>1.0920488099710637</v>
          </cell>
          <cell r="W6">
            <v>1.2039727968749998</v>
          </cell>
          <cell r="X6">
            <v>1.2810999999999999</v>
          </cell>
          <cell r="Y6">
            <v>1.3432489117783613</v>
          </cell>
          <cell r="Z6">
            <v>1.4219999999999999</v>
          </cell>
          <cell r="AA6">
            <v>1.4995000000000001</v>
          </cell>
          <cell r="AB6">
            <v>1.5787314921230853</v>
          </cell>
        </row>
        <row r="7">
          <cell r="A7" t="str">
            <v>BDI</v>
          </cell>
          <cell r="B7" t="str">
            <v>U.S. Dollars</v>
          </cell>
          <cell r="C7" t="str">
            <v>Billions</v>
          </cell>
          <cell r="D7" t="str">
            <v>BURUNDI</v>
          </cell>
          <cell r="E7" t="str">
            <v>c:\sys\adhoc\adb\D.bnk,type=laremos</v>
          </cell>
          <cell r="F7" t="str">
            <v>W618D</v>
          </cell>
          <cell r="G7" t="str">
            <v>Total debt outstanding at year-end</v>
          </cell>
          <cell r="H7">
            <v>0.158251632</v>
          </cell>
          <cell r="I7">
            <v>0.17739359999999998</v>
          </cell>
          <cell r="J7">
            <v>0.21168489000000004</v>
          </cell>
          <cell r="K7">
            <v>0.29996550000000005</v>
          </cell>
          <cell r="L7">
            <v>0.34434426000000001</v>
          </cell>
          <cell r="M7">
            <v>0.435</v>
          </cell>
          <cell r="N7">
            <v>0.54889999999999994</v>
          </cell>
          <cell r="O7">
            <v>0.74820000000000009</v>
          </cell>
          <cell r="P7">
            <v>0.80910000000000004</v>
          </cell>
          <cell r="Q7">
            <v>0.87960000000000005</v>
          </cell>
          <cell r="R7">
            <v>0.88500000000000001</v>
          </cell>
          <cell r="S7">
            <v>0.94</v>
          </cell>
          <cell r="T7">
            <v>0.99350000000000005</v>
          </cell>
          <cell r="U7">
            <v>1.0405</v>
          </cell>
          <cell r="V7">
            <v>1.1046</v>
          </cell>
          <cell r="W7">
            <v>1.1834</v>
          </cell>
          <cell r="X7">
            <v>1.1697723138729808</v>
          </cell>
          <cell r="Y7">
            <v>1.1312075869105964</v>
          </cell>
          <cell r="Z7">
            <v>1.1685322739536048</v>
          </cell>
          <cell r="AA7">
            <v>1.1429370175811209</v>
          </cell>
          <cell r="AB7">
            <v>1.14482869811107</v>
          </cell>
        </row>
        <row r="8">
          <cell r="A8" t="str">
            <v>CMR</v>
          </cell>
          <cell r="B8" t="str">
            <v>U.S. Dollars</v>
          </cell>
          <cell r="C8" t="str">
            <v>Billions</v>
          </cell>
          <cell r="D8" t="str">
            <v>CAMEROON</v>
          </cell>
          <cell r="E8" t="str">
            <v>c:\sys\adhoc\adb\D.bnk,type=laremos</v>
          </cell>
          <cell r="F8" t="str">
            <v>W622D</v>
          </cell>
          <cell r="G8" t="str">
            <v>Total debt outstanding at year-end</v>
          </cell>
          <cell r="H8">
            <v>1.28840172290802</v>
          </cell>
          <cell r="I8">
            <v>1.2095001935958902</v>
          </cell>
          <cell r="J8">
            <v>1.21998679637909</v>
          </cell>
          <cell r="K8">
            <v>1.2060964107513401</v>
          </cell>
          <cell r="L8">
            <v>1.19851458072662</v>
          </cell>
          <cell r="M8">
            <v>2.1491682529449498</v>
          </cell>
          <cell r="N8">
            <v>2.8197674751281703</v>
          </cell>
          <cell r="O8">
            <v>3.4189829826354998</v>
          </cell>
          <cell r="P8">
            <v>3.3155984478942799</v>
          </cell>
          <cell r="Q8">
            <v>4.0549638789406997</v>
          </cell>
          <cell r="R8">
            <v>5.1021915751528608</v>
          </cell>
          <cell r="S8">
            <v>7.2098258286456103</v>
          </cell>
          <cell r="T8">
            <v>7.3334538574190207</v>
          </cell>
          <cell r="U8">
            <v>9.0580128415060805</v>
          </cell>
          <cell r="V8">
            <v>10.165017086755</v>
          </cell>
          <cell r="W8">
            <v>8.47503449898357</v>
          </cell>
          <cell r="X8">
            <v>8.6616327748174307</v>
          </cell>
          <cell r="Y8">
            <v>8.3308759616816612</v>
          </cell>
          <cell r="Z8">
            <v>8.1767968928804109</v>
          </cell>
          <cell r="AA8">
            <v>8.6263082789847605</v>
          </cell>
          <cell r="AB8">
            <v>7.4489412607336503</v>
          </cell>
        </row>
        <row r="9">
          <cell r="A9" t="str">
            <v>CPV</v>
          </cell>
          <cell r="B9" t="str">
            <v>U.S. Dollars</v>
          </cell>
          <cell r="C9" t="str">
            <v>Billions</v>
          </cell>
          <cell r="D9" t="str">
            <v>CAPE VERDE</v>
          </cell>
          <cell r="E9" t="str">
            <v>c:\sys\adhoc\adb\D.bnk,type=laremos</v>
          </cell>
          <cell r="F9" t="str">
            <v>W624D</v>
          </cell>
          <cell r="G9" t="str">
            <v>Total debt outstanding at year-end</v>
          </cell>
          <cell r="H9">
            <v>0</v>
          </cell>
          <cell r="I9">
            <v>0</v>
          </cell>
          <cell r="J9">
            <v>5.7000000000000002E-2</v>
          </cell>
          <cell r="K9">
            <v>7.1000000000000008E-2</v>
          </cell>
          <cell r="L9">
            <v>7.4999999999999997E-2</v>
          </cell>
          <cell r="M9">
            <v>9.6000000000000002E-2</v>
          </cell>
          <cell r="N9">
            <v>0.11259999999999999</v>
          </cell>
          <cell r="O9">
            <v>0.12090000000000001</v>
          </cell>
          <cell r="P9">
            <v>0.1205</v>
          </cell>
          <cell r="Q9">
            <v>0.1246</v>
          </cell>
          <cell r="R9">
            <v>0.13100000000000001</v>
          </cell>
          <cell r="S9">
            <v>0.13720667586512628</v>
          </cell>
          <cell r="T9">
            <v>0.1665569327860415</v>
          </cell>
          <cell r="U9">
            <v>0.14359677493634551</v>
          </cell>
          <cell r="V9">
            <v>0.16377046744658219</v>
          </cell>
          <cell r="W9">
            <v>0.19081670797543676</v>
          </cell>
          <cell r="X9">
            <v>0.20180050803553351</v>
          </cell>
          <cell r="Y9">
            <v>0.21582978493961369</v>
          </cell>
          <cell r="Z9">
            <v>0.22893890020366597</v>
          </cell>
          <cell r="AA9">
            <v>0.26139887109158444</v>
          </cell>
          <cell r="AB9">
            <v>0.30342506876493791</v>
          </cell>
        </row>
        <row r="10">
          <cell r="A10" t="str">
            <v>CAF</v>
          </cell>
          <cell r="B10" t="str">
            <v>U.S. Dollars</v>
          </cell>
          <cell r="C10" t="str">
            <v>Billions</v>
          </cell>
          <cell r="D10" t="str">
            <v>CENTRAL AFRICAN REP.</v>
          </cell>
          <cell r="E10" t="str">
            <v>c:\sys\adhoc\adb\D.bnk,type=laremos</v>
          </cell>
          <cell r="F10" t="str">
            <v>W626D</v>
          </cell>
          <cell r="G10" t="str">
            <v>Total debt outstanding at year-end</v>
          </cell>
          <cell r="H10">
            <v>0.1716</v>
          </cell>
          <cell r="I10">
            <v>0.22620755817931201</v>
          </cell>
          <cell r="J10">
            <v>0.24657960394169101</v>
          </cell>
          <cell r="K10">
            <v>0.25665233601496601</v>
          </cell>
          <cell r="L10">
            <v>0.26169930326245799</v>
          </cell>
          <cell r="M10">
            <v>0.35236885437708498</v>
          </cell>
          <cell r="N10">
            <v>0.41580570133994305</v>
          </cell>
          <cell r="O10">
            <v>0.57869760299625506</v>
          </cell>
          <cell r="P10">
            <v>0.60719552401386401</v>
          </cell>
          <cell r="Q10">
            <v>0.52083109882515499</v>
          </cell>
          <cell r="R10">
            <v>0.64783117566777193</v>
          </cell>
          <cell r="S10">
            <v>0.74834208494208498</v>
          </cell>
          <cell r="T10">
            <v>0.75220893489512397</v>
          </cell>
          <cell r="U10">
            <v>0.81651369527289108</v>
          </cell>
          <cell r="V10">
            <v>0.80852274925437206</v>
          </cell>
          <cell r="W10">
            <v>0.86932455801590591</v>
          </cell>
          <cell r="X10">
            <v>0.87975228349441004</v>
          </cell>
          <cell r="Y10">
            <v>0.900499059989745</v>
          </cell>
          <cell r="Z10">
            <v>0.905446797648082</v>
          </cell>
          <cell r="AA10">
            <v>0.81014140132936596</v>
          </cell>
          <cell r="AB10">
            <v>0.74511719359988404</v>
          </cell>
        </row>
        <row r="11">
          <cell r="A11" t="str">
            <v>TCD</v>
          </cell>
          <cell r="B11" t="str">
            <v>U.S. Dollars</v>
          </cell>
          <cell r="C11" t="str">
            <v>Billions</v>
          </cell>
          <cell r="D11" t="str">
            <v>CHAD</v>
          </cell>
          <cell r="E11" t="str">
            <v>c:\sys\adhoc\adb\D.bnk,type=laremos</v>
          </cell>
          <cell r="F11" t="str">
            <v>W628D</v>
          </cell>
          <cell r="G11" t="str">
            <v>Total debt outstanding at year-end</v>
          </cell>
          <cell r="H11">
            <v>0</v>
          </cell>
          <cell r="I11">
            <v>0</v>
          </cell>
          <cell r="J11">
            <v>0.137196261682243</v>
          </cell>
          <cell r="K11">
            <v>9.1524534242980807E-2</v>
          </cell>
          <cell r="L11">
            <v>0.12</v>
          </cell>
          <cell r="M11">
            <v>0.133350965353081</v>
          </cell>
          <cell r="N11">
            <v>0.22843866171003699</v>
          </cell>
          <cell r="O11">
            <v>0.309925093632959</v>
          </cell>
          <cell r="P11">
            <v>0.31673267326732701</v>
          </cell>
          <cell r="Q11">
            <v>0.39737387698686899</v>
          </cell>
          <cell r="R11">
            <v>0.48319360499122599</v>
          </cell>
          <cell r="S11">
            <v>0.57504247104247097</v>
          </cell>
          <cell r="T11">
            <v>0.63600769985108774</v>
          </cell>
          <cell r="U11">
            <v>0.64760160119411092</v>
          </cell>
          <cell r="V11">
            <v>0.73556116722783382</v>
          </cell>
          <cell r="W11">
            <v>0.81808163265306122</v>
          </cell>
          <cell r="X11">
            <v>0.93090258464600673</v>
          </cell>
          <cell r="Y11">
            <v>0.88765320800766623</v>
          </cell>
          <cell r="Z11">
            <v>1.0034085737025888</v>
          </cell>
          <cell r="AA11">
            <v>1.0741509662025037</v>
          </cell>
          <cell r="AB11">
            <v>1.0528426091775283</v>
          </cell>
        </row>
        <row r="12">
          <cell r="A12" t="str">
            <v>COM</v>
          </cell>
          <cell r="B12" t="str">
            <v>U.S. Dollars</v>
          </cell>
          <cell r="C12" t="str">
            <v>Billions</v>
          </cell>
          <cell r="D12" t="str">
            <v>COMOROS</v>
          </cell>
          <cell r="E12" t="str">
            <v>c:\sys\adhoc\adb\D.bnk,type=laremos</v>
          </cell>
          <cell r="F12" t="str">
            <v>W632D</v>
          </cell>
          <cell r="G12" t="str">
            <v>Total debt outstanding at year-end</v>
          </cell>
          <cell r="H12">
            <v>3.0053718015551598E-2</v>
          </cell>
          <cell r="I12">
            <v>4.9155738204717601E-2</v>
          </cell>
          <cell r="J12">
            <v>7.6083719730377197E-2</v>
          </cell>
          <cell r="K12">
            <v>0.108408540487289</v>
          </cell>
          <cell r="L12">
            <v>0</v>
          </cell>
          <cell r="M12">
            <v>0.12938235683110699</v>
          </cell>
          <cell r="N12">
            <v>0.155786212238575</v>
          </cell>
          <cell r="O12">
            <v>0.20220973782771501</v>
          </cell>
          <cell r="P12">
            <v>0.19052648951972298</v>
          </cell>
          <cell r="Q12">
            <v>0.206672425708362</v>
          </cell>
          <cell r="R12">
            <v>0.19702944043673198</v>
          </cell>
          <cell r="S12">
            <v>0.180196911196911</v>
          </cell>
          <cell r="T12">
            <v>0.18996937437573799</v>
          </cell>
          <cell r="U12">
            <v>0.18423961665677199</v>
          </cell>
          <cell r="V12">
            <v>0.191203995510662</v>
          </cell>
          <cell r="W12">
            <v>0.21830326445578199</v>
          </cell>
          <cell r="X12">
            <v>0.20033256181759798</v>
          </cell>
          <cell r="Y12">
            <v>0.19913026474926301</v>
          </cell>
          <cell r="Z12">
            <v>0.21000849488494502</v>
          </cell>
          <cell r="AA12">
            <v>0.197046765372178</v>
          </cell>
          <cell r="AB12">
            <v>0.22457057809665001</v>
          </cell>
        </row>
        <row r="13">
          <cell r="A13" t="str">
            <v>ZAR</v>
          </cell>
          <cell r="B13" t="str">
            <v>U.S. Dollars</v>
          </cell>
          <cell r="C13" t="str">
            <v>Billions</v>
          </cell>
          <cell r="D13" t="str">
            <v>CONGO, DEM. REP. OF</v>
          </cell>
          <cell r="E13" t="str">
            <v>c:\sys\adhoc\adb\D.bnk,type=laremos</v>
          </cell>
          <cell r="F13" t="str">
            <v>W636D</v>
          </cell>
          <cell r="G13" t="str">
            <v>Total debt outstanding at year-end</v>
          </cell>
          <cell r="H13">
            <v>4.3953999999999995</v>
          </cell>
          <cell r="I13">
            <v>4.4256000000000002</v>
          </cell>
          <cell r="J13">
            <v>4.5051000000000005</v>
          </cell>
          <cell r="K13">
            <v>4.5321000000000007</v>
          </cell>
          <cell r="L13">
            <v>5.5918790024713001</v>
          </cell>
          <cell r="M13">
            <v>6.29735868465594</v>
          </cell>
          <cell r="N13">
            <v>6.8550462364198808</v>
          </cell>
          <cell r="O13">
            <v>7.9813834191703004</v>
          </cell>
          <cell r="P13">
            <v>8.0138013880369208</v>
          </cell>
          <cell r="Q13">
            <v>9.1526352609170001</v>
          </cell>
          <cell r="R13">
            <v>10.169674058283899</v>
          </cell>
          <cell r="S13">
            <v>10.99773017721</v>
          </cell>
          <cell r="T13">
            <v>11.555500877171101</v>
          </cell>
          <cell r="U13">
            <v>11.832864757322101</v>
          </cell>
          <cell r="V13">
            <v>12.694321990707401</v>
          </cell>
          <cell r="W13">
            <v>13.4610352933079</v>
          </cell>
          <cell r="X13">
            <v>13.086320041741999</v>
          </cell>
          <cell r="Y13">
            <v>12.633853480113499</v>
          </cell>
          <cell r="Z13">
            <v>13.5057470270465</v>
          </cell>
          <cell r="AA13">
            <v>13.238378102682001</v>
          </cell>
          <cell r="AB13">
            <v>12.862</v>
          </cell>
        </row>
        <row r="14">
          <cell r="A14" t="str">
            <v>COG</v>
          </cell>
          <cell r="B14" t="str">
            <v>U.S. Dollars</v>
          </cell>
          <cell r="C14" t="str">
            <v>Billions</v>
          </cell>
          <cell r="D14" t="str">
            <v>CONGO, REPUBLIC OF</v>
          </cell>
          <cell r="E14" t="str">
            <v>c:\sys\adhoc\adb\D.bnk,type=laremos</v>
          </cell>
          <cell r="F14" t="str">
            <v>W634D</v>
          </cell>
          <cell r="G14" t="str">
            <v>Total debt outstanding at year-end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3.8887052341597803</v>
          </cell>
          <cell r="S14">
            <v>3.7543424317617902</v>
          </cell>
          <cell r="T14">
            <v>3.7983944853544198</v>
          </cell>
          <cell r="U14">
            <v>4.575833801597371</v>
          </cell>
          <cell r="V14">
            <v>5.1790010229569496</v>
          </cell>
          <cell r="W14">
            <v>5.5610415690244004</v>
          </cell>
          <cell r="X14">
            <v>5.39107641315855</v>
          </cell>
          <cell r="Y14">
            <v>5.1094089778582603</v>
          </cell>
          <cell r="Z14">
            <v>5.1553808169989601</v>
          </cell>
          <cell r="AA14">
            <v>5.4595990722636598</v>
          </cell>
          <cell r="AB14">
            <v>4.7588505135881398</v>
          </cell>
        </row>
        <row r="15">
          <cell r="A15" t="str">
            <v>CIV</v>
          </cell>
          <cell r="B15" t="str">
            <v>U.S. Dollars</v>
          </cell>
          <cell r="C15" t="str">
            <v>Billions</v>
          </cell>
          <cell r="D15" t="str">
            <v>COTE D IVOIRE</v>
          </cell>
          <cell r="E15" t="str">
            <v>c:\sys\adhoc\adb\D.bnk,type=laremos</v>
          </cell>
          <cell r="F15" t="str">
            <v>W662D</v>
          </cell>
          <cell r="G15" t="str">
            <v>Total debt outstanding at year-end</v>
          </cell>
          <cell r="H15">
            <v>5.8025627136230495</v>
          </cell>
          <cell r="I15">
            <v>5.6423020362854004</v>
          </cell>
          <cell r="J15">
            <v>6.2262897491455096</v>
          </cell>
          <cell r="K15">
            <v>6.6320629119873002</v>
          </cell>
          <cell r="L15">
            <v>6.39196872711182</v>
          </cell>
          <cell r="M15">
            <v>5.1513295173645002</v>
          </cell>
          <cell r="N15">
            <v>9.5547828674316406</v>
          </cell>
          <cell r="O15">
            <v>12.7826959775281</v>
          </cell>
          <cell r="P15">
            <v>11.268951679023001</v>
          </cell>
          <cell r="Q15">
            <v>13.0693380357626</v>
          </cell>
          <cell r="R15">
            <v>15.3047745726683</v>
          </cell>
          <cell r="S15">
            <v>16.326776798258699</v>
          </cell>
          <cell r="T15">
            <v>16.6610116939843</v>
          </cell>
          <cell r="U15">
            <v>17.107090747180102</v>
          </cell>
          <cell r="V15">
            <v>17.4517609400006</v>
          </cell>
          <cell r="W15">
            <v>16.075313550594998</v>
          </cell>
          <cell r="X15">
            <v>16.169899999999998</v>
          </cell>
          <cell r="Y15">
            <v>14.128215749850701</v>
          </cell>
          <cell r="Z15">
            <v>10.850657433095401</v>
          </cell>
          <cell r="AA15">
            <v>11.1557978532341</v>
          </cell>
          <cell r="AB15">
            <v>11.2489805834043</v>
          </cell>
        </row>
        <row r="16">
          <cell r="A16" t="str">
            <v>DJI</v>
          </cell>
          <cell r="B16" t="str">
            <v>U.S. Dollars</v>
          </cell>
          <cell r="C16" t="str">
            <v>Billions</v>
          </cell>
          <cell r="D16" t="str">
            <v>DJIBOUTI</v>
          </cell>
          <cell r="E16" t="str">
            <v>c:\sys\adhoc\adb\D.bnk,type=laremos</v>
          </cell>
          <cell r="F16" t="str">
            <v>W611D</v>
          </cell>
          <cell r="G16" t="str">
            <v>Total debt outstanding at year-end</v>
          </cell>
          <cell r="H16">
            <v>3.3000001567415851E-2</v>
          </cell>
          <cell r="I16">
            <v>3.0000001424923501E-2</v>
          </cell>
          <cell r="J16">
            <v>2.40000011399388E-2</v>
          </cell>
          <cell r="K16">
            <v>3.9000001852400552E-2</v>
          </cell>
          <cell r="L16">
            <v>7.3559550918207331E-2</v>
          </cell>
          <cell r="M16">
            <v>0.15317610896004424</v>
          </cell>
          <cell r="N16">
            <v>0.15773534379573725</v>
          </cell>
          <cell r="O16">
            <v>0.24373763669898565</v>
          </cell>
          <cell r="P16">
            <v>0.23515549822983298</v>
          </cell>
          <cell r="Q16">
            <v>0.20480001277923593</v>
          </cell>
          <cell r="R16">
            <v>0.21040001914873693</v>
          </cell>
          <cell r="S16">
            <v>0.19656110552755685</v>
          </cell>
          <cell r="T16">
            <v>0.22733721477742946</v>
          </cell>
          <cell r="U16">
            <v>0.26628501630996765</v>
          </cell>
          <cell r="V16">
            <v>0.29468000667232924</v>
          </cell>
          <cell r="W16">
            <v>0.28234013181863865</v>
          </cell>
          <cell r="X16">
            <v>0.30133637905880289</v>
          </cell>
          <cell r="Y16">
            <v>0.33364323484134312</v>
          </cell>
          <cell r="Z16">
            <v>0.33696537855382347</v>
          </cell>
          <cell r="AA16">
            <v>0.33686567762135389</v>
          </cell>
          <cell r="AB16">
            <v>0.36843861613270695</v>
          </cell>
        </row>
        <row r="17">
          <cell r="A17" t="str">
            <v>EGY</v>
          </cell>
          <cell r="B17" t="str">
            <v>U.S. Dollars</v>
          </cell>
          <cell r="C17" t="str">
            <v>Billions</v>
          </cell>
          <cell r="D17" t="str">
            <v>EGYPT</v>
          </cell>
          <cell r="E17" t="str">
            <v>c:\sys\adhoc\adb\D.bnk,type=laremos</v>
          </cell>
          <cell r="F17" t="str">
            <v>W469D</v>
          </cell>
          <cell r="G17" t="str">
            <v>Total debt outstanding at year-end</v>
          </cell>
          <cell r="H17">
            <v>29.6382141113281</v>
          </cell>
          <cell r="I17">
            <v>30.100000381469702</v>
          </cell>
          <cell r="J17">
            <v>31.700000762939499</v>
          </cell>
          <cell r="K17">
            <v>31.299999237060501</v>
          </cell>
          <cell r="L17">
            <v>31.700000762939499</v>
          </cell>
          <cell r="M17">
            <v>31.299999237060501</v>
          </cell>
          <cell r="N17">
            <v>32</v>
          </cell>
          <cell r="O17">
            <v>35.5</v>
          </cell>
          <cell r="P17">
            <v>38.799999237060497</v>
          </cell>
          <cell r="Q17">
            <v>43.099998474121101</v>
          </cell>
          <cell r="R17">
            <v>46.1049995422363</v>
          </cell>
          <cell r="S17">
            <v>35.472999572753899</v>
          </cell>
          <cell r="T17">
            <v>35.200000762939503</v>
          </cell>
          <cell r="U17">
            <v>30.281999588012699</v>
          </cell>
          <cell r="V17">
            <v>30.894559860229499</v>
          </cell>
          <cell r="W17">
            <v>32.965000152587898</v>
          </cell>
          <cell r="X17">
            <v>31.0429992675781</v>
          </cell>
          <cell r="Y17">
            <v>28.774000167846701</v>
          </cell>
          <cell r="Z17">
            <v>28.076450347900401</v>
          </cell>
          <cell r="AA17">
            <v>28.223730087280298</v>
          </cell>
          <cell r="AB17">
            <v>27.783000946044901</v>
          </cell>
        </row>
        <row r="18">
          <cell r="A18" t="str">
            <v>GNQ</v>
          </cell>
          <cell r="B18" t="str">
            <v>U.S. Dollars</v>
          </cell>
          <cell r="C18" t="str">
            <v>Billions</v>
          </cell>
          <cell r="D18" t="str">
            <v>EQUATORIAL GUINEA</v>
          </cell>
          <cell r="E18" t="str">
            <v>c:\sys\adhoc\adb\D.bnk,type=laremos</v>
          </cell>
          <cell r="F18" t="str">
            <v>W642D</v>
          </cell>
          <cell r="G18" t="str">
            <v>Total debt outstanding at year-end</v>
          </cell>
          <cell r="H18">
            <v>4.3973999999999999E-2</v>
          </cell>
          <cell r="I18">
            <v>5.7208000000000002E-2</v>
          </cell>
          <cell r="J18">
            <v>8.9900000000000008E-2</v>
          </cell>
          <cell r="K18">
            <v>0.10059999999999999</v>
          </cell>
          <cell r="L18">
            <v>0.11459999999999999</v>
          </cell>
          <cell r="M18">
            <v>0.134773508557859</v>
          </cell>
          <cell r="N18">
            <v>0.14482363850299299</v>
          </cell>
          <cell r="O18">
            <v>0.16336494548376101</v>
          </cell>
          <cell r="P18">
            <v>0.19138824760716999</v>
          </cell>
          <cell r="Q18">
            <v>0.20166853751571601</v>
          </cell>
          <cell r="R18">
            <v>0.21226581803365702</v>
          </cell>
          <cell r="S18">
            <v>0.22550000000000001</v>
          </cell>
          <cell r="T18">
            <v>0.22119999999999998</v>
          </cell>
          <cell r="U18">
            <v>0.24909999999999999</v>
          </cell>
          <cell r="V18">
            <v>0.26130000000000003</v>
          </cell>
          <cell r="W18">
            <v>0.23422000000000001</v>
          </cell>
          <cell r="X18">
            <v>0.233102</v>
          </cell>
          <cell r="Y18">
            <v>0.224963531509243</v>
          </cell>
          <cell r="Z18">
            <v>0.22786639387915802</v>
          </cell>
          <cell r="AA18">
            <v>0.240528626353085</v>
          </cell>
          <cell r="AB18">
            <v>0.21725781618597001</v>
          </cell>
        </row>
        <row r="19">
          <cell r="A19" t="str">
            <v>ETH</v>
          </cell>
          <cell r="B19" t="str">
            <v>U.S. Dollars</v>
          </cell>
          <cell r="C19" t="str">
            <v>Billions</v>
          </cell>
          <cell r="D19" t="str">
            <v>ETHIOPIA</v>
          </cell>
          <cell r="E19" t="str">
            <v>c:\sys\adhoc\adb\D.bnk,type=laremos</v>
          </cell>
          <cell r="F19" t="str">
            <v>W644D</v>
          </cell>
          <cell r="G19" t="str">
            <v>Total debt outstanding at year-end</v>
          </cell>
          <cell r="H19">
            <v>0.75413441658019997</v>
          </cell>
          <cell r="I19">
            <v>1.09132504463196</v>
          </cell>
          <cell r="J19">
            <v>1.19106125831604</v>
          </cell>
          <cell r="K19">
            <v>1.4007313251495401</v>
          </cell>
          <cell r="L19">
            <v>1.63769006729126</v>
          </cell>
          <cell r="M19">
            <v>2.08105540275574</v>
          </cell>
          <cell r="N19">
            <v>2.57437944412231</v>
          </cell>
          <cell r="O19">
            <v>3.1104476451873802</v>
          </cell>
          <cell r="P19">
            <v>3.4600186347961399</v>
          </cell>
          <cell r="Q19">
            <v>3.7255492210388201</v>
          </cell>
          <cell r="R19">
            <v>8.4049295096359895</v>
          </cell>
          <cell r="S19">
            <v>8.7788083409276201</v>
          </cell>
          <cell r="T19">
            <v>9.0264242439256712</v>
          </cell>
          <cell r="U19">
            <v>9.2195153416388891</v>
          </cell>
          <cell r="V19">
            <v>9.6207186445074804</v>
          </cell>
          <cell r="W19">
            <v>9.7874859645074803</v>
          </cell>
          <cell r="X19">
            <v>9.8708127810142106</v>
          </cell>
          <cell r="Y19">
            <v>5.0922332004808801</v>
          </cell>
          <cell r="Z19">
            <v>5.1513762479767902</v>
          </cell>
          <cell r="AA19">
            <v>5.3078739315354602</v>
          </cell>
          <cell r="AB19">
            <v>5.4518895894538701</v>
          </cell>
        </row>
        <row r="20">
          <cell r="A20" t="str">
            <v>GAB</v>
          </cell>
          <cell r="B20" t="str">
            <v>U.S. Dollars</v>
          </cell>
          <cell r="C20" t="str">
            <v>Billions</v>
          </cell>
          <cell r="D20" t="str">
            <v>GABON</v>
          </cell>
          <cell r="E20" t="str">
            <v>c:\sys\adhoc\adb\D.bnk,type=laremos</v>
          </cell>
          <cell r="F20" t="str">
            <v>W646D</v>
          </cell>
          <cell r="G20" t="str">
            <v>Total debt outstanding at year-end</v>
          </cell>
          <cell r="H20">
            <v>1.3890647670077167</v>
          </cell>
          <cell r="I20">
            <v>1.2081784346810664</v>
          </cell>
          <cell r="J20">
            <v>1.1355387163653292</v>
          </cell>
          <cell r="K20">
            <v>0.97132141504815206</v>
          </cell>
          <cell r="L20">
            <v>0.79586867959134799</v>
          </cell>
          <cell r="M20">
            <v>0.91811236704036114</v>
          </cell>
          <cell r="N20">
            <v>1.6838300293626034</v>
          </cell>
          <cell r="O20">
            <v>2.0352829059400839</v>
          </cell>
          <cell r="P20">
            <v>2.6895852730524434</v>
          </cell>
          <cell r="Q20">
            <v>2.5511610783786351</v>
          </cell>
          <cell r="R20">
            <v>3.1198680764094404</v>
          </cell>
          <cell r="S20">
            <v>3.2593613935437</v>
          </cell>
          <cell r="T20">
            <v>2.93754548188083</v>
          </cell>
          <cell r="U20">
            <v>3.1821228859822699</v>
          </cell>
          <cell r="V20">
            <v>3.6213290895144001</v>
          </cell>
          <cell r="W20">
            <v>3.9335568036734698</v>
          </cell>
          <cell r="X20">
            <v>4.0282556501317597</v>
          </cell>
          <cell r="Y20">
            <v>3.7225618841416699</v>
          </cell>
          <cell r="Z20">
            <v>3.6661167626443101</v>
          </cell>
          <cell r="AA20">
            <v>3.7445487568844</v>
          </cell>
          <cell r="AB20">
            <v>3.0651028809971801</v>
          </cell>
        </row>
        <row r="21">
          <cell r="A21" t="str">
            <v>GMB</v>
          </cell>
          <cell r="B21" t="str">
            <v>U.S. Dollars</v>
          </cell>
          <cell r="C21" t="str">
            <v>Billions</v>
          </cell>
          <cell r="D21" t="str">
            <v>GAMBIA, THE</v>
          </cell>
          <cell r="E21" t="str">
            <v>c:\sys\adhoc\adb\D.bnk,type=laremos</v>
          </cell>
          <cell r="F21" t="str">
            <v>W648D</v>
          </cell>
          <cell r="G21" t="str">
            <v>Total debt outstanding at year-end</v>
          </cell>
          <cell r="H21">
            <v>0.21282164752483368</v>
          </cell>
          <cell r="I21">
            <v>0.28696842500000003</v>
          </cell>
          <cell r="J21">
            <v>0.26789344126198106</v>
          </cell>
          <cell r="K21">
            <v>0.17675824940880999</v>
          </cell>
          <cell r="L21">
            <v>0.22842560000000001</v>
          </cell>
          <cell r="M21">
            <v>0.2215136</v>
          </cell>
          <cell r="N21">
            <v>0.26022019999999996</v>
          </cell>
          <cell r="O21">
            <v>0.2569419</v>
          </cell>
          <cell r="P21">
            <v>0.29121242999999997</v>
          </cell>
          <cell r="Q21">
            <v>0.26724207999999999</v>
          </cell>
          <cell r="R21">
            <v>0.25912303240000001</v>
          </cell>
          <cell r="S21">
            <v>0.26327614999999999</v>
          </cell>
          <cell r="T21">
            <v>0.301407975286624</v>
          </cell>
          <cell r="U21">
            <v>0.29924751999999899</v>
          </cell>
          <cell r="V21">
            <v>0.359691104130271</v>
          </cell>
          <cell r="W21">
            <v>0.40225990165541298</v>
          </cell>
          <cell r="X21">
            <v>0.436218431612514</v>
          </cell>
          <cell r="Y21">
            <v>0.44145883371759803</v>
          </cell>
          <cell r="Z21">
            <v>0.46573274931490999</v>
          </cell>
          <cell r="AA21">
            <v>0.48510908860485102</v>
          </cell>
          <cell r="AB21">
            <v>0.51133649626340294</v>
          </cell>
        </row>
        <row r="22">
          <cell r="A22" t="str">
            <v>GHA</v>
          </cell>
          <cell r="B22" t="str">
            <v>U.S. Dollars</v>
          </cell>
          <cell r="C22" t="str">
            <v>Billions</v>
          </cell>
          <cell r="D22" t="str">
            <v>GHANA</v>
          </cell>
          <cell r="E22" t="str">
            <v>c:\sys\adhoc\adb\D.bnk,type=laremos</v>
          </cell>
          <cell r="F22" t="str">
            <v>W652D</v>
          </cell>
          <cell r="G22" t="str">
            <v>Total debt outstanding at year-end</v>
          </cell>
          <cell r="H22">
            <v>1.3980000000000001</v>
          </cell>
          <cell r="I22">
            <v>1.9658</v>
          </cell>
          <cell r="J22">
            <v>2.0402008056640599</v>
          </cell>
          <cell r="K22">
            <v>2.3629155273437501</v>
          </cell>
          <cell r="L22">
            <v>2.4296572265625</v>
          </cell>
          <cell r="M22">
            <v>2.6158537597656299</v>
          </cell>
          <cell r="N22">
            <v>2.7127543945312502</v>
          </cell>
          <cell r="O22">
            <v>3.1541125488281301</v>
          </cell>
          <cell r="P22">
            <v>2.94644384765625</v>
          </cell>
          <cell r="Q22">
            <v>2.8912900390625</v>
          </cell>
          <cell r="R22">
            <v>3.2952343750000002</v>
          </cell>
          <cell r="S22">
            <v>3.8083408203125</v>
          </cell>
          <cell r="T22">
            <v>4.1751733398437505</v>
          </cell>
          <cell r="U22">
            <v>4.6733422851562505</v>
          </cell>
          <cell r="V22">
            <v>6.0190377124729704</v>
          </cell>
          <cell r="W22">
            <v>5.6748871000000003</v>
          </cell>
          <cell r="X22">
            <v>5.754155260000001</v>
          </cell>
          <cell r="Y22">
            <v>5.9999330200000003</v>
          </cell>
          <cell r="Z22">
            <v>6.0712597960000005</v>
          </cell>
          <cell r="AA22">
            <v>6.4330984730000003</v>
          </cell>
          <cell r="AB22">
            <v>6.5056901504999995</v>
          </cell>
        </row>
        <row r="23">
          <cell r="A23" t="str">
            <v>GIN</v>
          </cell>
          <cell r="B23" t="str">
            <v>U.S. Dollars</v>
          </cell>
          <cell r="C23" t="str">
            <v>Billions</v>
          </cell>
          <cell r="D23" t="str">
            <v>GUINEA</v>
          </cell>
          <cell r="E23" t="str">
            <v>c:\sys\adhoc\adb\D.bnk,type=laremos</v>
          </cell>
          <cell r="F23" t="str">
            <v>W656D</v>
          </cell>
          <cell r="G23" t="str">
            <v>Total debt outstanding at year-end</v>
          </cell>
          <cell r="H23">
            <v>1.0051692724227901</v>
          </cell>
          <cell r="I23">
            <v>1.2431833744049099</v>
          </cell>
          <cell r="J23">
            <v>1.2416403293609601</v>
          </cell>
          <cell r="K23">
            <v>1.24271535873413</v>
          </cell>
          <cell r="L23">
            <v>1.1730065345764202</v>
          </cell>
          <cell r="M23">
            <v>1.3031867742538501</v>
          </cell>
          <cell r="N23">
            <v>1.8418333746181901</v>
          </cell>
          <cell r="O23">
            <v>1.97076776175656</v>
          </cell>
          <cell r="P23">
            <v>2.1608988205358699</v>
          </cell>
          <cell r="Q23">
            <v>2.1144487314090101</v>
          </cell>
          <cell r="R23">
            <v>2.3851500000000003</v>
          </cell>
          <cell r="S23">
            <v>2.3851470555500001</v>
          </cell>
          <cell r="T23">
            <v>2.4483100000000002</v>
          </cell>
          <cell r="U23">
            <v>2.7986266400000002</v>
          </cell>
          <cell r="V23">
            <v>3.0144354251999999</v>
          </cell>
          <cell r="W23">
            <v>3.0797379244300003</v>
          </cell>
          <cell r="X23">
            <v>3.1439240357020402</v>
          </cell>
          <cell r="Y23">
            <v>3.1303494999999999</v>
          </cell>
          <cell r="Z23">
            <v>3.4415638680832701</v>
          </cell>
          <cell r="AA23">
            <v>3.3748000000000005</v>
          </cell>
          <cell r="AB23">
            <v>3.3752</v>
          </cell>
        </row>
        <row r="24">
          <cell r="A24" t="str">
            <v>GNB</v>
          </cell>
          <cell r="B24" t="str">
            <v>U.S. Dollars</v>
          </cell>
          <cell r="C24" t="str">
            <v>Billions</v>
          </cell>
          <cell r="D24" t="str">
            <v>GUINEA-BISSAU</v>
          </cell>
          <cell r="E24" t="str">
            <v>c:\sys\adhoc\adb\D.bnk,type=laremos</v>
          </cell>
          <cell r="F24" t="str">
            <v>W654D</v>
          </cell>
          <cell r="G24" t="str">
            <v>Total debt outstanding at year-end</v>
          </cell>
          <cell r="H24">
            <v>0.44539999999999996</v>
          </cell>
          <cell r="I24">
            <v>0.46960000000000002</v>
          </cell>
          <cell r="J24">
            <v>0.49390000000000001</v>
          </cell>
          <cell r="K24">
            <v>0.51100000000000001</v>
          </cell>
          <cell r="L24">
            <v>0.54800000000000004</v>
          </cell>
          <cell r="M24">
            <v>0.58789999999999998</v>
          </cell>
          <cell r="N24">
            <v>0.59770000000000001</v>
          </cell>
          <cell r="O24">
            <v>0.62020000000000008</v>
          </cell>
          <cell r="P24">
            <v>0.65800000000000003</v>
          </cell>
          <cell r="Q24">
            <v>0.70429999999999993</v>
          </cell>
          <cell r="R24">
            <v>0.73839999999999995</v>
          </cell>
          <cell r="S24">
            <v>0.78800000000000003</v>
          </cell>
          <cell r="T24">
            <v>0.83989999999999998</v>
          </cell>
          <cell r="U24">
            <v>0.84199999999999997</v>
          </cell>
          <cell r="V24">
            <v>0.89129999999999998</v>
          </cell>
          <cell r="W24">
            <v>0.9446</v>
          </cell>
          <cell r="X24">
            <v>0.86646036189636244</v>
          </cell>
          <cell r="Y24">
            <v>0.89910000000000001</v>
          </cell>
          <cell r="Z24">
            <v>0.91686360263982658</v>
          </cell>
          <cell r="AA24">
            <v>0.79113480846182127</v>
          </cell>
          <cell r="AB24">
            <v>0.79668800063630696</v>
          </cell>
        </row>
        <row r="25">
          <cell r="A25" t="str">
            <v>KEN</v>
          </cell>
          <cell r="B25" t="str">
            <v>U.S. Dollars</v>
          </cell>
          <cell r="C25" t="str">
            <v>Billions</v>
          </cell>
          <cell r="D25" t="str">
            <v>KENYA</v>
          </cell>
          <cell r="E25" t="str">
            <v>c:\sys\adhoc\adb\D.bnk,type=laremos</v>
          </cell>
          <cell r="F25" t="str">
            <v>W664D</v>
          </cell>
          <cell r="G25" t="str">
            <v>Total debt outstanding at year-end</v>
          </cell>
          <cell r="H25">
            <v>4.2363234536108907</v>
          </cell>
          <cell r="I25">
            <v>4.5132826243100199</v>
          </cell>
          <cell r="J25">
            <v>4.8238934741719204</v>
          </cell>
          <cell r="K25">
            <v>5.0582007607957307</v>
          </cell>
          <cell r="L25">
            <v>5.13334169534384</v>
          </cell>
          <cell r="M25">
            <v>5.12887275822251</v>
          </cell>
          <cell r="N25">
            <v>5.0995904129664895</v>
          </cell>
          <cell r="O25">
            <v>5.2355773853029106</v>
          </cell>
          <cell r="P25">
            <v>5.6427796204653298</v>
          </cell>
          <cell r="Q25">
            <v>6.1865894878036798</v>
          </cell>
          <cell r="R25">
            <v>6.3886439542173408</v>
          </cell>
          <cell r="S25">
            <v>6.4881382128359606</v>
          </cell>
          <cell r="T25">
            <v>6.2909037448880802</v>
          </cell>
          <cell r="U25">
            <v>6.3086051929656497</v>
          </cell>
          <cell r="V25">
            <v>6.1621178094086702</v>
          </cell>
          <cell r="W25">
            <v>6.08205001131088</v>
          </cell>
          <cell r="X25">
            <v>6.0823811619148103</v>
          </cell>
          <cell r="Y25">
            <v>6.0131281460948802</v>
          </cell>
          <cell r="Z25">
            <v>5.6774999680000002</v>
          </cell>
          <cell r="AA25">
            <v>5.4142517650000004</v>
          </cell>
          <cell r="AB25">
            <v>5.2372600557913103</v>
          </cell>
        </row>
        <row r="26">
          <cell r="A26" t="str">
            <v>LSO</v>
          </cell>
          <cell r="B26" t="str">
            <v>U.S. Dollars</v>
          </cell>
          <cell r="C26" t="str">
            <v>Billions</v>
          </cell>
          <cell r="D26" t="str">
            <v>LESOTHO</v>
          </cell>
          <cell r="E26" t="str">
            <v>c:\sys\adhoc\adb\D.bnk,type=laremos</v>
          </cell>
          <cell r="F26" t="str">
            <v>W666D</v>
          </cell>
          <cell r="G26" t="str">
            <v>Total debt outstanding at year-end</v>
          </cell>
          <cell r="H26">
            <v>7.5025000000000008E-2</v>
          </cell>
          <cell r="I26">
            <v>9.3825000000000006E-2</v>
          </cell>
          <cell r="J26">
            <v>0.12375</v>
          </cell>
          <cell r="K26">
            <v>0.131025</v>
          </cell>
          <cell r="L26">
            <v>0.14732499999999998</v>
          </cell>
          <cell r="M26">
            <v>0.18087500000000001</v>
          </cell>
          <cell r="N26">
            <v>0.21285000000000001</v>
          </cell>
          <cell r="O26">
            <v>0.26572500000000004</v>
          </cell>
          <cell r="P26">
            <v>0.29727499999999996</v>
          </cell>
          <cell r="Q26">
            <v>0.34497500000000003</v>
          </cell>
          <cell r="R26">
            <v>0.35727698999999996</v>
          </cell>
          <cell r="S26">
            <v>0.37896891199999999</v>
          </cell>
          <cell r="T26">
            <v>0.39784466000000002</v>
          </cell>
          <cell r="U26">
            <v>0.47638676759999998</v>
          </cell>
          <cell r="V26">
            <v>0.55071100000000006</v>
          </cell>
          <cell r="W26">
            <v>0.60350000000000004</v>
          </cell>
          <cell r="X26">
            <v>0.63270000000000004</v>
          </cell>
          <cell r="Y26">
            <v>0.6573</v>
          </cell>
          <cell r="Z26">
            <v>0.69189999999999996</v>
          </cell>
          <cell r="AA26">
            <v>0.68140000000000001</v>
          </cell>
          <cell r="AB26">
            <v>0.64888299193565835</v>
          </cell>
        </row>
        <row r="27">
          <cell r="A27" t="str">
            <v>LBR</v>
          </cell>
          <cell r="B27" t="str">
            <v>U.S. Dollars</v>
          </cell>
          <cell r="C27" t="str">
            <v>Billions</v>
          </cell>
          <cell r="D27" t="str">
            <v>LIBERIA</v>
          </cell>
          <cell r="E27" t="str">
            <v>c:\sys\adhoc\adb\D.bnk,type=laremos</v>
          </cell>
          <cell r="F27" t="str">
            <v>W668D</v>
          </cell>
          <cell r="G27" t="str">
            <v>Total debt outstanding at year-end</v>
          </cell>
          <cell r="H27">
            <v>0.65277695655822754</v>
          </cell>
          <cell r="I27">
            <v>0.71416938304901123</v>
          </cell>
          <cell r="J27">
            <v>0.83104532957077026</v>
          </cell>
          <cell r="K27">
            <v>0.93825900554656982</v>
          </cell>
          <cell r="L27">
            <v>1.0105564594268799</v>
          </cell>
          <cell r="M27">
            <v>1.1330747604370117</v>
          </cell>
          <cell r="N27">
            <v>1.6708235740661621</v>
          </cell>
          <cell r="O27">
            <v>1.9528584480285645</v>
          </cell>
          <cell r="P27">
            <v>2.0036430358886719</v>
          </cell>
          <cell r="Q27">
            <v>1.9782457413819248</v>
          </cell>
          <cell r="R27">
            <v>2.0874749793565286</v>
          </cell>
          <cell r="S27">
            <v>2.0966390904248726</v>
          </cell>
          <cell r="T27">
            <v>2.0490502598385993</v>
          </cell>
          <cell r="U27">
            <v>2.0503669456050662</v>
          </cell>
          <cell r="V27">
            <v>2.1426005467212459</v>
          </cell>
          <cell r="W27">
            <v>2.1706495827268082</v>
          </cell>
          <cell r="X27">
            <v>2.117034062342817</v>
          </cell>
          <cell r="Y27">
            <v>2.0408038178002093</v>
          </cell>
          <cell r="Z27">
            <v>2.085238826770031</v>
          </cell>
          <cell r="AA27">
            <v>2.0364093752759511</v>
          </cell>
          <cell r="AB27">
            <v>2.04104289410057</v>
          </cell>
        </row>
        <row r="28">
          <cell r="A28" t="str">
            <v>LBY</v>
          </cell>
          <cell r="B28" t="str">
            <v>U.S. Dollars</v>
          </cell>
          <cell r="C28" t="str">
            <v>Billions</v>
          </cell>
          <cell r="D28" t="str">
            <v>LIBYA</v>
          </cell>
          <cell r="E28" t="str">
            <v>c:\sys\adhoc\adb\D.bnk,type=laremos</v>
          </cell>
          <cell r="F28" t="str">
            <v>W672D</v>
          </cell>
          <cell r="G28" t="str">
            <v>Total debt outstanding at year-end</v>
          </cell>
        </row>
        <row r="29">
          <cell r="A29" t="str">
            <v>MDG</v>
          </cell>
          <cell r="B29" t="str">
            <v>U.S. Dollars</v>
          </cell>
          <cell r="C29" t="str">
            <v>Billions</v>
          </cell>
          <cell r="D29" t="str">
            <v>MADAGASCAR</v>
          </cell>
          <cell r="E29" t="str">
            <v>c:\sys\adhoc\adb\D.bnk,type=laremos</v>
          </cell>
          <cell r="F29" t="str">
            <v>W674D</v>
          </cell>
          <cell r="G29" t="str">
            <v>Total debt outstanding at year-end</v>
          </cell>
          <cell r="H29">
            <v>1.0409868</v>
          </cell>
          <cell r="I29">
            <v>1.4745328</v>
          </cell>
          <cell r="J29">
            <v>1.7753559999999999</v>
          </cell>
          <cell r="K29">
            <v>1.7625307000000001</v>
          </cell>
          <cell r="L29">
            <v>2.1367258065889603</v>
          </cell>
          <cell r="M29">
            <v>2.2559226535580703</v>
          </cell>
          <cell r="N29">
            <v>2.8345988293376698</v>
          </cell>
          <cell r="O29">
            <v>3.2259310907817298</v>
          </cell>
          <cell r="P29">
            <v>2.9893634468335799</v>
          </cell>
          <cell r="Q29">
            <v>2.9520991314207099</v>
          </cell>
          <cell r="R29">
            <v>3.4627084025576602</v>
          </cell>
          <cell r="S29">
            <v>3.4224747717063604</v>
          </cell>
          <cell r="T29">
            <v>3.7418864266980498</v>
          </cell>
          <cell r="U29">
            <v>3.8776117216285302</v>
          </cell>
          <cell r="V29">
            <v>4.0691112618738998</v>
          </cell>
          <cell r="W29">
            <v>4.3800218181984603</v>
          </cell>
          <cell r="X29">
            <v>4.4764283973514205</v>
          </cell>
          <cell r="Y29">
            <v>3.9329953700160298</v>
          </cell>
          <cell r="Z29">
            <v>3.8360472593348902</v>
          </cell>
          <cell r="AA29">
            <v>3.9625290321722901</v>
          </cell>
          <cell r="AB29">
            <v>3.8578849305544098</v>
          </cell>
        </row>
        <row r="30">
          <cell r="A30" t="str">
            <v>MWI</v>
          </cell>
          <cell r="B30" t="str">
            <v>U.S. Dollars</v>
          </cell>
          <cell r="C30" t="str">
            <v>Billions</v>
          </cell>
          <cell r="D30" t="str">
            <v>MALAWI</v>
          </cell>
          <cell r="E30" t="str">
            <v>c:\sys\adhoc\adb\D.bnk,type=laremos</v>
          </cell>
          <cell r="F30" t="str">
            <v>W676D</v>
          </cell>
          <cell r="G30" t="str">
            <v>Total debt outstanding at year-end</v>
          </cell>
          <cell r="H30">
            <v>0.79940999999999995</v>
          </cell>
          <cell r="I30">
            <v>0.8296</v>
          </cell>
          <cell r="J30">
            <v>0.88190000000000002</v>
          </cell>
          <cell r="K30">
            <v>0.93160000000000009</v>
          </cell>
          <cell r="L30">
            <v>0.96799999999999997</v>
          </cell>
          <cell r="M30">
            <v>0.92</v>
          </cell>
          <cell r="N30">
            <v>1.0835999999999999</v>
          </cell>
          <cell r="O30">
            <v>1.3847</v>
          </cell>
          <cell r="P30">
            <v>1.2935999999999999</v>
          </cell>
          <cell r="Q30">
            <v>1.3994000000000002</v>
          </cell>
          <cell r="R30">
            <v>1.6745999999999999</v>
          </cell>
          <cell r="S30">
            <v>1.8174999999999999</v>
          </cell>
          <cell r="T30">
            <v>1.6911496999862501</v>
          </cell>
          <cell r="U30">
            <v>1.8664927200000001</v>
          </cell>
          <cell r="V30">
            <v>2.0830000000000002</v>
          </cell>
          <cell r="W30">
            <v>2.0808000000000004</v>
          </cell>
          <cell r="X30">
            <v>2.1560999999999999</v>
          </cell>
          <cell r="Y30">
            <v>2.2586280000000003</v>
          </cell>
          <cell r="Z30">
            <v>2.4790000000000001</v>
          </cell>
          <cell r="AA30">
            <v>2.6080000000000001</v>
          </cell>
          <cell r="AB30">
            <v>2.6743480844666401</v>
          </cell>
        </row>
        <row r="31">
          <cell r="A31" t="str">
            <v>MLI</v>
          </cell>
          <cell r="B31" t="str">
            <v>U.S. Dollars</v>
          </cell>
          <cell r="C31" t="str">
            <v>Billions</v>
          </cell>
          <cell r="D31" t="str">
            <v>MALI</v>
          </cell>
          <cell r="E31" t="str">
            <v>c:\sys\adhoc\adb\D.bnk,type=laremos</v>
          </cell>
          <cell r="F31" t="str">
            <v>W678D</v>
          </cell>
          <cell r="G31" t="str">
            <v>Total debt outstanding at year-end</v>
          </cell>
          <cell r="H31">
            <v>0.70799999999999996</v>
          </cell>
          <cell r="I31">
            <v>0.79649999999999999</v>
          </cell>
          <cell r="J31">
            <v>0.86680000000000001</v>
          </cell>
          <cell r="K31">
            <v>0.94499999999999995</v>
          </cell>
          <cell r="L31">
            <v>1.0044999999999999</v>
          </cell>
          <cell r="M31">
            <v>1.12218859863281</v>
          </cell>
          <cell r="N31">
            <v>1.3106579345703102</v>
          </cell>
          <cell r="O31">
            <v>1.4722428466796902</v>
          </cell>
          <cell r="P31">
            <v>1.60691906738281</v>
          </cell>
          <cell r="Q31">
            <v>1.7745270019531298</v>
          </cell>
          <cell r="R31">
            <v>1.9775864746093801</v>
          </cell>
          <cell r="S31">
            <v>2.117</v>
          </cell>
          <cell r="T31">
            <v>2.2642710000991801</v>
          </cell>
          <cell r="U31">
            <v>2.3767</v>
          </cell>
          <cell r="V31">
            <v>2.5110999999999999</v>
          </cell>
          <cell r="W31">
            <v>2.7311999999999999</v>
          </cell>
          <cell r="X31">
            <v>2.9164000000000003</v>
          </cell>
          <cell r="Y31">
            <v>2.99983539924443</v>
          </cell>
          <cell r="Z31">
            <v>3.0165505551317904</v>
          </cell>
          <cell r="AA31">
            <v>2.8807025070812604</v>
          </cell>
          <cell r="AB31">
            <v>2.6533903299244597</v>
          </cell>
        </row>
        <row r="32">
          <cell r="A32" t="str">
            <v>MRT</v>
          </cell>
          <cell r="B32" t="str">
            <v>U.S. Dollars</v>
          </cell>
          <cell r="C32" t="str">
            <v>Billions</v>
          </cell>
          <cell r="D32" t="str">
            <v>MAURITANIA</v>
          </cell>
          <cell r="E32" t="str">
            <v>c:\sys\adhoc\adb\D.bnk,type=laremos</v>
          </cell>
          <cell r="F32" t="str">
            <v>W682D</v>
          </cell>
          <cell r="G32" t="str">
            <v>Total debt outstanding at year-end</v>
          </cell>
          <cell r="H32">
            <v>0.838550865650176</v>
          </cell>
          <cell r="I32">
            <v>0.95193898677825828</v>
          </cell>
          <cell r="J32">
            <v>1.1672433614730806</v>
          </cell>
          <cell r="K32">
            <v>1.2970970869064311</v>
          </cell>
          <cell r="L32">
            <v>1.5134541988372818</v>
          </cell>
          <cell r="M32">
            <v>1.4051817655563374</v>
          </cell>
          <cell r="N32">
            <v>1.6540589332580578</v>
          </cell>
          <cell r="O32">
            <v>1.8596916198730455</v>
          </cell>
          <cell r="P32">
            <v>1.9194554090499831</v>
          </cell>
          <cell r="Q32">
            <v>1.5818144083023071</v>
          </cell>
          <cell r="R32">
            <v>1.8895869255065862</v>
          </cell>
          <cell r="S32">
            <v>2.2454891203268823</v>
          </cell>
          <cell r="T32">
            <v>2.1342750037163656</v>
          </cell>
          <cell r="U32">
            <v>2.1166561063951428</v>
          </cell>
          <cell r="V32">
            <v>2.3284608039553252</v>
          </cell>
          <cell r="W32">
            <v>2.3514786273142332</v>
          </cell>
          <cell r="X32">
            <v>2.4114590989131526</v>
          </cell>
          <cell r="Y32">
            <v>2.4487540225595663</v>
          </cell>
          <cell r="Z32">
            <v>2.399846549533466</v>
          </cell>
          <cell r="AA32">
            <v>2.0888230972606459</v>
          </cell>
          <cell r="AB32">
            <v>2.0563829101729398</v>
          </cell>
        </row>
        <row r="33">
          <cell r="A33" t="str">
            <v>MUS</v>
          </cell>
          <cell r="B33" t="str">
            <v>U.S. Dollars</v>
          </cell>
          <cell r="C33" t="str">
            <v>Billions</v>
          </cell>
          <cell r="D33" t="str">
            <v>MAURITIUS</v>
          </cell>
          <cell r="E33" t="str">
            <v>c:\sys\adhoc\adb\D.bnk,type=laremos</v>
          </cell>
          <cell r="F33" t="str">
            <v>W684D</v>
          </cell>
          <cell r="G33" t="str">
            <v>Total debt outstanding at year-end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</row>
        <row r="34">
          <cell r="A34" t="str">
            <v>MAR</v>
          </cell>
          <cell r="B34" t="str">
            <v>U.S. Dollars</v>
          </cell>
          <cell r="C34" t="str">
            <v>Billions</v>
          </cell>
          <cell r="D34" t="str">
            <v>MOROCCO</v>
          </cell>
          <cell r="E34" t="str">
            <v>c:\sys\adhoc\adb\D.bnk,type=laremos</v>
          </cell>
          <cell r="F34" t="str">
            <v>W686D</v>
          </cell>
          <cell r="G34" t="str">
            <v>Total debt outstanding at year-end</v>
          </cell>
          <cell r="H34">
            <v>9.5527610778808594</v>
          </cell>
          <cell r="I34">
            <v>10.118376731872599</v>
          </cell>
          <cell r="J34">
            <v>11.6413822174072</v>
          </cell>
          <cell r="K34">
            <v>12.010566711425801</v>
          </cell>
          <cell r="L34">
            <v>12.820242881774901</v>
          </cell>
          <cell r="M34">
            <v>15.046252250671399</v>
          </cell>
          <cell r="N34">
            <v>17.396913528442401</v>
          </cell>
          <cell r="O34">
            <v>18.867000579833999</v>
          </cell>
          <cell r="P34">
            <v>20.2339992523193</v>
          </cell>
          <cell r="Q34">
            <v>20.954999923706101</v>
          </cell>
          <cell r="R34">
            <v>20.7590007781982</v>
          </cell>
          <cell r="S34">
            <v>21.2730007171631</v>
          </cell>
          <cell r="T34">
            <v>21.5090007781982</v>
          </cell>
          <cell r="U34">
            <v>21.1310005187988</v>
          </cell>
          <cell r="V34">
            <v>21.970500946044901</v>
          </cell>
          <cell r="W34">
            <v>22.902999877929702</v>
          </cell>
          <cell r="X34">
            <v>21.7273960113525</v>
          </cell>
          <cell r="Y34">
            <v>20.066938400268601</v>
          </cell>
          <cell r="Z34">
            <v>20.543825149536101</v>
          </cell>
          <cell r="AA34">
            <v>19.725883483886701</v>
          </cell>
          <cell r="AB34">
            <v>17.977109909057599</v>
          </cell>
        </row>
        <row r="35">
          <cell r="A35" t="str">
            <v>MOZ</v>
          </cell>
          <cell r="B35" t="str">
            <v>U.S. Dollars</v>
          </cell>
          <cell r="C35" t="str">
            <v>Billions</v>
          </cell>
          <cell r="D35" t="str">
            <v>MOZAMBIQUE</v>
          </cell>
          <cell r="E35" t="str">
            <v>c:\sys\adhoc\adb\D.bnk,type=laremos</v>
          </cell>
          <cell r="F35" t="str">
            <v>W688D</v>
          </cell>
          <cell r="G35" t="str">
            <v>Total debt outstanding at year-end</v>
          </cell>
          <cell r="H35">
            <v>0.8911</v>
          </cell>
          <cell r="I35">
            <v>1.3001</v>
          </cell>
          <cell r="J35">
            <v>1.6954</v>
          </cell>
          <cell r="K35">
            <v>2.0065</v>
          </cell>
          <cell r="L35">
            <v>2.3311999999999999</v>
          </cell>
          <cell r="M35">
            <v>2.6149</v>
          </cell>
          <cell r="N35">
            <v>3.0455999999999999</v>
          </cell>
          <cell r="O35">
            <v>3.4249000000000001</v>
          </cell>
          <cell r="P35">
            <v>3.7163000000000004</v>
          </cell>
          <cell r="Q35">
            <v>4.0718000000000005</v>
          </cell>
          <cell r="R35">
            <v>4.3956000000000008</v>
          </cell>
          <cell r="S35">
            <v>4.6981619999999999</v>
          </cell>
          <cell r="T35">
            <v>4.8915709999999999</v>
          </cell>
          <cell r="U35">
            <v>5.1324840000000007</v>
          </cell>
          <cell r="V35">
            <v>5.3701180000000006</v>
          </cell>
          <cell r="W35">
            <v>5.5236640000000001</v>
          </cell>
          <cell r="X35">
            <v>5.9258309989517901</v>
          </cell>
          <cell r="Y35">
            <v>4.4079245561562104</v>
          </cell>
          <cell r="Z35">
            <v>4.1862354860604603</v>
          </cell>
          <cell r="AA35">
            <v>3.2325471401771204</v>
          </cell>
          <cell r="AB35">
            <v>3.0602524236249202</v>
          </cell>
        </row>
        <row r="36">
          <cell r="A36" t="str">
            <v>NAM</v>
          </cell>
          <cell r="B36" t="str">
            <v>U.S. Dollars</v>
          </cell>
          <cell r="C36" t="str">
            <v>Billions</v>
          </cell>
          <cell r="D36" t="str">
            <v>NAMIBIA</v>
          </cell>
          <cell r="E36" t="str">
            <v>c:\sys\adhoc\adb\D.bnk,type=laremos</v>
          </cell>
          <cell r="F36" t="str">
            <v>W728D</v>
          </cell>
          <cell r="G36" t="str">
            <v>Total debt outstanding at year-end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0.31161632291674901</v>
          </cell>
          <cell r="S36">
            <v>0.31392361462139501</v>
          </cell>
          <cell r="T36">
            <v>0.31417271964083698</v>
          </cell>
          <cell r="U36">
            <v>0.31552513615807698</v>
          </cell>
          <cell r="V36">
            <v>0.32483683225190302</v>
          </cell>
          <cell r="W36">
            <v>0.36875580062237301</v>
          </cell>
          <cell r="X36">
            <v>0.35653109173611103</v>
          </cell>
          <cell r="Y36">
            <v>0.34340317127600301</v>
          </cell>
          <cell r="Z36">
            <v>7.0136061177872702E-2</v>
          </cell>
          <cell r="AA36">
            <v>7.3642864236766303E-2</v>
          </cell>
          <cell r="AB36">
            <v>7.7325007448604599E-2</v>
          </cell>
        </row>
        <row r="37">
          <cell r="A37" t="str">
            <v>NER</v>
          </cell>
          <cell r="B37" t="str">
            <v>U.S. Dollars</v>
          </cell>
          <cell r="C37" t="str">
            <v>Billions</v>
          </cell>
          <cell r="D37" t="str">
            <v>NIGER</v>
          </cell>
          <cell r="E37" t="str">
            <v>c:\sys\adhoc\adb\D.bnk,type=laremos</v>
          </cell>
          <cell r="F37" t="str">
            <v>W692D</v>
          </cell>
          <cell r="G37" t="str">
            <v>Total debt outstanding at year-end</v>
          </cell>
          <cell r="H37">
            <v>0.426921620598258</v>
          </cell>
          <cell r="I37">
            <v>0.60489999999999999</v>
          </cell>
          <cell r="J37">
            <v>0.60320000000000007</v>
          </cell>
          <cell r="K37">
            <v>0.63260000000000005</v>
          </cell>
          <cell r="L37">
            <v>0.67489999999999994</v>
          </cell>
          <cell r="M37">
            <v>0.86110000000000009</v>
          </cell>
          <cell r="N37">
            <v>1.0406</v>
          </cell>
          <cell r="O37">
            <v>1.3089000000000002</v>
          </cell>
          <cell r="P37">
            <v>1.3423</v>
          </cell>
          <cell r="Q37">
            <v>1.1724000000000001</v>
          </cell>
          <cell r="R37">
            <v>1.3488</v>
          </cell>
          <cell r="S37">
            <v>1.3885999999999998</v>
          </cell>
          <cell r="T37">
            <v>1.1927000000000001</v>
          </cell>
          <cell r="U37">
            <v>1.2235</v>
          </cell>
          <cell r="V37">
            <v>1.5934917695473301</v>
          </cell>
          <cell r="W37">
            <v>1.5920752470653099</v>
          </cell>
          <cell r="X37">
            <v>1.52249084434027</v>
          </cell>
          <cell r="Y37">
            <v>1.5787858344449801</v>
          </cell>
          <cell r="Z37">
            <v>1.6172299999999999</v>
          </cell>
          <cell r="AA37">
            <v>1.6039062277868601</v>
          </cell>
          <cell r="AB37">
            <v>1.5613140861000601</v>
          </cell>
        </row>
        <row r="38">
          <cell r="A38" t="str">
            <v>NGA</v>
          </cell>
          <cell r="B38" t="str">
            <v>U.S. Dollars</v>
          </cell>
          <cell r="C38" t="str">
            <v>Billions</v>
          </cell>
          <cell r="D38" t="str">
            <v>NIGERIA</v>
          </cell>
          <cell r="E38" t="str">
            <v>c:\sys\adhoc\adb\D.bnk,type=laremos</v>
          </cell>
          <cell r="F38" t="str">
            <v>W694D</v>
          </cell>
          <cell r="G38" t="str">
            <v>Total debt outstanding at year-end</v>
          </cell>
          <cell r="H38">
            <v>6.4780000000000006</v>
          </cell>
          <cell r="I38">
            <v>10.5050001144409</v>
          </cell>
          <cell r="J38">
            <v>13.6810009841919</v>
          </cell>
          <cell r="K38">
            <v>19.065001296997099</v>
          </cell>
          <cell r="L38">
            <v>18.7470001220703</v>
          </cell>
          <cell r="M38">
            <v>20.3200012359619</v>
          </cell>
          <cell r="N38">
            <v>26.1740013122559</v>
          </cell>
          <cell r="O38">
            <v>28.868001892089801</v>
          </cell>
          <cell r="P38">
            <v>34.902000000000001</v>
          </cell>
          <cell r="Q38">
            <v>31.458775939434901</v>
          </cell>
          <cell r="R38">
            <v>33.7639945638754</v>
          </cell>
          <cell r="S38">
            <v>33.814960287816596</v>
          </cell>
          <cell r="T38">
            <v>29.005872442582302</v>
          </cell>
          <cell r="U38">
            <v>29.4762321305775</v>
          </cell>
          <cell r="V38">
            <v>31.138148886304801</v>
          </cell>
          <cell r="W38">
            <v>31.929636472490898</v>
          </cell>
          <cell r="X38">
            <v>31.453282507979701</v>
          </cell>
          <cell r="Y38">
            <v>30.883190000000003</v>
          </cell>
          <cell r="Z38">
            <v>31.553955000000002</v>
          </cell>
          <cell r="AA38">
            <v>31.972766428571404</v>
          </cell>
          <cell r="AB38">
            <v>31.9374005649778</v>
          </cell>
        </row>
        <row r="39">
          <cell r="A39" t="str">
            <v>RWA</v>
          </cell>
          <cell r="B39" t="str">
            <v>U.S. Dollars</v>
          </cell>
          <cell r="C39" t="str">
            <v>Billions</v>
          </cell>
          <cell r="D39" t="str">
            <v>RWANDA</v>
          </cell>
          <cell r="E39" t="str">
            <v>c:\sys\adhoc\adb\D.bnk,type=laremos</v>
          </cell>
          <cell r="F39" t="str">
            <v>W714D</v>
          </cell>
          <cell r="G39" t="str">
            <v>Total debt outstanding at year-end</v>
          </cell>
          <cell r="H39">
            <v>0.184059890927119</v>
          </cell>
          <cell r="I39">
            <v>0.19055726326227099</v>
          </cell>
          <cell r="J39">
            <v>0.21991598448944402</v>
          </cell>
          <cell r="K39">
            <v>0.20671503957783699</v>
          </cell>
          <cell r="L39">
            <v>0.23413760061326203</v>
          </cell>
          <cell r="M39">
            <v>0.32442400256711901</v>
          </cell>
          <cell r="N39">
            <v>0.41774768353528102</v>
          </cell>
          <cell r="O39">
            <v>0.57943029307039207</v>
          </cell>
          <cell r="P39">
            <v>0.62749576326424195</v>
          </cell>
          <cell r="Q39">
            <v>0.616552434939449</v>
          </cell>
          <cell r="R39">
            <v>0.65740009907529706</v>
          </cell>
          <cell r="S39">
            <v>0.71867852074463701</v>
          </cell>
          <cell r="T39">
            <v>0.76758300184377803</v>
          </cell>
          <cell r="U39">
            <v>0.82386110121386302</v>
          </cell>
          <cell r="V39">
            <v>1.011405436525</v>
          </cell>
          <cell r="W39">
            <v>1.06684300188357</v>
          </cell>
          <cell r="X39">
            <v>1.11652139670151</v>
          </cell>
          <cell r="Y39">
            <v>1.1426482149244099</v>
          </cell>
          <cell r="Z39">
            <v>1.2221224821369798</v>
          </cell>
          <cell r="AA39">
            <v>1.3153001407471701</v>
          </cell>
          <cell r="AB39">
            <v>1.3483398634527299</v>
          </cell>
        </row>
        <row r="40">
          <cell r="A40" t="str">
            <v>STP</v>
          </cell>
          <cell r="B40" t="str">
            <v>U.S. Dollars</v>
          </cell>
          <cell r="C40" t="str">
            <v>Billions</v>
          </cell>
          <cell r="D40" t="str">
            <v>SAO TOME &amp; PRINCIPE</v>
          </cell>
          <cell r="E40" t="str">
            <v>c:\sys\adhoc\adb\D.bnk,type=laremos</v>
          </cell>
          <cell r="F40" t="str">
            <v>W716D</v>
          </cell>
          <cell r="G40" t="str">
            <v>Total debt outstanding at year-end</v>
          </cell>
          <cell r="H40">
            <v>2.22837886810303E-2</v>
          </cell>
          <cell r="I40">
            <v>2.0337408065795898E-2</v>
          </cell>
          <cell r="J40">
            <v>3.6068099975585903E-2</v>
          </cell>
          <cell r="K40">
            <v>4.1000000000000002E-2</v>
          </cell>
          <cell r="L40">
            <v>6.3048221588134806E-2</v>
          </cell>
          <cell r="M40">
            <v>7.3662353515625001E-2</v>
          </cell>
          <cell r="N40">
            <v>9.6516601562499998E-2</v>
          </cell>
          <cell r="O40">
            <v>0.12705999755859401</v>
          </cell>
          <cell r="P40">
            <v>0.143899993896484</v>
          </cell>
          <cell r="Q40">
            <v>0.16750000000000001</v>
          </cell>
          <cell r="R40">
            <v>0.173899993896484</v>
          </cell>
          <cell r="S40">
            <v>0.19159999847412101</v>
          </cell>
          <cell r="T40">
            <v>0.21630000305175801</v>
          </cell>
          <cell r="U40">
            <v>0.23720000457763701</v>
          </cell>
          <cell r="V40">
            <v>0.24540000438690202</v>
          </cell>
          <cell r="W40">
            <v>0.25360000514984099</v>
          </cell>
          <cell r="X40">
            <v>0.26772700512361503</v>
          </cell>
          <cell r="Y40">
            <v>0.28990118032898105</v>
          </cell>
          <cell r="Z40">
            <v>0.294644817748621</v>
          </cell>
          <cell r="AA40">
            <v>0.30509582868963098</v>
          </cell>
          <cell r="AB40">
            <v>0.312888532045699</v>
          </cell>
        </row>
        <row r="41">
          <cell r="A41" t="str">
            <v>SEN</v>
          </cell>
          <cell r="B41" t="str">
            <v>U.S. Dollars</v>
          </cell>
          <cell r="C41" t="str">
            <v>Billions</v>
          </cell>
          <cell r="D41" t="str">
            <v>SENEGAL</v>
          </cell>
          <cell r="E41" t="str">
            <v>c:\sys\adhoc\adb\D.bnk,type=laremos</v>
          </cell>
          <cell r="F41" t="str">
            <v>W722D</v>
          </cell>
          <cell r="G41" t="str">
            <v>Total debt outstanding at year-end</v>
          </cell>
          <cell r="H41">
            <v>1.22406075</v>
          </cell>
          <cell r="I41">
            <v>1.3748292799999999</v>
          </cell>
          <cell r="J41">
            <v>1.6704623999999999</v>
          </cell>
          <cell r="K41">
            <v>1.9713430955755</v>
          </cell>
          <cell r="L41">
            <v>2.0009154365488002</v>
          </cell>
          <cell r="M41">
            <v>1.99861995281129</v>
          </cell>
          <cell r="N41">
            <v>2.5971700837424203</v>
          </cell>
          <cell r="O41">
            <v>3.1193851068077501</v>
          </cell>
          <cell r="P41">
            <v>3.59106933019976</v>
          </cell>
          <cell r="Q41">
            <v>2.67170308140811</v>
          </cell>
          <cell r="R41">
            <v>2.9773011092338204</v>
          </cell>
          <cell r="S41">
            <v>2.9392790046435797</v>
          </cell>
          <cell r="T41">
            <v>3.4115279692411402</v>
          </cell>
          <cell r="U41">
            <v>3.50188839828968</v>
          </cell>
          <cell r="V41">
            <v>3.1402844904363203</v>
          </cell>
          <cell r="W41">
            <v>3.4430658237338099</v>
          </cell>
          <cell r="X41">
            <v>3.7153586601913</v>
          </cell>
          <cell r="Y41">
            <v>3.4002055850608199</v>
          </cell>
          <cell r="Z41">
            <v>3.6386974808249501</v>
          </cell>
          <cell r="AA41">
            <v>3.5374639501964698</v>
          </cell>
          <cell r="AB41">
            <v>3.12190240621061</v>
          </cell>
        </row>
        <row r="42">
          <cell r="A42" t="str">
            <v>SYC</v>
          </cell>
          <cell r="B42" t="str">
            <v>U.S. Dollars</v>
          </cell>
          <cell r="C42" t="str">
            <v>Billions</v>
          </cell>
          <cell r="D42" t="str">
            <v>SEYCHELLES</v>
          </cell>
          <cell r="E42" t="str">
            <v>c:\sys\adhoc\adb\D.bnk,type=laremos</v>
          </cell>
          <cell r="F42" t="str">
            <v>W718D</v>
          </cell>
          <cell r="G42" t="str">
            <v>Total debt outstanding at year-end</v>
          </cell>
          <cell r="H42">
            <v>2.1734375506639481E-2</v>
          </cell>
          <cell r="I42">
            <v>2.8828125447034836E-2</v>
          </cell>
          <cell r="J42">
            <v>4.7145038843154907E-2</v>
          </cell>
          <cell r="K42">
            <v>9.5000000000000001E-2</v>
          </cell>
          <cell r="L42">
            <v>0.105</v>
          </cell>
          <cell r="M42">
            <v>0.12</v>
          </cell>
          <cell r="N42">
            <v>0.13500000000000001</v>
          </cell>
          <cell r="O42">
            <v>0.15</v>
          </cell>
          <cell r="P42">
            <v>0.16</v>
          </cell>
          <cell r="Q42">
            <v>0.17799999999999999</v>
          </cell>
          <cell r="R42">
            <v>0.2</v>
          </cell>
          <cell r="S42">
            <v>0.23</v>
          </cell>
          <cell r="T42">
            <v>0.255</v>
          </cell>
          <cell r="U42">
            <v>0.27</v>
          </cell>
          <cell r="V42">
            <v>0.28999999999999998</v>
          </cell>
          <cell r="W42">
            <v>0.32</v>
          </cell>
          <cell r="X42">
            <v>0.34600000000000003</v>
          </cell>
          <cell r="Y42">
            <v>0.35630000000000001</v>
          </cell>
          <cell r="Z42">
            <v>0.3619</v>
          </cell>
          <cell r="AA42">
            <v>0.37390000000000001</v>
          </cell>
          <cell r="AB42">
            <v>0.38637176169936804</v>
          </cell>
        </row>
        <row r="43">
          <cell r="A43" t="str">
            <v>SLE</v>
          </cell>
          <cell r="B43" t="str">
            <v>U.S. Dollars</v>
          </cell>
          <cell r="C43" t="str">
            <v>Billions</v>
          </cell>
          <cell r="D43" t="str">
            <v>SIERRA LEONE</v>
          </cell>
          <cell r="E43" t="str">
            <v>c:\sys\adhoc\adb\D.bnk,type=laremos</v>
          </cell>
          <cell r="F43" t="str">
            <v>W724D</v>
          </cell>
          <cell r="G43" t="str">
            <v>Total debt outstanding at year-end</v>
          </cell>
          <cell r="H43">
            <v>0.48199999547004702</v>
          </cell>
          <cell r="I43">
            <v>0.46920000612735702</v>
          </cell>
          <cell r="J43">
            <v>0.50079999732971203</v>
          </cell>
          <cell r="K43">
            <v>0.51799999523162799</v>
          </cell>
          <cell r="L43">
            <v>0.81200000000000006</v>
          </cell>
          <cell r="M43">
            <v>0.79800000000000004</v>
          </cell>
          <cell r="N43">
            <v>1.0289999999999999</v>
          </cell>
          <cell r="O43">
            <v>1.1080000000000001</v>
          </cell>
          <cell r="P43">
            <v>1.343</v>
          </cell>
          <cell r="Q43">
            <v>1.3760000000000001</v>
          </cell>
          <cell r="R43">
            <v>1.486</v>
          </cell>
          <cell r="S43">
            <v>1.5940000000000001</v>
          </cell>
          <cell r="T43">
            <v>1.6825566183781901</v>
          </cell>
          <cell r="U43">
            <v>1.7870566088414501</v>
          </cell>
          <cell r="V43">
            <v>1.7947566096043901</v>
          </cell>
          <cell r="W43">
            <v>1.9093566157078998</v>
          </cell>
          <cell r="X43">
            <v>1.96042582623422</v>
          </cell>
          <cell r="Y43">
            <v>2.0556982776542401</v>
          </cell>
          <cell r="Z43">
            <v>1.9992805630763202</v>
          </cell>
          <cell r="AA43">
            <v>2.0294843143738501</v>
          </cell>
          <cell r="AB43">
            <v>2.0353856209108403</v>
          </cell>
        </row>
        <row r="44">
          <cell r="A44" t="str">
            <v>SOM</v>
          </cell>
          <cell r="B44" t="str">
            <v>U.S. Dollars</v>
          </cell>
          <cell r="C44" t="str">
            <v>Billions</v>
          </cell>
          <cell r="D44" t="str">
            <v>SOMALIA</v>
          </cell>
          <cell r="E44" t="str">
            <v>c:\sys\adhoc\adb\D.bnk,type=laremos</v>
          </cell>
          <cell r="F44" t="str">
            <v>W726D</v>
          </cell>
          <cell r="G44" t="str">
            <v>Total debt outstanding at year-end</v>
          </cell>
          <cell r="H44">
            <v>0.79095351696014404</v>
          </cell>
          <cell r="I44">
            <v>0.89805525541305542</v>
          </cell>
          <cell r="J44">
            <v>1.0436655282974243</v>
          </cell>
          <cell r="K44">
            <v>1.1867233514785767</v>
          </cell>
          <cell r="L44">
            <v>1.3060784339904785</v>
          </cell>
          <cell r="M44">
            <v>1.4979307651519775</v>
          </cell>
          <cell r="N44">
            <v>1.6467143297195435</v>
          </cell>
          <cell r="O44">
            <v>1.7994613647460937</v>
          </cell>
          <cell r="P44">
            <v>1.8593217134475708</v>
          </cell>
          <cell r="Q44">
            <v>1.9238331317901611</v>
          </cell>
          <cell r="R44">
            <v>2.0483434200286865</v>
          </cell>
          <cell r="S44">
            <v>2.109347757798</v>
          </cell>
          <cell r="T44">
            <v>2.1960267550211614</v>
          </cell>
          <cell r="U44">
            <v>2.3237360264397822</v>
          </cell>
          <cell r="V44">
            <v>2.5433033053459049</v>
          </cell>
          <cell r="W44">
            <v>2.7127591624668796</v>
          </cell>
          <cell r="X44">
            <v>2.7900030907995221</v>
          </cell>
          <cell r="Y44">
            <v>2.8516299440302326</v>
          </cell>
          <cell r="Z44">
            <v>3.03260037638278</v>
          </cell>
          <cell r="AA44">
            <v>3.1549991317347028</v>
          </cell>
          <cell r="AB44">
            <v>3.2917716673700337</v>
          </cell>
        </row>
        <row r="45">
          <cell r="A45" t="str">
            <v>ZAF</v>
          </cell>
          <cell r="B45" t="str">
            <v>U.S. Dollars</v>
          </cell>
          <cell r="C45" t="str">
            <v>Billions</v>
          </cell>
          <cell r="D45" t="str">
            <v>SOUTH AFRICA</v>
          </cell>
          <cell r="E45" t="str">
            <v>c:\sys\adhoc\adb\D.bnk,type=laremos</v>
          </cell>
          <cell r="F45" t="str">
            <v>W199D</v>
          </cell>
          <cell r="G45" t="str">
            <v>Total debt outstanding at year-end</v>
          </cell>
          <cell r="H45">
            <v>15.5</v>
          </cell>
          <cell r="I45">
            <v>18.888999633789098</v>
          </cell>
          <cell r="J45">
            <v>22.608999755859401</v>
          </cell>
          <cell r="K45">
            <v>23.9539998779297</v>
          </cell>
          <cell r="L45">
            <v>24.263999511718801</v>
          </cell>
          <cell r="M45">
            <v>23.7209991455078</v>
          </cell>
          <cell r="N45">
            <v>22.592999511718801</v>
          </cell>
          <cell r="O45">
            <v>22.6180003662109</v>
          </cell>
          <cell r="P45">
            <v>21.184999877929698</v>
          </cell>
          <cell r="Q45">
            <v>20.3920051879883</v>
          </cell>
          <cell r="R45">
            <v>19.627113769531302</v>
          </cell>
          <cell r="S45">
            <v>24.888999999999999</v>
          </cell>
          <cell r="T45">
            <v>26.765000000000001</v>
          </cell>
          <cell r="U45">
            <v>27</v>
          </cell>
          <cell r="V45">
            <v>29.655000000000001</v>
          </cell>
          <cell r="W45">
            <v>35.335000000000001</v>
          </cell>
          <cell r="X45">
            <v>34.54</v>
          </cell>
          <cell r="Y45">
            <v>39.206000000000003</v>
          </cell>
          <cell r="Z45">
            <v>37.462000000000003</v>
          </cell>
          <cell r="AA45">
            <v>38.864000000000004</v>
          </cell>
          <cell r="AB45">
            <v>42.243954167049296</v>
          </cell>
        </row>
        <row r="46">
          <cell r="A46" t="str">
            <v>SDN</v>
          </cell>
          <cell r="B46" t="str">
            <v>U.S. Dollars</v>
          </cell>
          <cell r="C46" t="str">
            <v>Billions</v>
          </cell>
          <cell r="D46" t="str">
            <v>SUDAN</v>
          </cell>
          <cell r="E46" t="str">
            <v>c:\sys\adhoc\adb\D.bnk,type=laremos</v>
          </cell>
          <cell r="F46" t="str">
            <v>W732D</v>
          </cell>
          <cell r="G46" t="str">
            <v>Total debt outstanding at year-end</v>
          </cell>
          <cell r="H46">
            <v>5.0500245094299299</v>
          </cell>
          <cell r="I46">
            <v>6.1900000572204599</v>
          </cell>
          <cell r="J46">
            <v>7.2199997901916504</v>
          </cell>
          <cell r="K46">
            <v>7.5999999046325701</v>
          </cell>
          <cell r="L46">
            <v>8.6099996566772496</v>
          </cell>
          <cell r="M46">
            <v>9.1300001144409197</v>
          </cell>
          <cell r="N46">
            <v>9.8699998855590803</v>
          </cell>
          <cell r="O46">
            <v>11.560000419616699</v>
          </cell>
          <cell r="P46">
            <v>11.9329996109009</v>
          </cell>
          <cell r="Q46">
            <v>12.8549995422363</v>
          </cell>
          <cell r="R46">
            <v>13.642000647960213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U.S. Dollars</v>
          </cell>
          <cell r="C47" t="str">
            <v>Billions</v>
          </cell>
          <cell r="D47" t="str">
            <v>SWAZILAND</v>
          </cell>
          <cell r="E47" t="str">
            <v>c:\sys\adhoc\adb\D.bnk,type=laremos</v>
          </cell>
          <cell r="F47" t="str">
            <v>W734D</v>
          </cell>
          <cell r="G47" t="str">
            <v>Total debt outstanding at year-end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0.16540000000000002</v>
          </cell>
          <cell r="N47">
            <v>0.22417901100000001</v>
          </cell>
          <cell r="O47">
            <v>0.26565624600000004</v>
          </cell>
          <cell r="P47">
            <v>0.23962675097</v>
          </cell>
          <cell r="Q47">
            <v>0.21817853622000002</v>
          </cell>
          <cell r="R47">
            <v>0.22524643735000002</v>
          </cell>
          <cell r="S47">
            <v>0.21292732</v>
          </cell>
          <cell r="T47">
            <v>0.2086008848</v>
          </cell>
          <cell r="U47">
            <v>0.23727623252391503</v>
          </cell>
          <cell r="V47">
            <v>0.223472273176238</v>
          </cell>
          <cell r="W47">
            <v>0.25072652501713499</v>
          </cell>
          <cell r="X47">
            <v>0.245699305926321</v>
          </cell>
          <cell r="Y47">
            <v>0.23043328197226501</v>
          </cell>
          <cell r="Z47">
            <v>0.28869488054607501</v>
          </cell>
          <cell r="AA47">
            <v>0.31938873994638101</v>
          </cell>
          <cell r="AB47">
            <v>0.36561471890070696</v>
          </cell>
        </row>
        <row r="48">
          <cell r="A48" t="str">
            <v>TZA</v>
          </cell>
          <cell r="B48" t="str">
            <v>U.S. Dollars</v>
          </cell>
          <cell r="C48" t="str">
            <v>Billions</v>
          </cell>
          <cell r="D48" t="str">
            <v>TANZANIA</v>
          </cell>
          <cell r="E48" t="str">
            <v>c:\sys\adhoc\adb\D.bnk,type=laremos</v>
          </cell>
          <cell r="F48" t="str">
            <v>W738D</v>
          </cell>
          <cell r="G48" t="str">
            <v>Total debt outstanding at year-end</v>
          </cell>
          <cell r="H48">
            <v>2.6759000862121503</v>
          </cell>
          <cell r="I48">
            <v>3.0446000617980897</v>
          </cell>
          <cell r="J48">
            <v>3.46845008773803</v>
          </cell>
          <cell r="K48">
            <v>3.9072500988006502</v>
          </cell>
          <cell r="L48">
            <v>4.2720999866485503</v>
          </cell>
          <cell r="M48">
            <v>4.6282499767303396</v>
          </cell>
          <cell r="N48">
            <v>4.9205500415802002</v>
          </cell>
          <cell r="O48">
            <v>5.1686002029418896</v>
          </cell>
          <cell r="P48">
            <v>5.4279001914978</v>
          </cell>
          <cell r="Q48">
            <v>5.7543002624511699</v>
          </cell>
          <cell r="R48">
            <v>6.0590502510070801</v>
          </cell>
          <cell r="S48">
            <v>6.3622269569396899</v>
          </cell>
          <cell r="T48">
            <v>6.7767577041625904</v>
          </cell>
          <cell r="U48">
            <v>6.9625998275756791</v>
          </cell>
          <cell r="V48">
            <v>7.1046000244140597</v>
          </cell>
          <cell r="W48">
            <v>7.3229997161865192</v>
          </cell>
          <cell r="X48">
            <v>7.5387996101379295</v>
          </cell>
          <cell r="Y48">
            <v>7.8345584342956505</v>
          </cell>
          <cell r="Z48">
            <v>8.0768584385156608</v>
          </cell>
          <cell r="AA48">
            <v>7.7516987460574898</v>
          </cell>
          <cell r="AB48">
            <v>7.4418624423534396</v>
          </cell>
        </row>
        <row r="49">
          <cell r="A49" t="str">
            <v>TGO</v>
          </cell>
          <cell r="B49" t="str">
            <v>U.S. Dollars</v>
          </cell>
          <cell r="C49" t="str">
            <v>Billions</v>
          </cell>
          <cell r="D49" t="str">
            <v>TOGO</v>
          </cell>
          <cell r="E49" t="str">
            <v>c:\sys\adhoc\adb\D.bnk,type=laremos</v>
          </cell>
          <cell r="F49" t="str">
            <v>W742D</v>
          </cell>
          <cell r="G49" t="str">
            <v>Total debt outstanding at year-end</v>
          </cell>
          <cell r="H49">
            <v>0</v>
          </cell>
          <cell r="I49">
            <v>0</v>
          </cell>
          <cell r="J49">
            <v>0.77574721189591112</v>
          </cell>
          <cell r="K49">
            <v>0.770858689922852</v>
          </cell>
          <cell r="L49">
            <v>0.66824020016680596</v>
          </cell>
          <cell r="M49">
            <v>0.85115989948419501</v>
          </cell>
          <cell r="N49">
            <v>0.96855460883036404</v>
          </cell>
          <cell r="O49">
            <v>1.13281647940075</v>
          </cell>
          <cell r="P49">
            <v>1.0946162733124301</v>
          </cell>
          <cell r="Q49">
            <v>1.01787145818936</v>
          </cell>
          <cell r="R49">
            <v>1.1816455449405301</v>
          </cell>
          <cell r="S49">
            <v>1.2416138996139001</v>
          </cell>
          <cell r="T49">
            <v>1.21298465449923</v>
          </cell>
          <cell r="U49">
            <v>1.23445000424052</v>
          </cell>
          <cell r="V49">
            <v>1.3421810699588501</v>
          </cell>
          <cell r="W49">
            <v>1.4492755102040802</v>
          </cell>
          <cell r="X49">
            <v>1.41654006492267</v>
          </cell>
          <cell r="Y49">
            <v>1.3170384308962801</v>
          </cell>
          <cell r="Z49">
            <v>1.3270380326875399</v>
          </cell>
          <cell r="AA49">
            <v>1.2070519722131201</v>
          </cell>
          <cell r="AB49">
            <v>1.042587741355</v>
          </cell>
        </row>
        <row r="50">
          <cell r="A50" t="str">
            <v>TUN</v>
          </cell>
          <cell r="B50" t="str">
            <v>U.S. Dollars</v>
          </cell>
          <cell r="C50" t="str">
            <v>Billions</v>
          </cell>
          <cell r="D50" t="str">
            <v>TUNISIA</v>
          </cell>
          <cell r="E50" t="str">
            <v>c:\sys\adhoc\adb\D.bnk,type=laremos</v>
          </cell>
          <cell r="F50" t="str">
            <v>W744D</v>
          </cell>
          <cell r="G50" t="str">
            <v>Total debt outstanding at year-end</v>
          </cell>
          <cell r="H50">
            <v>3.5860001703258555</v>
          </cell>
          <cell r="I50">
            <v>3.6430001730332102</v>
          </cell>
          <cell r="J50">
            <v>3.7719000814993771</v>
          </cell>
          <cell r="K50">
            <v>4.0580001927446521</v>
          </cell>
          <cell r="L50">
            <v>4.0940001944545603</v>
          </cell>
          <cell r="M50">
            <v>4.6300929933550998</v>
          </cell>
          <cell r="N50">
            <v>5.601100363694222</v>
          </cell>
          <cell r="O50">
            <v>6.497340152357074</v>
          </cell>
          <cell r="P50">
            <v>6.3834065531955195</v>
          </cell>
          <cell r="Q50">
            <v>6.7852166308742223</v>
          </cell>
          <cell r="R50">
            <v>8.0460887610749303</v>
          </cell>
          <cell r="S50">
            <v>8.5554896641764238</v>
          </cell>
          <cell r="T50">
            <v>8.2985726597860214</v>
          </cell>
          <cell r="U50">
            <v>8.7944847927155827</v>
          </cell>
          <cell r="V50">
            <v>9.9731274268230994</v>
          </cell>
          <cell r="W50">
            <v>11.151737834366585</v>
          </cell>
          <cell r="X50">
            <v>11.429652886629341</v>
          </cell>
          <cell r="Y50">
            <v>11.101790566369218</v>
          </cell>
          <cell r="Z50">
            <v>11.585203675267607</v>
          </cell>
          <cell r="AA50">
            <v>11.841031812418789</v>
          </cell>
          <cell r="AB50">
            <v>10.781794457420219</v>
          </cell>
        </row>
        <row r="51">
          <cell r="A51" t="str">
            <v>UGA</v>
          </cell>
          <cell r="B51" t="str">
            <v>U.S. Dollars</v>
          </cell>
          <cell r="C51" t="str">
            <v>Billions</v>
          </cell>
          <cell r="D51" t="str">
            <v>UGANDA</v>
          </cell>
          <cell r="E51" t="str">
            <v>c:\sys\adhoc\adb\D.bnk,type=laremos</v>
          </cell>
          <cell r="F51" t="str">
            <v>W746D</v>
          </cell>
          <cell r="G51" t="str">
            <v>Total debt outstanding at year-end</v>
          </cell>
          <cell r="H51">
            <v>0</v>
          </cell>
          <cell r="I51">
            <v>0</v>
          </cell>
          <cell r="J51">
            <v>0.84140000000000004</v>
          </cell>
          <cell r="K51">
            <v>0.86729999999999996</v>
          </cell>
          <cell r="L51">
            <v>0.99150000000000005</v>
          </cell>
          <cell r="M51">
            <v>1.0010000000000001</v>
          </cell>
          <cell r="N51">
            <v>1.1549</v>
          </cell>
          <cell r="O51">
            <v>1.1208</v>
          </cell>
          <cell r="P51">
            <v>1.3105</v>
          </cell>
          <cell r="Q51">
            <v>1.4384000000000001</v>
          </cell>
          <cell r="R51">
            <v>1.57</v>
          </cell>
          <cell r="S51">
            <v>2.5915880000000002</v>
          </cell>
          <cell r="T51">
            <v>2.64744</v>
          </cell>
          <cell r="U51">
            <v>2.6375000000000002</v>
          </cell>
          <cell r="V51">
            <v>2.9994000000000001</v>
          </cell>
          <cell r="W51">
            <v>3.387</v>
          </cell>
          <cell r="X51">
            <v>3.5165999999999999</v>
          </cell>
          <cell r="Y51">
            <v>3.6601999999999997</v>
          </cell>
          <cell r="Z51">
            <v>3.6311</v>
          </cell>
          <cell r="AA51">
            <v>3.47800247723307</v>
          </cell>
          <cell r="AB51">
            <v>3.4440078222632002</v>
          </cell>
        </row>
        <row r="52">
          <cell r="A52" t="str">
            <v>ZMB</v>
          </cell>
          <cell r="B52" t="str">
            <v>U.S. Dollars</v>
          </cell>
          <cell r="C52" t="str">
            <v>Billions</v>
          </cell>
          <cell r="D52" t="str">
            <v>ZAMBIA</v>
          </cell>
          <cell r="E52" t="str">
            <v>c:\sys\adhoc\adb\D.bnk,type=laremos</v>
          </cell>
          <cell r="F52" t="str">
            <v>W754D</v>
          </cell>
          <cell r="G52" t="str">
            <v>Total debt outstanding at year-end</v>
          </cell>
          <cell r="H52">
            <v>3.3526117431640601</v>
          </cell>
          <cell r="I52">
            <v>3.25698942871094</v>
          </cell>
          <cell r="J52">
            <v>3.4625538818359503</v>
          </cell>
          <cell r="K52">
            <v>3.6086769531250003</v>
          </cell>
          <cell r="L52">
            <v>3.57819223632813</v>
          </cell>
          <cell r="M52">
            <v>5.65959995117188</v>
          </cell>
          <cell r="N52">
            <v>5.8882998046874997</v>
          </cell>
          <cell r="O52">
            <v>6.5489997070312604</v>
          </cell>
          <cell r="P52">
            <v>6.6187002197265601</v>
          </cell>
          <cell r="Q52">
            <v>6.7016001220703103</v>
          </cell>
          <cell r="R52">
            <v>7.4062001708984404</v>
          </cell>
          <cell r="S52">
            <v>6.9712997802734398</v>
          </cell>
          <cell r="T52">
            <v>6.7720620361328105</v>
          </cell>
          <cell r="U52">
            <v>6.3029322387695306</v>
          </cell>
          <cell r="V52">
            <v>6.4632520199999997</v>
          </cell>
          <cell r="W52">
            <v>7.2641292935270307</v>
          </cell>
          <cell r="X52">
            <v>7.2896294606529102</v>
          </cell>
          <cell r="Y52">
            <v>7.0177103853529097</v>
          </cell>
          <cell r="Z52">
            <v>6.2319700000000005</v>
          </cell>
          <cell r="AA52">
            <v>6.2436800000000003</v>
          </cell>
          <cell r="AB52">
            <v>6.0196400000000008</v>
          </cell>
        </row>
        <row r="53">
          <cell r="A53" t="str">
            <v>ZWE</v>
          </cell>
          <cell r="B53" t="str">
            <v>U.S. Dollars</v>
          </cell>
          <cell r="C53" t="str">
            <v>Billions</v>
          </cell>
          <cell r="D53" t="str">
            <v>ZIMBABWE</v>
          </cell>
          <cell r="E53" t="str">
            <v>c:\sys\adhoc\adb\D.bnk,type=laremos</v>
          </cell>
          <cell r="F53" t="str">
            <v>W698D</v>
          </cell>
          <cell r="G53" t="str">
            <v>Total debt outstanding at year-end</v>
          </cell>
          <cell r="H53">
            <v>1.2698487638956799</v>
          </cell>
          <cell r="I53">
            <v>1.4109430709952</v>
          </cell>
          <cell r="J53">
            <v>1.5677145233280001</v>
          </cell>
          <cell r="K53">
            <v>1.7419050259200002</v>
          </cell>
          <cell r="L53">
            <v>1.9354500288000001</v>
          </cell>
          <cell r="M53">
            <v>2.1505000320000001</v>
          </cell>
          <cell r="N53">
            <v>2.3922999360000001</v>
          </cell>
          <cell r="O53">
            <v>2.6967999679999997</v>
          </cell>
          <cell r="P53">
            <v>2.5974998719999998</v>
          </cell>
          <cell r="Q53">
            <v>2.761800032</v>
          </cell>
          <cell r="R53">
            <v>3.2398000320000002</v>
          </cell>
          <cell r="S53">
            <v>3.1360000000000001</v>
          </cell>
          <cell r="T53">
            <v>3.9943375999999997</v>
          </cell>
          <cell r="U53">
            <v>4.2411799999999999</v>
          </cell>
          <cell r="V53">
            <v>4.8069089599999995</v>
          </cell>
          <cell r="W53">
            <v>5.3226519799999998</v>
          </cell>
          <cell r="X53">
            <v>5.4346344699999998</v>
          </cell>
          <cell r="Y53">
            <v>4.9660000000000002</v>
          </cell>
          <cell r="Z53">
            <v>4.9391145213560002</v>
          </cell>
          <cell r="AA53">
            <v>5.039178789808</v>
          </cell>
          <cell r="AB53">
            <v>5.3521672554078306</v>
          </cell>
        </row>
      </sheetData>
      <sheetData sheetId="30">
        <row r="2">
          <cell r="A2" t="str">
            <v>DZA</v>
          </cell>
          <cell r="B2" t="str">
            <v>U.S. Dollars</v>
          </cell>
          <cell r="C2" t="str">
            <v>Billions</v>
          </cell>
          <cell r="D2" t="str">
            <v>ALGERIA</v>
          </cell>
          <cell r="E2" t="str">
            <v>c:\sys\adhoc\adb\D_S.bnk,type=laremos</v>
          </cell>
          <cell r="F2" t="str">
            <v>W612D_S</v>
          </cell>
          <cell r="G2" t="str">
            <v>Short-term debt</v>
          </cell>
          <cell r="H2">
            <v>2.3250000476837198</v>
          </cell>
          <cell r="I2">
            <v>2.5</v>
          </cell>
          <cell r="J2">
            <v>2.7509999275207502</v>
          </cell>
          <cell r="K2">
            <v>1.9570000171661399</v>
          </cell>
          <cell r="L2">
            <v>1.75899994373322</v>
          </cell>
          <cell r="M2">
            <v>1.86199998855591</v>
          </cell>
          <cell r="N2">
            <v>1.5349999666214</v>
          </cell>
          <cell r="O2">
            <v>1.28100001811981</v>
          </cell>
          <cell r="P2">
            <v>1.62000000476837</v>
          </cell>
          <cell r="Q2">
            <v>1.8400000333786</v>
          </cell>
          <cell r="R2">
            <v>0.79100000858306896</v>
          </cell>
          <cell r="S2">
            <v>1.2389999628067001</v>
          </cell>
          <cell r="T2">
            <v>0.79199999570846602</v>
          </cell>
          <cell r="U2">
            <v>0.69999998807907104</v>
          </cell>
          <cell r="V2">
            <v>0.63599997758865401</v>
          </cell>
          <cell r="W2">
            <v>0.25600001215934798</v>
          </cell>
          <cell r="X2">
            <v>0.42100000381469699</v>
          </cell>
          <cell r="Y2">
            <v>0.16200000047683699</v>
          </cell>
          <cell r="Z2">
            <v>0.211999997496605</v>
          </cell>
          <cell r="AA2">
            <v>0.211999997496605</v>
          </cell>
          <cell r="AB2">
            <v>0.211999997496605</v>
          </cell>
        </row>
        <row r="3">
          <cell r="A3" t="str">
            <v>AGO</v>
          </cell>
          <cell r="B3" t="str">
            <v>U.S. Dollars</v>
          </cell>
          <cell r="C3" t="str">
            <v>Billions</v>
          </cell>
          <cell r="D3" t="str">
            <v>ANGOLA</v>
          </cell>
          <cell r="E3" t="str">
            <v>c:\sys\adhoc\adb\D_S.bnk,type=laremos</v>
          </cell>
          <cell r="F3" t="str">
            <v>W614D_S</v>
          </cell>
          <cell r="G3" t="str">
            <v>Short-term debt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</row>
        <row r="4">
          <cell r="A4" t="str">
            <v>BEN</v>
          </cell>
          <cell r="B4" t="str">
            <v>U.S. Dollars</v>
          </cell>
          <cell r="C4" t="str">
            <v>Billions</v>
          </cell>
          <cell r="D4" t="str">
            <v>BENIN</v>
          </cell>
          <cell r="E4" t="str">
            <v>c:\sys\adhoc\adb\D_S.bnk,type=laremos</v>
          </cell>
          <cell r="F4" t="str">
            <v>W638D_S</v>
          </cell>
          <cell r="G4" t="str">
            <v>Short-term debt</v>
          </cell>
          <cell r="H4">
            <v>0.23040000000000002</v>
          </cell>
          <cell r="I4">
            <v>0.27600000000000002</v>
          </cell>
          <cell r="J4">
            <v>0.4345</v>
          </cell>
          <cell r="K4">
            <v>0.4425</v>
          </cell>
          <cell r="L4">
            <v>0.39089999999999997</v>
          </cell>
          <cell r="M4">
            <v>0.43330000000000002</v>
          </cell>
          <cell r="N4">
            <v>0.47939999999999999</v>
          </cell>
          <cell r="O4">
            <v>0.57020000000000004</v>
          </cell>
          <cell r="P4">
            <v>0.53390000000000004</v>
          </cell>
          <cell r="Q4">
            <v>0.69589999999999996</v>
          </cell>
          <cell r="R4">
            <v>0.64</v>
          </cell>
          <cell r="S4">
            <v>0.68970000000000009</v>
          </cell>
          <cell r="T4">
            <v>0.72750000000000004</v>
          </cell>
          <cell r="U4">
            <v>0.70765838351284904</v>
          </cell>
          <cell r="V4">
            <v>0.50579872802095005</v>
          </cell>
          <cell r="W4">
            <v>0.60693877551020403</v>
          </cell>
          <cell r="X4">
            <v>0.57418369295398097</v>
          </cell>
          <cell r="Y4">
            <v>0.43152251966400001</v>
          </cell>
          <cell r="Z4">
            <v>0.45476961687283302</v>
          </cell>
          <cell r="AA4">
            <v>0.47486747604131602</v>
          </cell>
          <cell r="AB4">
            <v>0.50914922911302396</v>
          </cell>
        </row>
        <row r="5">
          <cell r="A5" t="str">
            <v>BWA</v>
          </cell>
          <cell r="B5" t="str">
            <v>U.S. Dollars</v>
          </cell>
          <cell r="C5" t="str">
            <v>Billions</v>
          </cell>
          <cell r="D5" t="str">
            <v>BOTSWANA</v>
          </cell>
          <cell r="E5" t="str">
            <v>c:\sys\adhoc\adb\D_S.bnk,type=laremos</v>
          </cell>
          <cell r="F5" t="str">
            <v>W616D_S</v>
          </cell>
          <cell r="G5" t="str">
            <v>Short-term debt</v>
          </cell>
          <cell r="H5">
            <v>1.72408247511864E-2</v>
          </cell>
          <cell r="I5">
            <v>1.8196918153925202E-2</v>
          </cell>
          <cell r="J5">
            <v>2.6549183020544601E-2</v>
          </cell>
          <cell r="K5">
            <v>4.9157821867324404E-2</v>
          </cell>
          <cell r="L5">
            <v>5.9247369817089598E-2</v>
          </cell>
          <cell r="M5">
            <v>6.276892841460581E-2</v>
          </cell>
          <cell r="N5">
            <v>7.8467564275496199E-2</v>
          </cell>
          <cell r="O5">
            <v>9.3953517969516592E-2</v>
          </cell>
          <cell r="P5">
            <v>9.3953517969516592E-2</v>
          </cell>
          <cell r="Q5">
            <v>8.3729613637468003E-2</v>
          </cell>
          <cell r="R5">
            <v>8.4965863160996899E-2</v>
          </cell>
          <cell r="S5">
            <v>0.14571113042203501</v>
          </cell>
          <cell r="T5">
            <v>0.15391125129086899</v>
          </cell>
          <cell r="U5">
            <v>0.23480020437733901</v>
          </cell>
          <cell r="V5">
            <v>0.21535629642003201</v>
          </cell>
          <cell r="W5">
            <v>0.251717221892159</v>
          </cell>
          <cell r="X5">
            <v>0.30995685673125301</v>
          </cell>
          <cell r="Y5">
            <v>0.38142136324085002</v>
          </cell>
          <cell r="Z5">
            <v>0.40155918068952401</v>
          </cell>
          <cell r="AA5">
            <v>0.41996158692848001</v>
          </cell>
          <cell r="AB5">
            <v>0.43800316167255499</v>
          </cell>
        </row>
        <row r="6">
          <cell r="A6" t="str">
            <v>BFA</v>
          </cell>
          <cell r="B6" t="str">
            <v>U.S. Dollars</v>
          </cell>
          <cell r="C6" t="str">
            <v>Billions</v>
          </cell>
          <cell r="D6" t="str">
            <v>BURKINA FASO</v>
          </cell>
          <cell r="E6" t="str">
            <v>c:\sys\adhoc\adb\D_S.bnk,type=laremos</v>
          </cell>
          <cell r="F6" t="str">
            <v>W748D_S</v>
          </cell>
          <cell r="G6" t="str">
            <v>Short-term debt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</row>
        <row r="7">
          <cell r="A7" t="str">
            <v>BDI</v>
          </cell>
          <cell r="B7" t="str">
            <v>U.S. Dollars</v>
          </cell>
          <cell r="C7" t="str">
            <v>Billions</v>
          </cell>
          <cell r="D7" t="str">
            <v>BURUNDI</v>
          </cell>
          <cell r="E7" t="str">
            <v>c:\sys\adhoc\adb\D_S.bnk,type=laremos</v>
          </cell>
          <cell r="F7" t="str">
            <v>W618D_S</v>
          </cell>
          <cell r="G7" t="str">
            <v>Short-term debt</v>
          </cell>
          <cell r="H7">
            <v>6.0530484000000002E-2</v>
          </cell>
          <cell r="I7">
            <v>6.4089839999999995E-2</v>
          </cell>
          <cell r="J7">
            <v>7.7680302000000007E-2</v>
          </cell>
          <cell r="K7">
            <v>0.12781776</v>
          </cell>
          <cell r="L7">
            <v>0.13491472800000001</v>
          </cell>
          <cell r="M7">
            <v>0.16880000000000001</v>
          </cell>
          <cell r="N7">
            <v>0.19069999999999998</v>
          </cell>
          <cell r="O7">
            <v>0.24970000000000001</v>
          </cell>
          <cell r="P7">
            <v>0.26019999999999999</v>
          </cell>
          <cell r="Q7">
            <v>0.26369999999999999</v>
          </cell>
          <cell r="R7">
            <v>0.18940000000000001</v>
          </cell>
          <cell r="S7">
            <v>0.17369999999999999</v>
          </cell>
          <cell r="T7">
            <v>0.1696</v>
          </cell>
          <cell r="U7">
            <v>0.16540000000000002</v>
          </cell>
          <cell r="V7">
            <v>0.161</v>
          </cell>
          <cell r="W7">
            <v>0.17469999999999999</v>
          </cell>
          <cell r="X7">
            <v>0.17960000000000001</v>
          </cell>
          <cell r="Y7">
            <v>0.16851111329903756</v>
          </cell>
          <cell r="Z7">
            <v>0.17849058797848899</v>
          </cell>
          <cell r="AA7">
            <v>0.17312</v>
          </cell>
          <cell r="AB7">
            <v>0.14959940791791076</v>
          </cell>
        </row>
        <row r="8">
          <cell r="A8" t="str">
            <v>CMR</v>
          </cell>
          <cell r="B8" t="str">
            <v>U.S. Dollars</v>
          </cell>
          <cell r="C8" t="str">
            <v>Billions</v>
          </cell>
          <cell r="D8" t="str">
            <v>CAMEROON</v>
          </cell>
          <cell r="E8" t="str">
            <v>c:\sys\adhoc\adb\D_S.bnk,type=laremos</v>
          </cell>
          <cell r="F8" t="str">
            <v>W622D_S</v>
          </cell>
          <cell r="G8" t="str">
            <v>Short-term debt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0.49327321978399402</v>
          </cell>
          <cell r="Q8">
            <v>0.28751297738874304</v>
          </cell>
          <cell r="R8">
            <v>0.28333387104660201</v>
          </cell>
          <cell r="S8">
            <v>0.34359628359481598</v>
          </cell>
          <cell r="T8">
            <v>0.27758679262948099</v>
          </cell>
          <cell r="U8">
            <v>0.43998595615383101</v>
          </cell>
          <cell r="V8">
            <v>0.31194799001407303</v>
          </cell>
          <cell r="W8">
            <v>0.48757881341225906</v>
          </cell>
          <cell r="X8">
            <v>6.0795313013760004E-2</v>
          </cell>
          <cell r="Y8">
            <v>0.20938634830578201</v>
          </cell>
          <cell r="Z8">
            <v>0</v>
          </cell>
          <cell r="AA8">
            <v>5.31806248247619E-2</v>
          </cell>
          <cell r="AB8">
            <v>0</v>
          </cell>
        </row>
        <row r="9">
          <cell r="A9" t="str">
            <v>CPV</v>
          </cell>
          <cell r="B9" t="str">
            <v>U.S. Dollars</v>
          </cell>
          <cell r="C9" t="str">
            <v>Billions</v>
          </cell>
          <cell r="D9" t="str">
            <v>CAPE VERDE</v>
          </cell>
          <cell r="E9" t="str">
            <v>c:\sys\adhoc\adb\D_S.bnk,type=laremos</v>
          </cell>
          <cell r="F9" t="str">
            <v>W624D_S</v>
          </cell>
          <cell r="G9" t="str">
            <v>Short-term debt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1E-3</v>
          </cell>
          <cell r="N9">
            <v>7.0000000000000001E-3</v>
          </cell>
          <cell r="O9">
            <v>1.0999999999999999E-2</v>
          </cell>
          <cell r="P9">
            <v>1.0999999999999999E-2</v>
          </cell>
          <cell r="Q9">
            <v>1.0999999999999999E-2</v>
          </cell>
          <cell r="R9">
            <v>9.0000000000000011E-3</v>
          </cell>
          <cell r="S9">
            <v>9.0000000000000011E-3</v>
          </cell>
          <cell r="T9">
            <v>9.0000000000000011E-3</v>
          </cell>
          <cell r="U9">
            <v>9.0000000000000011E-3</v>
          </cell>
          <cell r="V9">
            <v>7.7420142984746532E-3</v>
          </cell>
          <cell r="W9">
            <v>2.6648161114886194E-2</v>
          </cell>
          <cell r="X9">
            <v>4.6910415091670432E-2</v>
          </cell>
          <cell r="Y9">
            <v>5.7104425081013051E-2</v>
          </cell>
          <cell r="Z9">
            <v>3.9854378818737268E-2</v>
          </cell>
          <cell r="AA9">
            <v>0.04</v>
          </cell>
          <cell r="AB9">
            <v>0.04</v>
          </cell>
        </row>
        <row r="10">
          <cell r="A10" t="str">
            <v>CAF</v>
          </cell>
          <cell r="B10" t="str">
            <v>U.S. Dollars</v>
          </cell>
          <cell r="C10" t="str">
            <v>Billions</v>
          </cell>
          <cell r="D10" t="str">
            <v>CENTRAL AFRICAN REP.</v>
          </cell>
          <cell r="E10" t="str">
            <v>c:\sys\adhoc\adb\D_S.bnk,type=laremos</v>
          </cell>
          <cell r="F10" t="str">
            <v>W626D_S</v>
          </cell>
          <cell r="G10" t="str">
            <v>Short-term debt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1.3710720402068799E-2</v>
          </cell>
          <cell r="O10">
            <v>2.5048631918435302E-2</v>
          </cell>
          <cell r="P10">
            <v>2.1310254717500102E-2</v>
          </cell>
          <cell r="Q10">
            <v>2.2214538700760202E-2</v>
          </cell>
          <cell r="R10">
            <v>2.49824527198284E-2</v>
          </cell>
          <cell r="S10">
            <v>2.6032754182754199E-2</v>
          </cell>
          <cell r="T10">
            <v>2.6026393050637101E-2</v>
          </cell>
          <cell r="U10">
            <v>2.4829446187770401E-2</v>
          </cell>
          <cell r="V10">
            <v>2.8813010093527901E-2</v>
          </cell>
          <cell r="W10">
            <v>3.3409330581616402E-2</v>
          </cell>
          <cell r="X10">
            <v>3.3352283494409697E-2</v>
          </cell>
          <cell r="Y10">
            <v>4.3491710818663598E-2</v>
          </cell>
          <cell r="Z10">
            <v>4.6122376378512894E-2</v>
          </cell>
          <cell r="AA10">
            <v>4.3362648670371498E-2</v>
          </cell>
          <cell r="AB10">
            <v>3.9290766909314399E-2</v>
          </cell>
        </row>
        <row r="11">
          <cell r="A11" t="str">
            <v>TCD</v>
          </cell>
          <cell r="B11" t="str">
            <v>U.S. Dollars</v>
          </cell>
          <cell r="C11" t="str">
            <v>Billions</v>
          </cell>
          <cell r="D11" t="str">
            <v>CHAD</v>
          </cell>
          <cell r="E11" t="str">
            <v>c:\sys\adhoc\adb\D_S.bnk,type=laremos</v>
          </cell>
          <cell r="F11" t="str">
            <v>W628D_S</v>
          </cell>
          <cell r="G11" t="str">
            <v>Short-term debt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</row>
        <row r="12">
          <cell r="A12" t="str">
            <v>COM</v>
          </cell>
          <cell r="B12" t="str">
            <v>U.S. Dollars</v>
          </cell>
          <cell r="C12" t="str">
            <v>Billions</v>
          </cell>
          <cell r="D12" t="str">
            <v>COMOROS</v>
          </cell>
          <cell r="E12" t="str">
            <v>c:\sys\adhoc\adb\D_S.bnk,type=laremos</v>
          </cell>
          <cell r="F12" t="str">
            <v>W632D_S</v>
          </cell>
          <cell r="G12" t="str">
            <v>Short-term debt</v>
          </cell>
          <cell r="H12">
            <v>1.00000004749745E-3</v>
          </cell>
          <cell r="I12">
            <v>2.0999999251216698E-3</v>
          </cell>
          <cell r="J12">
            <v>1.10000011045486E-3</v>
          </cell>
          <cell r="K12">
            <v>2.2000002209097099E-3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4.1827463320463304E-2</v>
          </cell>
          <cell r="T12">
            <v>3.3780168891310303E-2</v>
          </cell>
          <cell r="U12">
            <v>2.66130743787635E-2</v>
          </cell>
          <cell r="V12">
            <v>2.75312981668537E-2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</row>
        <row r="13">
          <cell r="A13" t="str">
            <v>ZAR</v>
          </cell>
          <cell r="B13" t="str">
            <v>U.S. Dollars</v>
          </cell>
          <cell r="C13" t="str">
            <v>Billions</v>
          </cell>
          <cell r="D13" t="str">
            <v>CONGO, DEM. REP. OF</v>
          </cell>
          <cell r="E13" t="str">
            <v>c:\sys\adhoc\adb\D_S.bnk,type=laremos</v>
          </cell>
          <cell r="F13" t="str">
            <v>W636D_S</v>
          </cell>
          <cell r="G13" t="str">
            <v>Short-term debt</v>
          </cell>
          <cell r="H13">
            <v>4.0812800000000003E-2</v>
          </cell>
          <cell r="I13">
            <v>0.17110800000000001</v>
          </cell>
          <cell r="J13">
            <v>0.70686648000000007</v>
          </cell>
          <cell r="K13">
            <v>0.183225</v>
          </cell>
          <cell r="L13">
            <v>5.3911550000000003E-2</v>
          </cell>
          <cell r="M13">
            <v>0.21766290720000001</v>
          </cell>
          <cell r="N13">
            <v>0.29554621846660201</v>
          </cell>
          <cell r="O13">
            <v>0.49058279140719802</v>
          </cell>
          <cell r="P13">
            <v>1.1330385515699499</v>
          </cell>
          <cell r="Q13">
            <v>0.45416894751335501</v>
          </cell>
          <cell r="R13">
            <v>1.0574583667830599</v>
          </cell>
          <cell r="S13">
            <v>2.2701264299128301</v>
          </cell>
          <cell r="T13">
            <v>3.5085667688155699</v>
          </cell>
          <cell r="U13">
            <v>4.6819161488205401</v>
          </cell>
          <cell r="V13">
            <v>6.0792242299576102</v>
          </cell>
          <cell r="W13">
            <v>7.3802869143723902</v>
          </cell>
          <cell r="X13">
            <v>7.477506913</v>
          </cell>
          <cell r="Y13">
            <v>7.7688666260311807</v>
          </cell>
          <cell r="Z13">
            <v>8.7098291599759499</v>
          </cell>
          <cell r="AA13">
            <v>9.2220307190366295</v>
          </cell>
          <cell r="AB13">
            <v>9.5974199999999996</v>
          </cell>
        </row>
        <row r="14">
          <cell r="A14" t="str">
            <v>COG</v>
          </cell>
          <cell r="B14" t="str">
            <v>U.S. Dollars</v>
          </cell>
          <cell r="C14" t="str">
            <v>Billions</v>
          </cell>
          <cell r="D14" t="str">
            <v>CONGO, REPUBLIC OF</v>
          </cell>
          <cell r="E14" t="str">
            <v>c:\sys\adhoc\adb\D_S.bnk,type=laremos</v>
          </cell>
          <cell r="F14" t="str">
            <v>W634D_S</v>
          </cell>
          <cell r="G14" t="str">
            <v>Short-term debt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</row>
        <row r="15">
          <cell r="A15" t="str">
            <v>CIV</v>
          </cell>
          <cell r="B15" t="str">
            <v>U.S. Dollars</v>
          </cell>
          <cell r="C15" t="str">
            <v>Billions</v>
          </cell>
          <cell r="D15" t="str">
            <v>COTE D IVOIRE</v>
          </cell>
          <cell r="E15" t="str">
            <v>c:\sys\adhoc\adb\D_S.bnk,type=laremos</v>
          </cell>
          <cell r="F15" t="str">
            <v>W662D_S</v>
          </cell>
          <cell r="G15" t="str">
            <v>Short-term debt</v>
          </cell>
          <cell r="H15">
            <v>0.49500009417533897</v>
          </cell>
          <cell r="I15">
            <v>0.383999943733215</v>
          </cell>
          <cell r="J15">
            <v>0.45400005578994801</v>
          </cell>
          <cell r="K15">
            <v>0.57300001382827803</v>
          </cell>
          <cell r="L15">
            <v>0.38200011849403398</v>
          </cell>
          <cell r="M15">
            <v>0.17288722097873699</v>
          </cell>
          <cell r="N15">
            <v>0.270000010728836</v>
          </cell>
          <cell r="O15">
            <v>0.270000010728836</v>
          </cell>
          <cell r="P15">
            <v>0.256147861480713</v>
          </cell>
          <cell r="Q15">
            <v>1.26800000667572</v>
          </cell>
          <cell r="R15">
            <v>1.932000041008</v>
          </cell>
          <cell r="S15">
            <v>2.4641911083901502</v>
          </cell>
          <cell r="T15">
            <v>2.9717601082177598</v>
          </cell>
          <cell r="U15">
            <v>3.8245105248567404</v>
          </cell>
          <cell r="V15">
            <v>3.5175467510466301</v>
          </cell>
          <cell r="W15">
            <v>3.7409517067234304</v>
          </cell>
          <cell r="X15">
            <v>3.7238666264981197</v>
          </cell>
          <cell r="Y15">
            <v>3.7190793518659699</v>
          </cell>
          <cell r="Z15">
            <v>0.79572154956738594</v>
          </cell>
          <cell r="AA15">
            <v>0.66774029573066007</v>
          </cell>
          <cell r="AB15">
            <v>1.5366913299891601E-2</v>
          </cell>
        </row>
        <row r="16">
          <cell r="A16" t="str">
            <v>DJI</v>
          </cell>
          <cell r="B16" t="str">
            <v>U.S. Dollars</v>
          </cell>
          <cell r="C16" t="str">
            <v>Billions</v>
          </cell>
          <cell r="D16" t="str">
            <v>DJIBOUTI</v>
          </cell>
          <cell r="E16" t="str">
            <v>c:\sys\adhoc\adb\D_S.bnk,type=laremos</v>
          </cell>
          <cell r="F16" t="str">
            <v>W611D_S</v>
          </cell>
          <cell r="G16" t="str">
            <v>Short-term debt</v>
          </cell>
          <cell r="H16">
            <v>6.0000002849847E-3</v>
          </cell>
          <cell r="I16">
            <v>1.0000000474974499E-2</v>
          </cell>
          <cell r="J16">
            <v>8.0000003799796E-3</v>
          </cell>
          <cell r="K16">
            <v>1.20000005699694E-2</v>
          </cell>
          <cell r="L16">
            <v>1.7559548258350124E-2</v>
          </cell>
          <cell r="M16">
            <v>6.3176097055879177E-2</v>
          </cell>
          <cell r="N16">
            <v>4.3735342195725335E-2</v>
          </cell>
          <cell r="O16">
            <v>9.8937626769597262E-2</v>
          </cell>
          <cell r="P16">
            <v>7.8155498402128112E-2</v>
          </cell>
          <cell r="Q16">
            <v>4.7200003004819177E-2</v>
          </cell>
          <cell r="R16">
            <v>5.0100000853743276E-2</v>
          </cell>
          <cell r="S16">
            <v>2.1300000248756151E-2</v>
          </cell>
          <cell r="T16">
            <v>1.5700001508649499E-2</v>
          </cell>
          <cell r="U16">
            <v>1.7400000444985912E-2</v>
          </cell>
          <cell r="V16">
            <v>1.7000000807456651E-2</v>
          </cell>
          <cell r="W16">
            <v>1.7000000807456651E-2</v>
          </cell>
          <cell r="X16">
            <v>1.7000000807456651E-2</v>
          </cell>
          <cell r="Y16">
            <v>1.7000000807456651E-2</v>
          </cell>
          <cell r="Z16">
            <v>0</v>
          </cell>
          <cell r="AA16">
            <v>0</v>
          </cell>
          <cell r="AB16">
            <v>0</v>
          </cell>
        </row>
        <row r="17">
          <cell r="A17" t="str">
            <v>EGY</v>
          </cell>
          <cell r="B17" t="str">
            <v>U.S. Dollars</v>
          </cell>
          <cell r="C17" t="str">
            <v>Billions</v>
          </cell>
          <cell r="D17" t="str">
            <v>EGYPT</v>
          </cell>
          <cell r="E17" t="str">
            <v>c:\sys\adhoc\adb\D_S.bnk,type=laremos</v>
          </cell>
          <cell r="F17" t="str">
            <v>W469D_S</v>
          </cell>
          <cell r="G17" t="str">
            <v>Short-term debt</v>
          </cell>
          <cell r="H17">
            <v>4.02710008621216</v>
          </cell>
          <cell r="I17">
            <v>3.6401000022888201</v>
          </cell>
          <cell r="J17">
            <v>5.0686993598937997</v>
          </cell>
          <cell r="K17">
            <v>5.2061018943786603</v>
          </cell>
          <cell r="L17">
            <v>5.7866010665893599</v>
          </cell>
          <cell r="M17">
            <v>6.2246022224426296</v>
          </cell>
          <cell r="N17">
            <v>7.2033009529113796</v>
          </cell>
          <cell r="O17">
            <v>6.5196018218994096</v>
          </cell>
          <cell r="P17">
            <v>6.9466991424560502</v>
          </cell>
          <cell r="Q17">
            <v>7.9576992988586399</v>
          </cell>
          <cell r="R17">
            <v>4.9928011894226101</v>
          </cell>
          <cell r="S17">
            <v>3.9479999542236301</v>
          </cell>
          <cell r="T17">
            <v>2.9609999656677202</v>
          </cell>
          <cell r="U17">
            <v>4.0409998893737802</v>
          </cell>
          <cell r="V17">
            <v>1.06200003623962</v>
          </cell>
          <cell r="W17">
            <v>1.1039999723434399</v>
          </cell>
          <cell r="X17">
            <v>1.2710000276565601</v>
          </cell>
          <cell r="Y17">
            <v>1.29499995708466</v>
          </cell>
          <cell r="Z17">
            <v>1.54100000858307</v>
          </cell>
          <cell r="AA17">
            <v>1.8296300172805799</v>
          </cell>
          <cell r="AB17">
            <v>1.6280000209808301</v>
          </cell>
        </row>
        <row r="18">
          <cell r="A18" t="str">
            <v>GNQ</v>
          </cell>
          <cell r="B18" t="str">
            <v>U.S. Dollars</v>
          </cell>
          <cell r="C18" t="str">
            <v>Billions</v>
          </cell>
          <cell r="D18" t="str">
            <v>EQUATORIAL GUINEA</v>
          </cell>
          <cell r="E18" t="str">
            <v>c:\sys\adhoc\adb\D_S.bnk,type=laremos</v>
          </cell>
          <cell r="F18" t="str">
            <v>W642D_S</v>
          </cell>
          <cell r="G18" t="str">
            <v>Short-term debt</v>
          </cell>
          <cell r="H18">
            <v>3.7296000000000003E-2</v>
          </cell>
          <cell r="I18">
            <v>4.8740000000000006E-2</v>
          </cell>
          <cell r="J18">
            <v>6.3700000000000007E-2</v>
          </cell>
          <cell r="K18">
            <v>7.5799999999999992E-2</v>
          </cell>
          <cell r="L18">
            <v>9.0999999999999998E-2</v>
          </cell>
          <cell r="M18">
            <v>0.110573508557859</v>
          </cell>
          <cell r="N18">
            <v>0.109923638502993</v>
          </cell>
          <cell r="O18">
            <v>0.10646494548376099</v>
          </cell>
          <cell r="P18">
            <v>0.13218824760717002</v>
          </cell>
          <cell r="Q18">
            <v>0.13676853751571599</v>
          </cell>
          <cell r="R18">
            <v>0.13966581803365699</v>
          </cell>
          <cell r="S18">
            <v>0.14180000000000001</v>
          </cell>
          <cell r="T18">
            <v>0.12720000000000001</v>
          </cell>
          <cell r="U18">
            <v>0.13097769247999999</v>
          </cell>
          <cell r="V18">
            <v>0.13759129479999999</v>
          </cell>
          <cell r="W18">
            <v>0.10632</v>
          </cell>
          <cell r="X18">
            <v>0.108920096751151</v>
          </cell>
          <cell r="Y18">
            <v>0.10488239355585201</v>
          </cell>
          <cell r="Z18">
            <v>0.101264234543679</v>
          </cell>
          <cell r="AA18">
            <v>0.12462219048782301</v>
          </cell>
          <cell r="AB18">
            <v>0.105884822408799</v>
          </cell>
        </row>
        <row r="19">
          <cell r="A19" t="str">
            <v>ETH</v>
          </cell>
          <cell r="B19" t="str">
            <v>U.S. Dollars</v>
          </cell>
          <cell r="C19" t="str">
            <v>Billions</v>
          </cell>
          <cell r="D19" t="str">
            <v>ETHIOPIA</v>
          </cell>
          <cell r="E19" t="str">
            <v>c:\sys\adhoc\adb\D_S.bnk,type=laremos</v>
          </cell>
          <cell r="F19" t="str">
            <v>W644D_S</v>
          </cell>
          <cell r="G19" t="str">
            <v>Short-term debt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</row>
        <row r="20">
          <cell r="A20" t="str">
            <v>GAB</v>
          </cell>
          <cell r="B20" t="str">
            <v>U.S. Dollars</v>
          </cell>
          <cell r="C20" t="str">
            <v>Billions</v>
          </cell>
          <cell r="D20" t="str">
            <v>GABON</v>
          </cell>
          <cell r="E20" t="str">
            <v>c:\sys\adhoc\adb\D_S.bnk,type=laremos</v>
          </cell>
          <cell r="F20" t="str">
            <v>W646D_S</v>
          </cell>
          <cell r="G20" t="str">
            <v>Short-term debt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</row>
        <row r="21">
          <cell r="A21" t="str">
            <v>GMB</v>
          </cell>
          <cell r="B21" t="str">
            <v>U.S. Dollars</v>
          </cell>
          <cell r="C21" t="str">
            <v>Billions</v>
          </cell>
          <cell r="D21" t="str">
            <v>GAMBIA, THE</v>
          </cell>
          <cell r="E21" t="str">
            <v>c:\sys\adhoc\adb\D_S.bnk,type=laremos</v>
          </cell>
          <cell r="F21" t="str">
            <v>W648D_S</v>
          </cell>
          <cell r="G21" t="str">
            <v>Short-term debt</v>
          </cell>
          <cell r="H21">
            <v>0</v>
          </cell>
          <cell r="I21">
            <v>4.0615579789894399E-2</v>
          </cell>
          <cell r="J21">
            <v>3.7917598278045701E-2</v>
          </cell>
          <cell r="K21">
            <v>3.7925548351287905E-2</v>
          </cell>
          <cell r="L21">
            <v>3.5691500000000001E-2</v>
          </cell>
          <cell r="M21">
            <v>3.6704000000000001E-2</v>
          </cell>
          <cell r="N21">
            <v>7.2800400000000001E-2</v>
          </cell>
          <cell r="O21">
            <v>5.7893399999999998E-2</v>
          </cell>
          <cell r="P21">
            <v>4.9818000000000001E-2</v>
          </cell>
          <cell r="Q21">
            <v>3.5635599999999996E-2</v>
          </cell>
          <cell r="R21">
            <v>2.3962227999999999E-2</v>
          </cell>
          <cell r="S21">
            <v>2.1303000000000002E-2</v>
          </cell>
          <cell r="T21">
            <v>1.28790027294159E-2</v>
          </cell>
          <cell r="U21">
            <v>8.5619618740081713E-3</v>
          </cell>
          <cell r="V21">
            <v>7.7085000000000001E-3</v>
          </cell>
          <cell r="W21">
            <v>7.0983000000000001E-3</v>
          </cell>
          <cell r="X21">
            <v>6.4881000000000001E-3</v>
          </cell>
          <cell r="Y21">
            <v>8.399280924980641E-3</v>
          </cell>
          <cell r="Z21">
            <v>1.6421221939352401E-2</v>
          </cell>
          <cell r="AA21">
            <v>2.8066043816139301E-2</v>
          </cell>
          <cell r="AB21">
            <v>4.15040158161393E-2</v>
          </cell>
        </row>
        <row r="22">
          <cell r="A22" t="str">
            <v>GHA</v>
          </cell>
          <cell r="B22" t="str">
            <v>U.S. Dollars</v>
          </cell>
          <cell r="C22" t="str">
            <v>Billions</v>
          </cell>
          <cell r="D22" t="str">
            <v>GHANA</v>
          </cell>
          <cell r="E22" t="str">
            <v>c:\sys\adhoc\adb\D_S.bnk,type=laremos</v>
          </cell>
          <cell r="F22" t="str">
            <v>W652D_S</v>
          </cell>
          <cell r="G22" t="str">
            <v>Short-term debt</v>
          </cell>
          <cell r="H22">
            <v>0</v>
          </cell>
          <cell r="I22">
            <v>0.28600000000000003</v>
          </cell>
          <cell r="J22">
            <v>0.20600000000000002</v>
          </cell>
          <cell r="K22">
            <v>0.266899993896484</v>
          </cell>
          <cell r="L22">
            <v>0.18219999694824199</v>
          </cell>
          <cell r="M22">
            <v>0.20669999694824198</v>
          </cell>
          <cell r="N22">
            <v>9.6599998474121096E-2</v>
          </cell>
          <cell r="O22">
            <v>0.13200000000000001</v>
          </cell>
          <cell r="P22">
            <v>0.15860000610351599</v>
          </cell>
          <cell r="Q22">
            <v>0.17730000305175803</v>
          </cell>
          <cell r="R22">
            <v>0.18969999694824199</v>
          </cell>
          <cell r="S22">
            <v>2.9350000381469701E-2</v>
          </cell>
          <cell r="T22">
            <v>7.1160003662109408E-2</v>
          </cell>
          <cell r="U22">
            <v>0.197199996948242</v>
          </cell>
          <cell r="V22">
            <v>0.174899993896484</v>
          </cell>
          <cell r="W22">
            <v>0.27056000000000002</v>
          </cell>
          <cell r="X22">
            <v>0.12256</v>
          </cell>
          <cell r="Y22">
            <v>0.318</v>
          </cell>
          <cell r="Z22">
            <v>0.375</v>
          </cell>
          <cell r="AA22">
            <v>0.20030000000000001</v>
          </cell>
          <cell r="AB22">
            <v>2.6700000000000002E-2</v>
          </cell>
        </row>
        <row r="23">
          <cell r="A23" t="str">
            <v>GIN</v>
          </cell>
          <cell r="B23" t="str">
            <v>U.S. Dollars</v>
          </cell>
          <cell r="C23" t="str">
            <v>Billions</v>
          </cell>
          <cell r="D23" t="str">
            <v>GUINEA</v>
          </cell>
          <cell r="E23" t="str">
            <v>c:\sys\adhoc\adb\D_S.bnk,type=laremos</v>
          </cell>
          <cell r="F23" t="str">
            <v>W656D_S</v>
          </cell>
          <cell r="G23" t="str">
            <v>Short-term debt</v>
          </cell>
          <cell r="H23">
            <v>8.0000005662441295E-2</v>
          </cell>
          <cell r="I23">
            <v>9.4000004231929793E-2</v>
          </cell>
          <cell r="J23">
            <v>9.8000004887580899E-2</v>
          </cell>
          <cell r="K23">
            <v>0.10500000417232501</v>
          </cell>
          <cell r="L23">
            <v>0.10200000554323201</v>
          </cell>
          <cell r="M23">
            <v>0.14200000464916201</v>
          </cell>
          <cell r="N23">
            <v>1.3755999999999999</v>
          </cell>
          <cell r="O23">
            <v>1.419</v>
          </cell>
          <cell r="P23">
            <v>1.5705</v>
          </cell>
          <cell r="Q23">
            <v>1.4124000000000001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</row>
        <row r="24">
          <cell r="A24" t="str">
            <v>GNB</v>
          </cell>
          <cell r="B24" t="str">
            <v>U.S. Dollars</v>
          </cell>
          <cell r="C24" t="str">
            <v>Billions</v>
          </cell>
          <cell r="D24" t="str">
            <v>GUINEA-BISSAU</v>
          </cell>
          <cell r="E24" t="str">
            <v>c:\sys\adhoc\adb\D_S.bnk,type=laremos</v>
          </cell>
          <cell r="F24" t="str">
            <v>W654D_S</v>
          </cell>
          <cell r="G24" t="str">
            <v>Short-term debt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</row>
        <row r="25">
          <cell r="A25" t="str">
            <v>KEN</v>
          </cell>
          <cell r="B25" t="str">
            <v>U.S. Dollars</v>
          </cell>
          <cell r="C25" t="str">
            <v>Billions</v>
          </cell>
          <cell r="D25" t="str">
            <v>KENYA</v>
          </cell>
          <cell r="E25" t="str">
            <v>c:\sys\adhoc\adb\D_S.bnk,type=laremos</v>
          </cell>
          <cell r="F25" t="str">
            <v>W664D_S</v>
          </cell>
          <cell r="G25" t="str">
            <v>Short-term debt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</row>
        <row r="26">
          <cell r="A26" t="str">
            <v>LSO</v>
          </cell>
          <cell r="B26" t="str">
            <v>U.S. Dollars</v>
          </cell>
          <cell r="C26" t="str">
            <v>Billions</v>
          </cell>
          <cell r="D26" t="str">
            <v>LESOTHO</v>
          </cell>
          <cell r="E26" t="str">
            <v>c:\sys\adhoc\adb\D_S.bnk,type=laremos</v>
          </cell>
          <cell r="F26" t="str">
            <v>W666D_S</v>
          </cell>
          <cell r="G26" t="str">
            <v>Short-term debt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</row>
        <row r="27">
          <cell r="A27" t="str">
            <v>LBR</v>
          </cell>
          <cell r="B27" t="str">
            <v>U.S. Dollars</v>
          </cell>
          <cell r="C27" t="str">
            <v>Billions</v>
          </cell>
          <cell r="D27" t="str">
            <v>LIBERIA</v>
          </cell>
          <cell r="E27" t="str">
            <v>c:\sys\adhoc\adb\D_S.bnk,type=laremos</v>
          </cell>
          <cell r="F27" t="str">
            <v>W668D_S</v>
          </cell>
          <cell r="G27" t="str">
            <v>Short-term debt</v>
          </cell>
          <cell r="H27">
            <v>1.0000000656873453E-5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0.12800000607967377</v>
          </cell>
          <cell r="O27">
            <v>0.21600000560283661</v>
          </cell>
          <cell r="P27">
            <v>0.2862599790096283</v>
          </cell>
          <cell r="Q27">
            <v>0.31029037983898866</v>
          </cell>
          <cell r="R27">
            <v>0.35805986767461595</v>
          </cell>
          <cell r="S27">
            <v>0.36492478479617785</v>
          </cell>
          <cell r="T27">
            <v>0.36415260627544488</v>
          </cell>
          <cell r="U27">
            <v>0.37528448063405129</v>
          </cell>
          <cell r="V27">
            <v>0.39165548586624166</v>
          </cell>
          <cell r="W27">
            <v>0.38997065671782788</v>
          </cell>
          <cell r="X27">
            <v>0.37740591278808511</v>
          </cell>
          <cell r="Y27">
            <v>0.3644265510216263</v>
          </cell>
          <cell r="Z27">
            <v>0.37877444493936763</v>
          </cell>
          <cell r="AA27">
            <v>0.38992563323425206</v>
          </cell>
          <cell r="AB27">
            <v>0.39124036323666578</v>
          </cell>
        </row>
        <row r="28">
          <cell r="A28" t="str">
            <v>LBY</v>
          </cell>
          <cell r="B28" t="str">
            <v>U.S. Dollars</v>
          </cell>
          <cell r="C28" t="str">
            <v>Billions</v>
          </cell>
          <cell r="D28" t="str">
            <v>LIBYA</v>
          </cell>
          <cell r="E28" t="str">
            <v>c:\sys\adhoc\adb\D_S.bnk,type=laremos</v>
          </cell>
          <cell r="F28" t="str">
            <v>W672D_S</v>
          </cell>
          <cell r="G28" t="str">
            <v>Short-term debt</v>
          </cell>
        </row>
        <row r="29">
          <cell r="A29" t="str">
            <v>MDG</v>
          </cell>
          <cell r="B29" t="str">
            <v>U.S. Dollars</v>
          </cell>
          <cell r="C29" t="str">
            <v>Billions</v>
          </cell>
          <cell r="D29" t="str">
            <v>MADAGASCAR</v>
          </cell>
          <cell r="E29" t="str">
            <v>c:\sys\adhoc\adb\D_S.bnk,type=laremos</v>
          </cell>
          <cell r="F29" t="str">
            <v>W674D_S</v>
          </cell>
          <cell r="G29" t="str">
            <v>Short-term debt</v>
          </cell>
          <cell r="H29">
            <v>4.2555540383999994E-2</v>
          </cell>
          <cell r="I29">
            <v>6.0278900864E-2</v>
          </cell>
          <cell r="J29">
            <v>7.2576553279999997E-2</v>
          </cell>
          <cell r="K29">
            <v>7.2052255016000002E-2</v>
          </cell>
          <cell r="L29">
            <v>7.9643282337157603E-2</v>
          </cell>
          <cell r="M29">
            <v>8.5288547515868798E-2</v>
          </cell>
          <cell r="N29">
            <v>7.7194595483917494E-2</v>
          </cell>
          <cell r="O29">
            <v>5.1334873613792402E-2</v>
          </cell>
          <cell r="P29">
            <v>4.04519994617158E-2</v>
          </cell>
          <cell r="Q29">
            <v>2.3840740502075301E-2</v>
          </cell>
          <cell r="R29">
            <v>2.5235550730419099E-2</v>
          </cell>
          <cell r="S29">
            <v>2.5447772261871299E-2</v>
          </cell>
          <cell r="T29">
            <v>2.6195869124748101E-2</v>
          </cell>
          <cell r="U29">
            <v>2.5965600532531701E-2</v>
          </cell>
          <cell r="V29">
            <v>2.2048180000000001E-2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</row>
        <row r="30">
          <cell r="A30" t="str">
            <v>MWI</v>
          </cell>
          <cell r="B30" t="str">
            <v>U.S. Dollars</v>
          </cell>
          <cell r="C30" t="str">
            <v>Billions</v>
          </cell>
          <cell r="D30" t="str">
            <v>MALAWI</v>
          </cell>
          <cell r="E30" t="str">
            <v>c:\sys\adhoc\adb\D_S.bnk,type=laremos</v>
          </cell>
          <cell r="F30" t="str">
            <v>W676D_S</v>
          </cell>
          <cell r="G30" t="str">
            <v>Short-term debt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</row>
        <row r="31">
          <cell r="A31" t="str">
            <v>MLI</v>
          </cell>
          <cell r="B31" t="str">
            <v>U.S. Dollars</v>
          </cell>
          <cell r="C31" t="str">
            <v>Billions</v>
          </cell>
          <cell r="D31" t="str">
            <v>MALI</v>
          </cell>
          <cell r="E31" t="str">
            <v>c:\sys\adhoc\adb\D_S.bnk,type=laremos</v>
          </cell>
          <cell r="F31" t="str">
            <v>W678D_S</v>
          </cell>
          <cell r="G31" t="str">
            <v>Short-term debt</v>
          </cell>
          <cell r="H31">
            <v>2.4E-2</v>
          </cell>
          <cell r="I31">
            <v>7.2999999999999995E-2</v>
          </cell>
          <cell r="J31">
            <v>1.9E-2</v>
          </cell>
          <cell r="K31">
            <v>2.1000000000000001E-2</v>
          </cell>
          <cell r="L31">
            <v>6.9000000000000006E-2</v>
          </cell>
          <cell r="M31">
            <v>6.9000000000000006E-2</v>
          </cell>
          <cell r="N31">
            <v>7.9000000000000001E-2</v>
          </cell>
          <cell r="O31">
            <v>7.5999999999999998E-2</v>
          </cell>
          <cell r="P31">
            <v>5.3999999999999999E-2</v>
          </cell>
          <cell r="Q31">
            <v>4.5999999999999999E-2</v>
          </cell>
          <cell r="R31">
            <v>5.7000000000000002E-2</v>
          </cell>
          <cell r="S31">
            <v>7.4999999999999997E-2</v>
          </cell>
          <cell r="T31">
            <v>5.5E-2</v>
          </cell>
          <cell r="U31">
            <v>7.2999999999999995E-2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</row>
        <row r="32">
          <cell r="A32" t="str">
            <v>MRT</v>
          </cell>
          <cell r="B32" t="str">
            <v>U.S. Dollars</v>
          </cell>
          <cell r="C32" t="str">
            <v>Billions</v>
          </cell>
          <cell r="D32" t="str">
            <v>MAURITANIA</v>
          </cell>
          <cell r="E32" t="str">
            <v>c:\sys\adhoc\adb\D_S.bnk,type=laremos</v>
          </cell>
          <cell r="F32" t="str">
            <v>W682D_S</v>
          </cell>
          <cell r="G32" t="str">
            <v>Short-term debt</v>
          </cell>
          <cell r="H32">
            <v>5.5000003427266991E-2</v>
          </cell>
          <cell r="I32">
            <v>5.2000001072883537E-2</v>
          </cell>
          <cell r="J32">
            <v>7.6000005006790078E-2</v>
          </cell>
          <cell r="K32">
            <v>7.3000006377696894E-2</v>
          </cell>
          <cell r="L32">
            <v>6.3550621271133312E-2</v>
          </cell>
          <cell r="M32">
            <v>4.5690301805734621E-2</v>
          </cell>
          <cell r="N32">
            <v>5.9831671416759387E-2</v>
          </cell>
          <cell r="O32">
            <v>6.853271275758735E-2</v>
          </cell>
          <cell r="P32">
            <v>7.1322098374366635E-2</v>
          </cell>
          <cell r="Q32">
            <v>0.17347441613674103</v>
          </cell>
          <cell r="R32">
            <v>0.19845031201839433</v>
          </cell>
          <cell r="S32">
            <v>0.19039023731453436</v>
          </cell>
          <cell r="T32">
            <v>0.17173751120885147</v>
          </cell>
          <cell r="U32">
            <v>0.11936237139206399</v>
          </cell>
          <cell r="V32">
            <v>0.10554716230081883</v>
          </cell>
          <cell r="W32">
            <v>8.8148861303545142E-2</v>
          </cell>
          <cell r="X32">
            <v>9.8068875202454872E-2</v>
          </cell>
          <cell r="Y32">
            <v>0.21372121681625134</v>
          </cell>
          <cell r="Z32">
            <v>0.15263045463725206</v>
          </cell>
          <cell r="AA32">
            <v>0</v>
          </cell>
          <cell r="AB32">
            <v>0</v>
          </cell>
        </row>
        <row r="33">
          <cell r="A33" t="str">
            <v>MUS</v>
          </cell>
          <cell r="B33" t="str">
            <v>U.S. Dollars</v>
          </cell>
          <cell r="C33" t="str">
            <v>Billions</v>
          </cell>
          <cell r="D33" t="str">
            <v>MAURITIUS</v>
          </cell>
          <cell r="E33" t="str">
            <v>c:\sys\adhoc\adb\D_S.bnk,type=laremos</v>
          </cell>
          <cell r="F33" t="str">
            <v>W684D_S</v>
          </cell>
          <cell r="G33" t="str">
            <v>Short-term debt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</row>
        <row r="34">
          <cell r="A34" t="str">
            <v>MAR</v>
          </cell>
          <cell r="B34" t="str">
            <v>U.S. Dollars</v>
          </cell>
          <cell r="C34" t="str">
            <v>Billions</v>
          </cell>
          <cell r="D34" t="str">
            <v>MOROCCO</v>
          </cell>
          <cell r="E34" t="str">
            <v>c:\sys\adhoc\adb\D_S.bnk,type=laremos</v>
          </cell>
          <cell r="F34" t="str">
            <v>W686D_S</v>
          </cell>
          <cell r="G34" t="str">
            <v>Short-term debt</v>
          </cell>
          <cell r="H34">
            <v>0.44999998807907099</v>
          </cell>
          <cell r="I34">
            <v>0.45100000500678999</v>
          </cell>
          <cell r="J34">
            <v>0.69099998474121105</v>
          </cell>
          <cell r="K34">
            <v>0.77598774433135997</v>
          </cell>
          <cell r="L34">
            <v>0.71911251544952404</v>
          </cell>
          <cell r="M34">
            <v>0.69688469171524003</v>
          </cell>
          <cell r="N34">
            <v>0.61948627233505205</v>
          </cell>
          <cell r="O34">
            <v>1.1139999628067001</v>
          </cell>
          <cell r="P34">
            <v>0.6875</v>
          </cell>
          <cell r="Q34">
            <v>0.138999998569489</v>
          </cell>
          <cell r="R34">
            <v>0.32499998807907099</v>
          </cell>
          <cell r="S34">
            <v>0.20900000631809201</v>
          </cell>
          <cell r="T34">
            <v>0.39100000262260398</v>
          </cell>
          <cell r="U34">
            <v>0.389499992132187</v>
          </cell>
          <cell r="V34">
            <v>0.25725001096725503</v>
          </cell>
          <cell r="W34">
            <v>0.335999995470047</v>
          </cell>
          <cell r="X34">
            <v>0.389197647571564</v>
          </cell>
          <cell r="Y34">
            <v>0.60346955060958896</v>
          </cell>
          <cell r="Z34">
            <v>0.60991239547729503</v>
          </cell>
          <cell r="AA34">
            <v>1.0889418125152599</v>
          </cell>
          <cell r="AB34">
            <v>0.96055477857589699</v>
          </cell>
        </row>
        <row r="35">
          <cell r="A35" t="str">
            <v>MOZ</v>
          </cell>
          <cell r="B35" t="str">
            <v>U.S. Dollars</v>
          </cell>
          <cell r="C35" t="str">
            <v>Billions</v>
          </cell>
          <cell r="D35" t="str">
            <v>MOZAMBIQUE</v>
          </cell>
          <cell r="E35" t="str">
            <v>c:\sys\adhoc\adb\D_S.bnk,type=laremos</v>
          </cell>
          <cell r="F35" t="str">
            <v>W688D_S</v>
          </cell>
          <cell r="G35" t="str">
            <v>Short-term debt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</row>
        <row r="36">
          <cell r="A36" t="str">
            <v>NAM</v>
          </cell>
          <cell r="B36" t="str">
            <v>U.S. Dollars</v>
          </cell>
          <cell r="C36" t="str">
            <v>Billions</v>
          </cell>
          <cell r="D36" t="str">
            <v>NAMIBIA</v>
          </cell>
          <cell r="E36" t="str">
            <v>c:\sys\adhoc\adb\D_S.bnk,type=laremos</v>
          </cell>
          <cell r="F36" t="str">
            <v>W728D_S</v>
          </cell>
          <cell r="G36" t="str">
            <v>Short-term debt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4.8919890250028998E-2</v>
          </cell>
          <cell r="S36">
            <v>-5.0433192075047997E-2</v>
          </cell>
          <cell r="T36">
            <v>1.23562210688736E-2</v>
          </cell>
          <cell r="U36">
            <v>6.0327547678084896E-2</v>
          </cell>
          <cell r="V36">
            <v>0.12906273769614299</v>
          </cell>
          <cell r="W36">
            <v>1.9806727322856401E-2</v>
          </cell>
          <cell r="X36">
            <v>4.94877106414673E-2</v>
          </cell>
          <cell r="Y36">
            <v>9.2114036420463202E-2</v>
          </cell>
          <cell r="Z36">
            <v>-2.9977604620000001E-2</v>
          </cell>
          <cell r="AA36">
            <v>-3.3878887070376403E-2</v>
          </cell>
          <cell r="AB36">
            <v>8.7623188405797095E-2</v>
          </cell>
        </row>
        <row r="37">
          <cell r="A37" t="str">
            <v>NER</v>
          </cell>
          <cell r="B37" t="str">
            <v>U.S. Dollars</v>
          </cell>
          <cell r="C37" t="str">
            <v>Billions</v>
          </cell>
          <cell r="D37" t="str">
            <v>NIGER</v>
          </cell>
          <cell r="E37" t="str">
            <v>c:\sys\adhoc\adb\D_S.bnk,type=laremos</v>
          </cell>
          <cell r="F37" t="str">
            <v>W692D_S</v>
          </cell>
          <cell r="G37" t="str">
            <v>Short-term debt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</row>
        <row r="38">
          <cell r="A38" t="str">
            <v>NGA</v>
          </cell>
          <cell r="B38" t="str">
            <v>U.S. Dollars</v>
          </cell>
          <cell r="C38" t="str">
            <v>Billions</v>
          </cell>
          <cell r="D38" t="str">
            <v>NIGERIA</v>
          </cell>
          <cell r="E38" t="str">
            <v>c:\sys\adhoc\adb\D_S.bnk,type=laremos</v>
          </cell>
          <cell r="F38" t="str">
            <v>W694D_S</v>
          </cell>
          <cell r="G38" t="str">
            <v>Short-term debt</v>
          </cell>
          <cell r="H38">
            <v>2.5799741968749301</v>
          </cell>
          <cell r="I38">
            <v>2.9899741968749298</v>
          </cell>
          <cell r="J38">
            <v>4.7784743723509999</v>
          </cell>
          <cell r="K38">
            <v>5.4584745821593499</v>
          </cell>
          <cell r="L38">
            <v>6.0604744867919198</v>
          </cell>
          <cell r="M38">
            <v>6.3184744219420699</v>
          </cell>
          <cell r="N38">
            <v>5.76347434946282</v>
          </cell>
          <cell r="O38">
            <v>5.1004743799804002</v>
          </cell>
          <cell r="P38">
            <v>1.1107741968749301</v>
          </cell>
          <cell r="Q38">
            <v>0.48542723114830799</v>
          </cell>
          <cell r="R38">
            <v>0.58146596270732398</v>
          </cell>
          <cell r="S38">
            <v>0.86514362111672205</v>
          </cell>
          <cell r="T38">
            <v>1.79627485173394</v>
          </cell>
          <cell r="U38">
            <v>4.3732888971968702</v>
          </cell>
          <cell r="V38">
            <v>8.5318424043445908</v>
          </cell>
          <cell r="W38">
            <v>11.677990777812502</v>
          </cell>
          <cell r="X38">
            <v>14.297019152038899</v>
          </cell>
          <cell r="Y38">
            <v>17.751919152038901</v>
          </cell>
          <cell r="Z38">
            <v>20.834322734635901</v>
          </cell>
          <cell r="AA38">
            <v>23.2917730823571</v>
          </cell>
          <cell r="AB38">
            <v>2.274</v>
          </cell>
        </row>
        <row r="39">
          <cell r="A39" t="str">
            <v>RWA</v>
          </cell>
          <cell r="B39" t="str">
            <v>U.S. Dollars</v>
          </cell>
          <cell r="C39" t="str">
            <v>Billions</v>
          </cell>
          <cell r="D39" t="str">
            <v>RWANDA</v>
          </cell>
          <cell r="E39" t="str">
            <v>c:\sys\adhoc\adb\D_S.bnk,type=laremos</v>
          </cell>
          <cell r="F39" t="str">
            <v>W714D_S</v>
          </cell>
          <cell r="G39" t="str">
            <v>Short-term debt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</row>
        <row r="40">
          <cell r="A40" t="str">
            <v>STP</v>
          </cell>
          <cell r="B40" t="str">
            <v>U.S. Dollars</v>
          </cell>
          <cell r="C40" t="str">
            <v>Billions</v>
          </cell>
          <cell r="D40" t="str">
            <v>SAO TOME &amp; PRINCIPE</v>
          </cell>
          <cell r="E40" t="str">
            <v>c:\sys\adhoc\adb\D_S.bnk,type=laremos</v>
          </cell>
          <cell r="F40" t="str">
            <v>W716D_S</v>
          </cell>
          <cell r="G40" t="str">
            <v>Short-term debt</v>
          </cell>
          <cell r="H40">
            <v>0</v>
          </cell>
          <cell r="I40">
            <v>0</v>
          </cell>
          <cell r="J40">
            <v>3.0000000000000001E-3</v>
          </cell>
          <cell r="K40">
            <v>5.0000000000000001E-3</v>
          </cell>
          <cell r="L40">
            <v>6.0000000000000001E-3</v>
          </cell>
          <cell r="M40">
            <v>8.0000000000000002E-3</v>
          </cell>
          <cell r="N40">
            <v>1.8000000000000002E-2</v>
          </cell>
          <cell r="O40">
            <v>2.1860000610351604E-2</v>
          </cell>
          <cell r="P40">
            <v>2.75E-2</v>
          </cell>
          <cell r="Q40">
            <v>4.0200000762939503E-2</v>
          </cell>
          <cell r="R40">
            <v>4.3700000762939506E-2</v>
          </cell>
          <cell r="S40">
            <v>3.5799999237060495E-2</v>
          </cell>
          <cell r="T40">
            <v>3.7799999237060497E-2</v>
          </cell>
          <cell r="U40">
            <v>3.9799999237060499E-2</v>
          </cell>
          <cell r="V40">
            <v>3.1299999237060498E-2</v>
          </cell>
          <cell r="W40">
            <v>2.6799999237060501E-2</v>
          </cell>
          <cell r="X40">
            <v>3.1799999237060499E-2</v>
          </cell>
          <cell r="Y40">
            <v>4.1599999237060502E-2</v>
          </cell>
          <cell r="Z40">
            <v>4.9186183951382703E-2</v>
          </cell>
          <cell r="AA40">
            <v>4.9186183951382703E-2</v>
          </cell>
          <cell r="AB40">
            <v>6.0840158462140997E-2</v>
          </cell>
        </row>
        <row r="41">
          <cell r="A41" t="str">
            <v>SEN</v>
          </cell>
          <cell r="B41" t="str">
            <v>U.S. Dollars</v>
          </cell>
          <cell r="C41" t="str">
            <v>Billions</v>
          </cell>
          <cell r="D41" t="str">
            <v>SENEGAL</v>
          </cell>
          <cell r="E41" t="str">
            <v>c:\sys\adhoc\adb\D_S.bnk,type=laremos</v>
          </cell>
          <cell r="F41" t="str">
            <v>W722D_S</v>
          </cell>
          <cell r="G41" t="str">
            <v>Short-term debt</v>
          </cell>
          <cell r="H41">
            <v>0.15227550000000001</v>
          </cell>
          <cell r="I41">
            <v>0.21355312000000001</v>
          </cell>
          <cell r="J41">
            <v>0.25557600000000003</v>
          </cell>
          <cell r="K41">
            <v>0.17503805175038098</v>
          </cell>
          <cell r="L41">
            <v>0.120379906167754</v>
          </cell>
          <cell r="M41">
            <v>0.20745225481903601</v>
          </cell>
          <cell r="N41">
            <v>0.149870054865723</v>
          </cell>
          <cell r="O41">
            <v>0.16303986158248501</v>
          </cell>
          <cell r="P41">
            <v>0.25381903642773201</v>
          </cell>
          <cell r="Q41">
            <v>0.14012099934171302</v>
          </cell>
          <cell r="R41">
            <v>0.16197752148681399</v>
          </cell>
          <cell r="S41">
            <v>0.14285207897628602</v>
          </cell>
          <cell r="T41">
            <v>0.176054488778114</v>
          </cell>
          <cell r="U41">
            <v>0.30371359646320301</v>
          </cell>
          <cell r="V41">
            <v>5.52949434220791E-2</v>
          </cell>
          <cell r="W41">
            <v>5.3290789544582204E-2</v>
          </cell>
          <cell r="X41">
            <v>4.78934479504824E-2</v>
          </cell>
          <cell r="Y41">
            <v>3.34075723830735E-2</v>
          </cell>
          <cell r="Z41">
            <v>2.7789483552070901E-3</v>
          </cell>
          <cell r="AA41">
            <v>0</v>
          </cell>
          <cell r="AB41">
            <v>0</v>
          </cell>
        </row>
        <row r="42">
          <cell r="A42" t="str">
            <v>SYC</v>
          </cell>
          <cell r="B42" t="str">
            <v>U.S. Dollars</v>
          </cell>
          <cell r="C42" t="str">
            <v>Billions</v>
          </cell>
          <cell r="D42" t="str">
            <v>SEYCHELLES</v>
          </cell>
          <cell r="E42" t="str">
            <v>c:\sys\adhoc\adb\D_S.bnk,type=laremos</v>
          </cell>
          <cell r="F42" t="str">
            <v>W718D_S</v>
          </cell>
          <cell r="G42" t="str">
            <v>Short-term debt</v>
          </cell>
          <cell r="H42">
            <v>9.2187505215406418E-3</v>
          </cell>
          <cell r="I42">
            <v>8.8803283870220184E-3</v>
          </cell>
          <cell r="J42">
            <v>1.2004580348730087E-2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</row>
        <row r="43">
          <cell r="A43" t="str">
            <v>SLE</v>
          </cell>
          <cell r="B43" t="str">
            <v>U.S. Dollars</v>
          </cell>
          <cell r="C43" t="str">
            <v>Billions</v>
          </cell>
          <cell r="D43" t="str">
            <v>SIERRA LEONE</v>
          </cell>
          <cell r="E43" t="str">
            <v>c:\sys\adhoc\adb\D_S.bnk,type=laremos</v>
          </cell>
          <cell r="F43" t="str">
            <v>W724D_S</v>
          </cell>
          <cell r="G43" t="str">
            <v>Short-term debt</v>
          </cell>
          <cell r="H43">
            <v>0.136699996948242</v>
          </cell>
          <cell r="I43">
            <v>0.125</v>
          </cell>
          <cell r="J43">
            <v>0.115099998474121</v>
          </cell>
          <cell r="K43">
            <v>0.11269999694824201</v>
          </cell>
          <cell r="L43">
            <v>0.185</v>
          </cell>
          <cell r="M43">
            <v>0.188</v>
          </cell>
          <cell r="N43">
            <v>0.219</v>
          </cell>
          <cell r="O43">
            <v>0.24099999999999999</v>
          </cell>
          <cell r="P43">
            <v>0.32</v>
          </cell>
          <cell r="Q43">
            <v>0.33300000000000002</v>
          </cell>
          <cell r="R43">
            <v>0.33200000000000002</v>
          </cell>
          <cell r="S43">
            <v>0.34499999999999997</v>
          </cell>
          <cell r="T43">
            <v>0.52555660311940011</v>
          </cell>
          <cell r="U43">
            <v>0.60495660273792995</v>
          </cell>
          <cell r="V43">
            <v>0.60265660350087003</v>
          </cell>
          <cell r="W43">
            <v>0.82835661570790109</v>
          </cell>
          <cell r="X43">
            <v>0.84497582623421708</v>
          </cell>
          <cell r="Y43">
            <v>0.81902714202369098</v>
          </cell>
          <cell r="Z43">
            <v>0.82002056307632198</v>
          </cell>
          <cell r="AA43">
            <v>0.81581532461141004</v>
          </cell>
          <cell r="AB43">
            <v>0.84557286711141</v>
          </cell>
        </row>
        <row r="44">
          <cell r="A44" t="str">
            <v>SOM</v>
          </cell>
          <cell r="B44" t="str">
            <v>U.S. Dollars</v>
          </cell>
          <cell r="C44" t="str">
            <v>Billions</v>
          </cell>
          <cell r="D44" t="str">
            <v>SOMALIA</v>
          </cell>
          <cell r="E44" t="str">
            <v>c:\sys\adhoc\adb\D_S.bnk,type=laremos</v>
          </cell>
          <cell r="F44" t="str">
            <v>W726D_S</v>
          </cell>
          <cell r="G44" t="str">
            <v>Short-term debt</v>
          </cell>
          <cell r="H44">
            <v>3.4000001847743988E-2</v>
          </cell>
          <cell r="I44">
            <v>3.4000001847743988E-2</v>
          </cell>
          <cell r="J44">
            <v>2.9000001028180122E-2</v>
          </cell>
          <cell r="K44">
            <v>2.9000001028180122E-2</v>
          </cell>
          <cell r="L44">
            <v>1.6000000759959221E-2</v>
          </cell>
          <cell r="M44">
            <v>3.1000001356005669E-2</v>
          </cell>
          <cell r="N44">
            <v>5.5000003427267075E-2</v>
          </cell>
          <cell r="O44">
            <v>3.2000001519918442E-2</v>
          </cell>
          <cell r="P44">
            <v>6.3646554946899414E-2</v>
          </cell>
          <cell r="Q44">
            <v>0.10447981953620911</v>
          </cell>
          <cell r="R44">
            <v>0.10450000315904617</v>
          </cell>
          <cell r="S44">
            <v>9.4597983690583184E-2</v>
          </cell>
          <cell r="T44">
            <v>8.5926369397652871E-2</v>
          </cell>
          <cell r="U44">
            <v>7.8276820206898065E-2</v>
          </cell>
          <cell r="V44">
            <v>7.5731920031679389E-2</v>
          </cell>
          <cell r="W44">
            <v>7.3092233909183235E-2</v>
          </cell>
          <cell r="X44">
            <v>5.9185807487923209E-2</v>
          </cell>
          <cell r="Y44">
            <v>4.2395470688902238E-2</v>
          </cell>
          <cell r="Z44">
            <v>2.7811725254194654E-2</v>
          </cell>
          <cell r="AA44">
            <v>1.8649392250605055E-2</v>
          </cell>
          <cell r="AB44">
            <v>1.1524756804341105E-2</v>
          </cell>
        </row>
        <row r="45">
          <cell r="A45" t="str">
            <v>ZAF</v>
          </cell>
          <cell r="B45" t="str">
            <v>U.S. Dollars</v>
          </cell>
          <cell r="C45" t="str">
            <v>Billions</v>
          </cell>
          <cell r="D45" t="str">
            <v>SOUTH AFRICA</v>
          </cell>
          <cell r="E45" t="str">
            <v>c:\sys\adhoc\adb\D_S.bnk,type=laremos</v>
          </cell>
          <cell r="F45" t="str">
            <v>W199D_S</v>
          </cell>
          <cell r="G45" t="str">
            <v>Short-term debt</v>
          </cell>
          <cell r="H45">
            <v>3.3311927975170001</v>
          </cell>
          <cell r="I45">
            <v>4.6154409955849998</v>
          </cell>
          <cell r="J45">
            <v>5.5885365</v>
          </cell>
          <cell r="K45">
            <v>6.5275584000000002</v>
          </cell>
          <cell r="L45">
            <v>7.4904984000000008</v>
          </cell>
          <cell r="M45">
            <v>6.4980289833810003</v>
          </cell>
          <cell r="N45">
            <v>7.2858640000000001</v>
          </cell>
          <cell r="O45">
            <v>7.3712019</v>
          </cell>
          <cell r="P45">
            <v>6.3262139399999997</v>
          </cell>
          <cell r="Q45">
            <v>9.697906080000001</v>
          </cell>
          <cell r="R45">
            <v>7.8578726400000001</v>
          </cell>
          <cell r="S45">
            <v>8.2197343200000006</v>
          </cell>
          <cell r="T45">
            <v>10.888961677039001</v>
          </cell>
          <cell r="U45">
            <v>14.0744665194996</v>
          </cell>
          <cell r="V45">
            <v>14.2359249329759</v>
          </cell>
          <cell r="W45">
            <v>14.154078135709401</v>
          </cell>
          <cell r="X45">
            <v>14.202455953016502</v>
          </cell>
          <cell r="Y45">
            <v>18.2077041602465</v>
          </cell>
          <cell r="Z45">
            <v>16.9242251404381</v>
          </cell>
          <cell r="AA45">
            <v>17.557607331642298</v>
          </cell>
          <cell r="AB45">
            <v>19.0845707956193</v>
          </cell>
        </row>
        <row r="46">
          <cell r="A46" t="str">
            <v>SDN</v>
          </cell>
          <cell r="B46" t="str">
            <v>U.S. Dollars</v>
          </cell>
          <cell r="C46" t="str">
            <v>Billions</v>
          </cell>
          <cell r="D46" t="str">
            <v>SUDAN</v>
          </cell>
          <cell r="E46" t="str">
            <v>c:\sys\adhoc\adb\D_S.bnk,type=laremos</v>
          </cell>
          <cell r="F46" t="str">
            <v>W732D_S</v>
          </cell>
          <cell r="G46" t="str">
            <v>Short-term debt</v>
          </cell>
          <cell r="H46">
            <v>0.53794658184051503</v>
          </cell>
          <cell r="I46">
            <v>0.73600000143051103</v>
          </cell>
          <cell r="J46">
            <v>0.66000002622604403</v>
          </cell>
          <cell r="K46">
            <v>0.43999999761581399</v>
          </cell>
          <cell r="L46">
            <v>0.89800000190734897</v>
          </cell>
          <cell r="M46">
            <v>0.64399999380111705</v>
          </cell>
          <cell r="N46">
            <v>0.451999992132187</v>
          </cell>
          <cell r="O46">
            <v>0.40500000119209301</v>
          </cell>
          <cell r="P46">
            <v>0.42699998617172202</v>
          </cell>
          <cell r="Q46">
            <v>0.44999998807907099</v>
          </cell>
          <cell r="R46">
            <v>0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U.S. Dollars</v>
          </cell>
          <cell r="C47" t="str">
            <v>Billions</v>
          </cell>
          <cell r="D47" t="str">
            <v>SWAZILAND</v>
          </cell>
          <cell r="E47" t="str">
            <v>c:\sys\adhoc\adb\D_S.bnk,type=laremos</v>
          </cell>
          <cell r="F47" t="str">
            <v>W734D_S</v>
          </cell>
          <cell r="G47" t="str">
            <v>Short-term debt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</row>
        <row r="48">
          <cell r="A48" t="str">
            <v>TZA</v>
          </cell>
          <cell r="B48" t="str">
            <v>U.S. Dollars</v>
          </cell>
          <cell r="C48" t="str">
            <v>Billions</v>
          </cell>
          <cell r="D48" t="str">
            <v>TANZANIA</v>
          </cell>
          <cell r="E48" t="str">
            <v>c:\sys\adhoc\adb\D_S.bnk,type=laremos</v>
          </cell>
          <cell r="F48" t="str">
            <v>W738D_S</v>
          </cell>
          <cell r="G48" t="str">
            <v>Short-term debt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</row>
        <row r="49">
          <cell r="A49" t="str">
            <v>TGO</v>
          </cell>
          <cell r="B49" t="str">
            <v>U.S. Dollars</v>
          </cell>
          <cell r="C49" t="str">
            <v>Billions</v>
          </cell>
          <cell r="D49" t="str">
            <v>TOGO</v>
          </cell>
          <cell r="E49" t="str">
            <v>c:\sys\adhoc\adb\D_S.bnk,type=laremos</v>
          </cell>
          <cell r="F49" t="str">
            <v>W742D_S</v>
          </cell>
          <cell r="G49" t="str">
            <v>Short-term debt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</row>
        <row r="50">
          <cell r="A50" t="str">
            <v>TUN</v>
          </cell>
          <cell r="B50" t="str">
            <v>U.S. Dollars</v>
          </cell>
          <cell r="C50" t="str">
            <v>Billions</v>
          </cell>
          <cell r="D50" t="str">
            <v>TUNISIA</v>
          </cell>
          <cell r="E50" t="str">
            <v>c:\sys\adhoc\adb\D_S.bnk,type=laremos</v>
          </cell>
          <cell r="F50" t="str">
            <v>W744D_S</v>
          </cell>
          <cell r="G50" t="str">
            <v>Short-term debt</v>
          </cell>
          <cell r="H50">
            <v>0.18400000873953079</v>
          </cell>
          <cell r="I50">
            <v>0.1900000090245155</v>
          </cell>
          <cell r="J50">
            <v>0.27339994584712768</v>
          </cell>
          <cell r="K50">
            <v>0.24350001156562909</v>
          </cell>
          <cell r="L50">
            <v>0.39070003076428533</v>
          </cell>
          <cell r="M50">
            <v>0.42930000818362368</v>
          </cell>
          <cell r="N50">
            <v>0.66180001922678078</v>
          </cell>
          <cell r="O50">
            <v>0.75110001126127146</v>
          </cell>
          <cell r="P50">
            <v>0.84640006461590578</v>
          </cell>
          <cell r="Q50">
            <v>0.87100004137027898</v>
          </cell>
          <cell r="R50">
            <v>1.0190010249624479</v>
          </cell>
          <cell r="S50">
            <v>0.89473685890396726</v>
          </cell>
          <cell r="T50">
            <v>0.84095932949420282</v>
          </cell>
          <cell r="U50">
            <v>1.0515001720138846</v>
          </cell>
          <cell r="V50">
            <v>1.1293381884063116</v>
          </cell>
          <cell r="W50">
            <v>1.3036391000054701</v>
          </cell>
          <cell r="X50">
            <v>1.5359038815452644</v>
          </cell>
          <cell r="Y50">
            <v>1.483660226720074</v>
          </cell>
          <cell r="Z50">
            <v>1.5940055688752561</v>
          </cell>
          <cell r="AA50">
            <v>1.5504990970822499</v>
          </cell>
          <cell r="AB50">
            <v>1.5191898914935824</v>
          </cell>
        </row>
        <row r="51">
          <cell r="A51" t="str">
            <v>UGA</v>
          </cell>
          <cell r="B51" t="str">
            <v>U.S. Dollars</v>
          </cell>
          <cell r="C51" t="str">
            <v>Billions</v>
          </cell>
          <cell r="D51" t="str">
            <v>UGANDA</v>
          </cell>
          <cell r="E51" t="str">
            <v>c:\sys\adhoc\adb\D_S.bnk,type=laremos</v>
          </cell>
          <cell r="F51" t="str">
            <v>W746D_S</v>
          </cell>
          <cell r="G51" t="str">
            <v>Short-term debt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</row>
        <row r="52">
          <cell r="A52" t="str">
            <v>ZMB</v>
          </cell>
          <cell r="B52" t="str">
            <v>U.S. Dollars</v>
          </cell>
          <cell r="C52" t="str">
            <v>Billions</v>
          </cell>
          <cell r="D52" t="str">
            <v>ZAMBIA</v>
          </cell>
          <cell r="E52" t="str">
            <v>c:\sys\adhoc\adb\D_S.bnk,type=laremos</v>
          </cell>
          <cell r="F52" t="str">
            <v>W754D_S</v>
          </cell>
          <cell r="G52" t="str">
            <v>Short-term debt</v>
          </cell>
          <cell r="H52">
            <v>1.4999998779296901</v>
          </cell>
          <cell r="I52">
            <v>1.7</v>
          </cell>
          <cell r="J52">
            <v>1.76499987792969</v>
          </cell>
          <cell r="K52">
            <v>1.4750000000000001</v>
          </cell>
          <cell r="L52">
            <v>1.0249998779296901</v>
          </cell>
          <cell r="M52">
            <v>1.06959997558594</v>
          </cell>
          <cell r="N52">
            <v>0.97299999999999998</v>
          </cell>
          <cell r="O52">
            <v>0.95120001220703099</v>
          </cell>
          <cell r="P52">
            <v>0.80870001220703103</v>
          </cell>
          <cell r="Q52">
            <v>0.64220001220703105</v>
          </cell>
          <cell r="R52">
            <v>0.77809997558593802</v>
          </cell>
          <cell r="S52">
            <v>0.896617736816406</v>
          </cell>
          <cell r="T52">
            <v>0.73603796386718801</v>
          </cell>
          <cell r="U52">
            <v>0.80456774902343797</v>
          </cell>
          <cell r="V52">
            <v>0.24099999999999999</v>
          </cell>
          <cell r="W52">
            <v>0.22359999999999999</v>
          </cell>
          <cell r="X52">
            <v>0.20499999999999999</v>
          </cell>
          <cell r="Y52">
            <v>4.7E-2</v>
          </cell>
          <cell r="Z52">
            <v>0</v>
          </cell>
          <cell r="AA52">
            <v>0</v>
          </cell>
          <cell r="AB52">
            <v>0</v>
          </cell>
        </row>
        <row r="53">
          <cell r="A53" t="str">
            <v>ZWE</v>
          </cell>
          <cell r="B53" t="str">
            <v>U.S. Dollars</v>
          </cell>
          <cell r="C53" t="str">
            <v>Billions</v>
          </cell>
          <cell r="D53" t="str">
            <v>ZIMBABWE</v>
          </cell>
          <cell r="E53" t="str">
            <v>c:\sys\adhoc\adb\D_S.bnk,type=laremos</v>
          </cell>
          <cell r="F53" t="str">
            <v>W698D_S</v>
          </cell>
          <cell r="G53" t="str">
            <v>Short-term debt</v>
          </cell>
          <cell r="H53">
            <v>0.14645012434028201</v>
          </cell>
          <cell r="I53">
            <v>0.16272236037809101</v>
          </cell>
          <cell r="J53">
            <v>0.180802622642324</v>
          </cell>
          <cell r="K53">
            <v>0.20089180293591499</v>
          </cell>
          <cell r="L53">
            <v>0.22321311437323899</v>
          </cell>
          <cell r="M53">
            <v>0.24801457152582101</v>
          </cell>
          <cell r="N53">
            <v>0.27557174613980195</v>
          </cell>
          <cell r="O53">
            <v>0.30619082904422401</v>
          </cell>
          <cell r="P53">
            <v>0.34021203227135999</v>
          </cell>
          <cell r="Q53">
            <v>0.37801336919040002</v>
          </cell>
          <cell r="R53">
            <v>0.42001485465600003</v>
          </cell>
          <cell r="S53">
            <v>0.46668317184000002</v>
          </cell>
          <cell r="T53">
            <v>0.51853685760000001</v>
          </cell>
          <cell r="U53">
            <v>0.57615206399999996</v>
          </cell>
          <cell r="V53">
            <v>0.64016896000000001</v>
          </cell>
          <cell r="W53">
            <v>0.85138197999999998</v>
          </cell>
          <cell r="X53">
            <v>0.85212482999999994</v>
          </cell>
          <cell r="Y53">
            <v>0.84899999999999998</v>
          </cell>
          <cell r="Z53">
            <v>0.66900000000000004</v>
          </cell>
          <cell r="AA53">
            <v>0.61399999999999999</v>
          </cell>
          <cell r="AB53">
            <v>0.46100000000000002</v>
          </cell>
        </row>
      </sheetData>
      <sheetData sheetId="31">
        <row r="2">
          <cell r="A2" t="str">
            <v>DZA</v>
          </cell>
          <cell r="B2" t="str">
            <v>U.S. Dollars</v>
          </cell>
          <cell r="C2" t="str">
            <v>Billions</v>
          </cell>
          <cell r="D2" t="str">
            <v>ALGERIA</v>
          </cell>
          <cell r="E2" t="str">
            <v>c:\sys\adhoc\adb\D_G.bnk,type=laremos</v>
          </cell>
          <cell r="F2" t="str">
            <v>W612D_G</v>
          </cell>
          <cell r="G2" t="str">
            <v>Official debt outstanding at year end, creditor based</v>
          </cell>
          <cell r="H2">
            <v>2.8032920360565199</v>
          </cell>
          <cell r="I2">
            <v>2.8785808086395299</v>
          </cell>
          <cell r="J2">
            <v>2.8943569660186799</v>
          </cell>
          <cell r="K2">
            <v>2.8097629547119101</v>
          </cell>
          <cell r="L2">
            <v>3.3840000629425</v>
          </cell>
          <cell r="M2">
            <v>3.6258997917175302</v>
          </cell>
          <cell r="N2">
            <v>4.1774001121520996</v>
          </cell>
          <cell r="O2">
            <v>5.1198000907897896</v>
          </cell>
          <cell r="P2">
            <v>4.69700002670288</v>
          </cell>
          <cell r="Q2">
            <v>4.76300001144409</v>
          </cell>
          <cell r="R2">
            <v>5.5949997901916504</v>
          </cell>
          <cell r="S2">
            <v>6.2680001258850098</v>
          </cell>
          <cell r="T2">
            <v>6.2680001258850098</v>
          </cell>
          <cell r="U2">
            <v>6.2589998245239302</v>
          </cell>
          <cell r="V2">
            <v>10.663999557495099</v>
          </cell>
          <cell r="W2">
            <v>15.423999786376999</v>
          </cell>
          <cell r="X2">
            <v>17.938999176025401</v>
          </cell>
          <cell r="Y2">
            <v>18.263999938964801</v>
          </cell>
          <cell r="Z2">
            <v>18.350000381469702</v>
          </cell>
          <cell r="AA2">
            <v>17.415000915527301</v>
          </cell>
          <cell r="AB2">
            <v>16.200000762939499</v>
          </cell>
        </row>
        <row r="3">
          <cell r="A3" t="str">
            <v>AGO</v>
          </cell>
          <cell r="B3" t="str">
            <v>U.S. Dollars</v>
          </cell>
          <cell r="C3" t="str">
            <v>Billions</v>
          </cell>
          <cell r="D3" t="str">
            <v>ANGOLA</v>
          </cell>
          <cell r="E3" t="str">
            <v>c:\sys\adhoc\adb\D_G.bnk,type=laremos</v>
          </cell>
          <cell r="F3" t="str">
            <v>W614D_G</v>
          </cell>
          <cell r="G3" t="str">
            <v>Official debt outstanding at year end, creditor based</v>
          </cell>
          <cell r="H3">
            <v>9.165387486213481</v>
          </cell>
          <cell r="I3">
            <v>9.3897874801099661</v>
          </cell>
          <cell r="J3">
            <v>9.5738874862134811</v>
          </cell>
          <cell r="K3">
            <v>9.6391875045240294</v>
          </cell>
          <cell r="L3">
            <v>9.8267875106275451</v>
          </cell>
          <cell r="M3">
            <v>10.029787510627544</v>
          </cell>
          <cell r="N3">
            <v>10.283787510627544</v>
          </cell>
          <cell r="O3">
            <v>10.568787510627544</v>
          </cell>
          <cell r="P3">
            <v>10.670500000000001</v>
          </cell>
          <cell r="Q3">
            <v>10.4519</v>
          </cell>
          <cell r="R3">
            <v>11</v>
          </cell>
          <cell r="S3">
            <v>10.747048012512469</v>
          </cell>
          <cell r="T3">
            <v>11.196935249204643</v>
          </cell>
          <cell r="U3">
            <v>11.339882450639905</v>
          </cell>
          <cell r="V3">
            <v>11.734601872275602</v>
          </cell>
          <cell r="W3">
            <v>11.491835834720479</v>
          </cell>
          <cell r="X3">
            <v>8.6999455882702801</v>
          </cell>
          <cell r="Y3">
            <v>9.4969246856271514</v>
          </cell>
          <cell r="Z3">
            <v>10.084196420441444</v>
          </cell>
          <cell r="AA3">
            <v>9.9163753273191944</v>
          </cell>
          <cell r="AB3">
            <v>8.8943448236266249</v>
          </cell>
        </row>
        <row r="4">
          <cell r="A4" t="str">
            <v>BEN</v>
          </cell>
          <cell r="B4" t="str">
            <v>U.S. Dollars</v>
          </cell>
          <cell r="C4" t="str">
            <v>Billions</v>
          </cell>
          <cell r="D4" t="str">
            <v>BENIN</v>
          </cell>
          <cell r="E4" t="str">
            <v>c:\sys\adhoc\adb\D_G.bnk,type=laremos</v>
          </cell>
          <cell r="F4" t="str">
            <v>W638D_G</v>
          </cell>
          <cell r="G4" t="str">
            <v>Official debt outstanding at year end, creditor based</v>
          </cell>
          <cell r="H4">
            <v>0</v>
          </cell>
          <cell r="I4">
            <v>0.33430000000000004</v>
          </cell>
          <cell r="J4">
            <v>0.39330000000000004</v>
          </cell>
          <cell r="K4">
            <v>0.5796</v>
          </cell>
          <cell r="L4">
            <v>0.58120000000000005</v>
          </cell>
          <cell r="M4">
            <v>0.58120000000000005</v>
          </cell>
          <cell r="N4">
            <v>0.6623</v>
          </cell>
          <cell r="O4">
            <v>0.76939999999999997</v>
          </cell>
          <cell r="P4">
            <v>0.91390000000000005</v>
          </cell>
          <cell r="Q4">
            <v>1.1269</v>
          </cell>
          <cell r="R4">
            <v>1.1768000000000001</v>
          </cell>
          <cell r="S4">
            <v>1.284</v>
          </cell>
          <cell r="T4">
            <v>1.3580000000000001</v>
          </cell>
          <cell r="U4">
            <v>1.3919090831990499</v>
          </cell>
          <cell r="V4">
            <v>1.37037037037037</v>
          </cell>
          <cell r="W4">
            <v>1.62122448979592</v>
          </cell>
          <cell r="X4">
            <v>1.5858836929539801</v>
          </cell>
          <cell r="Y4">
            <v>1.30809438720128</v>
          </cell>
          <cell r="Z4">
            <v>1.3393616599820399</v>
          </cell>
          <cell r="AA4">
            <v>1.37144596635339</v>
          </cell>
          <cell r="AB4">
            <v>1.39438642031729</v>
          </cell>
        </row>
        <row r="5">
          <cell r="A5" t="str">
            <v>BWA</v>
          </cell>
          <cell r="B5" t="str">
            <v>U.S. Dollars</v>
          </cell>
          <cell r="C5" t="str">
            <v>Billions</v>
          </cell>
          <cell r="D5" t="str">
            <v>BOTSWANA</v>
          </cell>
          <cell r="E5" t="str">
            <v>c:\sys\adhoc\adb\D_G.bnk,type=laremos</v>
          </cell>
          <cell r="F5" t="str">
            <v>W616D_G</v>
          </cell>
          <cell r="G5" t="str">
            <v>Official debt outstanding at year end, creditor based</v>
          </cell>
          <cell r="H5">
            <v>2.5065824751186402E-2</v>
          </cell>
          <cell r="I5">
            <v>2.7893918153925199E-2</v>
          </cell>
          <cell r="J5">
            <v>3.72711830205446E-2</v>
          </cell>
          <cell r="K5">
            <v>5.9728821867324401E-2</v>
          </cell>
          <cell r="L5">
            <v>7.9625369817089703E-2</v>
          </cell>
          <cell r="M5">
            <v>9.0212928414605806E-2</v>
          </cell>
          <cell r="N5">
            <v>0.11261956427549601</v>
          </cell>
          <cell r="O5">
            <v>0.13666751796951701</v>
          </cell>
          <cell r="P5">
            <v>0.13208751796951701</v>
          </cell>
          <cell r="Q5">
            <v>0.11580361363746801</v>
          </cell>
          <cell r="R5">
            <v>0.101998863160997</v>
          </cell>
          <cell r="S5">
            <v>0.15959113042203502</v>
          </cell>
          <cell r="T5">
            <v>0.164549251290869</v>
          </cell>
          <cell r="U5">
            <v>0.24093620437733901</v>
          </cell>
          <cell r="V5">
            <v>0.220423296420032</v>
          </cell>
          <cell r="W5">
            <v>0.253405882917912</v>
          </cell>
          <cell r="X5">
            <v>0.44805745989039297</v>
          </cell>
          <cell r="Y5">
            <v>0.54977361331584096</v>
          </cell>
          <cell r="Z5">
            <v>0.622510567512364</v>
          </cell>
          <cell r="AA5">
            <v>0.63308904822871703</v>
          </cell>
          <cell r="AB5">
            <v>0.69963331415881402</v>
          </cell>
        </row>
        <row r="6">
          <cell r="A6" t="str">
            <v>BFA</v>
          </cell>
          <cell r="B6" t="str">
            <v>U.S. Dollars</v>
          </cell>
          <cell r="C6" t="str">
            <v>Billions</v>
          </cell>
          <cell r="D6" t="str">
            <v>BURKINA FASO</v>
          </cell>
          <cell r="E6" t="str">
            <v>c:\sys\adhoc\adb\D_G.bnk,type=laremos</v>
          </cell>
          <cell r="F6" t="str">
            <v>W748D_G</v>
          </cell>
          <cell r="G6" t="str">
            <v>Official debt outstanding at year end, creditor based</v>
          </cell>
          <cell r="H6">
            <v>0.22048896851134916</v>
          </cell>
          <cell r="I6">
            <v>0.41987897919324862</v>
          </cell>
          <cell r="J6">
            <v>0.35240006526775458</v>
          </cell>
          <cell r="K6">
            <v>0.3264969372492964</v>
          </cell>
          <cell r="L6">
            <v>0.35964167782788437</v>
          </cell>
          <cell r="M6">
            <v>0.42720040979259255</v>
          </cell>
          <cell r="N6">
            <v>0.53402412222814222</v>
          </cell>
          <cell r="O6">
            <v>0.632582620866738</v>
          </cell>
          <cell r="P6">
            <v>0.76359490331348534</v>
          </cell>
          <cell r="Q6">
            <v>0.61423593573792346</v>
          </cell>
          <cell r="R6">
            <v>0.61109530941191159</v>
          </cell>
          <cell r="S6">
            <v>0.76284533902766427</v>
          </cell>
          <cell r="T6">
            <v>0.87457868747301537</v>
          </cell>
          <cell r="U6">
            <v>1.0103690533439011</v>
          </cell>
          <cell r="V6">
            <v>1.0920488099710637</v>
          </cell>
          <cell r="W6">
            <v>1.2039727968749998</v>
          </cell>
          <cell r="X6">
            <v>1.2810999999999999</v>
          </cell>
          <cell r="Y6">
            <v>1.3428586335738226</v>
          </cell>
          <cell r="Z6">
            <v>1.4219999999999999</v>
          </cell>
          <cell r="AA6">
            <v>1.4995000000000001</v>
          </cell>
          <cell r="AB6">
            <v>1.5787314921230853</v>
          </cell>
        </row>
        <row r="7">
          <cell r="A7" t="str">
            <v>BDI</v>
          </cell>
          <cell r="B7" t="str">
            <v>U.S. Dollars</v>
          </cell>
          <cell r="C7" t="str">
            <v>Billions</v>
          </cell>
          <cell r="D7" t="str">
            <v>BURUNDI</v>
          </cell>
          <cell r="E7" t="str">
            <v>c:\sys\adhoc\adb\D_G.bnk,type=laremos</v>
          </cell>
          <cell r="F7" t="str">
            <v>W618D_G</v>
          </cell>
          <cell r="G7" t="str">
            <v>Official debt outstanding at year end, creditor based</v>
          </cell>
          <cell r="H7">
            <v>0.144286002</v>
          </cell>
          <cell r="I7">
            <v>0.17265612</v>
          </cell>
          <cell r="J7">
            <v>0.20428308900000003</v>
          </cell>
          <cell r="K7">
            <v>0.27736077000000003</v>
          </cell>
          <cell r="L7">
            <v>0.31330132600000005</v>
          </cell>
          <cell r="M7">
            <v>0.4027</v>
          </cell>
          <cell r="N7">
            <v>0.51990000000000003</v>
          </cell>
          <cell r="O7">
            <v>0.72020000000000006</v>
          </cell>
          <cell r="P7">
            <v>0.79010000000000002</v>
          </cell>
          <cell r="Q7">
            <v>0.86850000000000005</v>
          </cell>
          <cell r="R7">
            <v>0.87850000000000006</v>
          </cell>
          <cell r="S7">
            <v>0.92760000000000009</v>
          </cell>
          <cell r="T7">
            <v>0.98860000000000003</v>
          </cell>
          <cell r="U7">
            <v>1.0375999999999999</v>
          </cell>
          <cell r="V7">
            <v>1.1024</v>
          </cell>
          <cell r="W7">
            <v>1.1816</v>
          </cell>
          <cell r="X7">
            <v>1.1685723138729807</v>
          </cell>
          <cell r="Y7">
            <v>1.1312075869105964</v>
          </cell>
          <cell r="Z7">
            <v>1.1685322739536048</v>
          </cell>
          <cell r="AA7">
            <v>1.1429370175811209</v>
          </cell>
          <cell r="AB7">
            <v>1.14482869811107</v>
          </cell>
        </row>
        <row r="8">
          <cell r="A8" t="str">
            <v>CMR</v>
          </cell>
          <cell r="B8" t="str">
            <v>U.S. Dollars</v>
          </cell>
          <cell r="C8" t="str">
            <v>Billions</v>
          </cell>
          <cell r="D8" t="str">
            <v>CAMEROON</v>
          </cell>
          <cell r="E8" t="str">
            <v>c:\sys\adhoc\adb\D_G.bnk,type=laremos</v>
          </cell>
          <cell r="F8" t="str">
            <v>W622D_G</v>
          </cell>
          <cell r="G8" t="str">
            <v>Official debt outstanding at year end, creditor based</v>
          </cell>
          <cell r="H8">
            <v>1.28840172290802</v>
          </cell>
          <cell r="I8">
            <v>1.2095001935958902</v>
          </cell>
          <cell r="J8">
            <v>1.21998679637909</v>
          </cell>
          <cell r="K8">
            <v>1.2060964107513401</v>
          </cell>
          <cell r="L8">
            <v>1.19851458072662</v>
          </cell>
          <cell r="M8">
            <v>2.1491682529449498</v>
          </cell>
          <cell r="N8">
            <v>2.8197674751281703</v>
          </cell>
          <cell r="O8">
            <v>3.4189829826354998</v>
          </cell>
          <cell r="P8">
            <v>3.3155984478942799</v>
          </cell>
          <cell r="Q8">
            <v>3.4210521308919901</v>
          </cell>
          <cell r="R8">
            <v>4.2386928046314694</v>
          </cell>
          <cell r="S8">
            <v>6.0916115359613308</v>
          </cell>
          <cell r="T8">
            <v>6.1823889268241201</v>
          </cell>
          <cell r="U8">
            <v>7.5668819620958603</v>
          </cell>
          <cell r="V8">
            <v>8.416316958766771</v>
          </cell>
          <cell r="W8">
            <v>6.7890511564716496</v>
          </cell>
          <cell r="X8">
            <v>7.0703330399820601</v>
          </cell>
          <cell r="Y8">
            <v>6.7280935593993805</v>
          </cell>
          <cell r="Z8">
            <v>6.6986195150113002</v>
          </cell>
          <cell r="AA8">
            <v>7.0420979762582707</v>
          </cell>
          <cell r="AB8">
            <v>6.1420011209585104</v>
          </cell>
        </row>
        <row r="9">
          <cell r="A9" t="str">
            <v>CPV</v>
          </cell>
          <cell r="B9" t="str">
            <v>U.S. Dollars</v>
          </cell>
          <cell r="C9" t="str">
            <v>Billions</v>
          </cell>
          <cell r="D9" t="str">
            <v>CAPE VERDE</v>
          </cell>
          <cell r="E9" t="str">
            <v>c:\sys\adhoc\adb\D_G.bnk,type=laremos</v>
          </cell>
          <cell r="F9" t="str">
            <v>W624D_G</v>
          </cell>
          <cell r="G9" t="str">
            <v>Official debt outstanding at year end, creditor based</v>
          </cell>
          <cell r="H9">
            <v>0</v>
          </cell>
          <cell r="I9">
            <v>0</v>
          </cell>
          <cell r="J9">
            <v>5.7000000000000002E-2</v>
          </cell>
          <cell r="K9">
            <v>7.1000000000000008E-2</v>
          </cell>
          <cell r="L9">
            <v>7.4999999999999997E-2</v>
          </cell>
          <cell r="M9">
            <v>9.6000000000000002E-2</v>
          </cell>
          <cell r="N9">
            <v>0.11259999999999999</v>
          </cell>
          <cell r="O9">
            <v>0.12090000000000001</v>
          </cell>
          <cell r="P9">
            <v>0.1205</v>
          </cell>
          <cell r="Q9">
            <v>0.1246</v>
          </cell>
          <cell r="R9">
            <v>0.13100000000000001</v>
          </cell>
          <cell r="S9">
            <v>0.13720667586512628</v>
          </cell>
          <cell r="T9">
            <v>0.1665569327860415</v>
          </cell>
          <cell r="U9">
            <v>0.14359677493634551</v>
          </cell>
          <cell r="V9">
            <v>0.16377046744658222</v>
          </cell>
          <cell r="W9">
            <v>0.19081670797543676</v>
          </cell>
          <cell r="X9">
            <v>0.20180050803553348</v>
          </cell>
          <cell r="Y9">
            <v>0.21582978493961369</v>
          </cell>
          <cell r="Z9">
            <v>0.22893890020366597</v>
          </cell>
          <cell r="AA9">
            <v>0.26139887109158444</v>
          </cell>
          <cell r="AB9">
            <v>0.30342506876493791</v>
          </cell>
        </row>
        <row r="10">
          <cell r="A10" t="str">
            <v>CAF</v>
          </cell>
          <cell r="B10" t="str">
            <v>U.S. Dollars</v>
          </cell>
          <cell r="C10" t="str">
            <v>Billions</v>
          </cell>
          <cell r="D10" t="str">
            <v>CENTRAL AFRICAN REP.</v>
          </cell>
          <cell r="E10" t="str">
            <v>c:\sys\adhoc\adb\D_G.bnk,type=laremos</v>
          </cell>
          <cell r="F10" t="str">
            <v>W626D_G</v>
          </cell>
          <cell r="G10" t="str">
            <v>Official debt outstanding at year end, creditor based</v>
          </cell>
          <cell r="H10">
            <v>0.1716</v>
          </cell>
          <cell r="I10">
            <v>0.22620755817931201</v>
          </cell>
          <cell r="J10">
            <v>0.24657960394169101</v>
          </cell>
          <cell r="K10">
            <v>0.25665233601496601</v>
          </cell>
          <cell r="L10">
            <v>0.26169930326245799</v>
          </cell>
          <cell r="M10">
            <v>0.35236885437708498</v>
          </cell>
          <cell r="N10">
            <v>0.40209498093787405</v>
          </cell>
          <cell r="O10">
            <v>0.55364897107781907</v>
          </cell>
          <cell r="P10">
            <v>0.58588526929636398</v>
          </cell>
          <cell r="Q10">
            <v>0.49861656012439498</v>
          </cell>
          <cell r="R10">
            <v>0.62284872294794302</v>
          </cell>
          <cell r="S10">
            <v>0.72230933075933101</v>
          </cell>
          <cell r="T10">
            <v>0.72618254184448705</v>
          </cell>
          <cell r="U10">
            <v>0.79168424908512103</v>
          </cell>
          <cell r="V10">
            <v>0.77970973916084496</v>
          </cell>
          <cell r="W10">
            <v>0.83591522743429003</v>
          </cell>
          <cell r="X10">
            <v>0.84640000000000004</v>
          </cell>
          <cell r="Y10">
            <v>0.85700734917108201</v>
          </cell>
          <cell r="Z10">
            <v>0.85932442126957009</v>
          </cell>
          <cell r="AA10">
            <v>0.76677875265899398</v>
          </cell>
          <cell r="AB10">
            <v>0.70582642669056994</v>
          </cell>
        </row>
        <row r="11">
          <cell r="A11" t="str">
            <v>TCD</v>
          </cell>
          <cell r="B11" t="str">
            <v>U.S. Dollars</v>
          </cell>
          <cell r="C11" t="str">
            <v>Billions</v>
          </cell>
          <cell r="D11" t="str">
            <v>CHAD</v>
          </cell>
          <cell r="E11" t="str">
            <v>c:\sys\adhoc\adb\D_G.bnk,type=laremos</v>
          </cell>
          <cell r="F11" t="str">
            <v>W628D_G</v>
          </cell>
          <cell r="G11" t="str">
            <v>Official debt outstanding at year end, creditor based</v>
          </cell>
          <cell r="H11">
            <v>0</v>
          </cell>
          <cell r="I11">
            <v>0</v>
          </cell>
          <cell r="J11">
            <v>6.0280373831775702E-2</v>
          </cell>
          <cell r="K11">
            <v>3.5423773287850999E-2</v>
          </cell>
          <cell r="L11">
            <v>8.9588100686498903E-2</v>
          </cell>
          <cell r="M11">
            <v>0.102433218725205</v>
          </cell>
          <cell r="N11">
            <v>0.12973977695167302</v>
          </cell>
          <cell r="O11">
            <v>0.16719101123595498</v>
          </cell>
          <cell r="P11">
            <v>0.175214521452145</v>
          </cell>
          <cell r="Q11">
            <v>0.26658604008293002</v>
          </cell>
          <cell r="R11">
            <v>0.33735231039188901</v>
          </cell>
          <cell r="S11">
            <v>0.40995366795366794</v>
          </cell>
          <cell r="T11">
            <v>0.47027203719173355</v>
          </cell>
          <cell r="U11">
            <v>0.50448470045457627</v>
          </cell>
          <cell r="V11">
            <v>0.64648148148148143</v>
          </cell>
          <cell r="W11">
            <v>0.69387755102040816</v>
          </cell>
          <cell r="X11">
            <v>0.79139587023072855</v>
          </cell>
          <cell r="Y11">
            <v>0.72073205182783162</v>
          </cell>
          <cell r="Z11">
            <v>0.79493486378204181</v>
          </cell>
          <cell r="AA11">
            <v>1.0740387522025037</v>
          </cell>
          <cell r="AB11">
            <v>1.0527752807775279</v>
          </cell>
        </row>
        <row r="12">
          <cell r="A12" t="str">
            <v>COM</v>
          </cell>
          <cell r="B12" t="str">
            <v>U.S. Dollars</v>
          </cell>
          <cell r="C12" t="str">
            <v>Billions</v>
          </cell>
          <cell r="D12" t="str">
            <v>COMOROS</v>
          </cell>
          <cell r="E12" t="str">
            <v>c:\sys\adhoc\adb\D_G.bnk,type=laremos</v>
          </cell>
          <cell r="F12" t="str">
            <v>W632D_G</v>
          </cell>
          <cell r="G12" t="str">
            <v>Official debt outstanding at year end, creditor based</v>
          </cell>
          <cell r="H12" t="str">
            <v>n.a.</v>
          </cell>
          <cell r="I12" t="str">
            <v>n.a.</v>
          </cell>
          <cell r="J12" t="str">
            <v>n.a.</v>
          </cell>
          <cell r="K12" t="str">
            <v>n.a.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0.156189205484427</v>
          </cell>
          <cell r="U12">
            <v>0.15762654227800901</v>
          </cell>
          <cell r="V12">
            <v>0.16367269734380802</v>
          </cell>
          <cell r="W12">
            <v>0.189034420918367</v>
          </cell>
          <cell r="X12">
            <v>0.16668760356454701</v>
          </cell>
          <cell r="Y12">
            <v>0.15947881932153399</v>
          </cell>
          <cell r="Z12">
            <v>0.16131441218471501</v>
          </cell>
          <cell r="AA12">
            <v>0.14499909533122499</v>
          </cell>
          <cell r="AB12">
            <v>0.140863590571461</v>
          </cell>
        </row>
        <row r="13">
          <cell r="A13" t="str">
            <v>ZAR</v>
          </cell>
          <cell r="B13" t="str">
            <v>U.S. Dollars</v>
          </cell>
          <cell r="C13" t="str">
            <v>Billions</v>
          </cell>
          <cell r="D13" t="str">
            <v>CONGO, DEM. REP. OF</v>
          </cell>
          <cell r="E13" t="str">
            <v>c:\sys\adhoc\adb\D_G.bnk,type=laremos</v>
          </cell>
          <cell r="F13" t="str">
            <v>W636D_G</v>
          </cell>
          <cell r="G13" t="str">
            <v>Official debt outstanding at year end, creditor based</v>
          </cell>
          <cell r="H13">
            <v>2.8327</v>
          </cell>
          <cell r="I13">
            <v>2.9298000000000002</v>
          </cell>
          <cell r="J13">
            <v>3.1974999999999998</v>
          </cell>
          <cell r="K13">
            <v>3.6621000000000001</v>
          </cell>
          <cell r="L13">
            <v>4.70508292563468</v>
          </cell>
          <cell r="M13">
            <v>5.2986831100381995</v>
          </cell>
          <cell r="N13">
            <v>6.2410671889798897</v>
          </cell>
          <cell r="O13">
            <v>7.3929234191702999</v>
          </cell>
          <cell r="P13">
            <v>7.3226413880369199</v>
          </cell>
          <cell r="Q13">
            <v>8.436159016416001</v>
          </cell>
          <cell r="R13">
            <v>9.2885181452677408</v>
          </cell>
          <cell r="S13">
            <v>10.0827529983847</v>
          </cell>
          <cell r="T13">
            <v>10.4957843637916</v>
          </cell>
          <cell r="U13">
            <v>10.718276344544201</v>
          </cell>
          <cell r="V13">
            <v>11.464811332682601</v>
          </cell>
          <cell r="W13">
            <v>12.142281697502501</v>
          </cell>
          <cell r="X13">
            <v>12.798421000823701</v>
          </cell>
          <cell r="Y13">
            <v>12.355908703551</v>
          </cell>
          <cell r="Z13">
            <v>13.208620592451499</v>
          </cell>
          <cell r="AA13">
            <v>12.947133784423</v>
          </cell>
          <cell r="AB13">
            <v>12.579036</v>
          </cell>
        </row>
        <row r="14">
          <cell r="A14" t="str">
            <v>COG</v>
          </cell>
          <cell r="B14" t="str">
            <v>U.S. Dollars</v>
          </cell>
          <cell r="C14" t="str">
            <v>Billions</v>
          </cell>
          <cell r="D14" t="str">
            <v>CONGO, REPUBLIC OF</v>
          </cell>
          <cell r="E14" t="str">
            <v>c:\sys\adhoc\adb\D_G.bnk,type=laremos</v>
          </cell>
          <cell r="F14" t="str">
            <v>W634D_G</v>
          </cell>
          <cell r="G14" t="str">
            <v>Official debt outstanding at year end, creditor based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1.04320714408865E-2</v>
          </cell>
          <cell r="R14">
            <v>3.2794618334671002</v>
          </cell>
          <cell r="S14">
            <v>3.16614964965044</v>
          </cell>
          <cell r="T14">
            <v>3.2033000685543604</v>
          </cell>
          <cell r="U14">
            <v>3.8589379767864003</v>
          </cell>
          <cell r="V14">
            <v>4.61824814111257</v>
          </cell>
          <cell r="W14">
            <v>4.6897932555384205</v>
          </cell>
          <cell r="X14">
            <v>4.5404997907973303</v>
          </cell>
          <cell r="Y14">
            <v>4.5377214671507105</v>
          </cell>
          <cell r="Z14">
            <v>4.5954403956420098</v>
          </cell>
          <cell r="AA14">
            <v>4.8947036261849401</v>
          </cell>
          <cell r="AB14">
            <v>4.2668142047593705</v>
          </cell>
        </row>
        <row r="15">
          <cell r="A15" t="str">
            <v>CIV</v>
          </cell>
          <cell r="B15" t="str">
            <v>U.S. Dollars</v>
          </cell>
          <cell r="C15" t="str">
            <v>Billions</v>
          </cell>
          <cell r="D15" t="str">
            <v>COTE D IVOIRE</v>
          </cell>
          <cell r="E15" t="str">
            <v>c:\sys\adhoc\adb\D_G.bnk,type=laremos</v>
          </cell>
          <cell r="F15" t="str">
            <v>W662D_G</v>
          </cell>
          <cell r="G15" t="str">
            <v>Official debt outstanding at year end, creditor based</v>
          </cell>
          <cell r="H15" t="str">
            <v>n.a.</v>
          </cell>
          <cell r="I15" t="str">
            <v>n.a.</v>
          </cell>
          <cell r="J15" t="str">
            <v>n.a.</v>
          </cell>
          <cell r="K15" t="str">
            <v>n.a.</v>
          </cell>
          <cell r="L15" t="str">
            <v>n.a.</v>
          </cell>
          <cell r="M15" t="str">
            <v>n.a.</v>
          </cell>
          <cell r="N15" t="str">
            <v>n.a.</v>
          </cell>
          <cell r="O15">
            <v>5.29294756554307</v>
          </cell>
          <cell r="P15">
            <v>5.0493480772404702</v>
          </cell>
          <cell r="Q15">
            <v>6.1123314837238709</v>
          </cell>
          <cell r="R15">
            <v>7.4060847845614601</v>
          </cell>
          <cell r="S15">
            <v>8.2694393613474606</v>
          </cell>
          <cell r="T15">
            <v>8.7196917029258501</v>
          </cell>
          <cell r="U15">
            <v>9.5408362310236612</v>
          </cell>
          <cell r="V15">
            <v>8.8988241648415602</v>
          </cell>
          <cell r="W15">
            <v>9.7743805386157696</v>
          </cell>
          <cell r="X15">
            <v>9.3389000000000006</v>
          </cell>
          <cell r="Y15">
            <v>7.8471573439133104</v>
          </cell>
          <cell r="Z15">
            <v>8.2546574330953906</v>
          </cell>
          <cell r="AA15">
            <v>8.5287606705993397</v>
          </cell>
          <cell r="AB15">
            <v>8.6284902483296104</v>
          </cell>
        </row>
        <row r="16">
          <cell r="A16" t="str">
            <v>DJI</v>
          </cell>
          <cell r="B16" t="str">
            <v>U.S. Dollars</v>
          </cell>
          <cell r="C16" t="str">
            <v>Billions</v>
          </cell>
          <cell r="D16" t="str">
            <v>DJIBOUTI</v>
          </cell>
          <cell r="E16" t="str">
            <v>c:\sys\adhoc\adb\D_G.bnk,type=laremos</v>
          </cell>
          <cell r="F16" t="str">
            <v>W611D_G</v>
          </cell>
          <cell r="G16" t="str">
            <v>Official debt outstanding at year end, creditor based</v>
          </cell>
          <cell r="H16">
            <v>2.2000001044943901E-2</v>
          </cell>
          <cell r="I16">
            <v>1.60000007599592E-2</v>
          </cell>
          <cell r="J16">
            <v>1.60000007599592E-2</v>
          </cell>
          <cell r="K16">
            <v>2.7000001282431151E-2</v>
          </cell>
          <cell r="L16">
            <v>5.6000002659857204E-2</v>
          </cell>
          <cell r="M16">
            <v>9.0000004274770506E-2</v>
          </cell>
          <cell r="N16">
            <v>0.1140000054147093</v>
          </cell>
          <cell r="O16">
            <v>0.14480000992938891</v>
          </cell>
          <cell r="P16">
            <v>0.15700000745709966</v>
          </cell>
          <cell r="Q16">
            <v>0.15760001358911441</v>
          </cell>
          <cell r="R16">
            <v>0.21040001914873693</v>
          </cell>
          <cell r="S16">
            <v>0.19656110552755685</v>
          </cell>
          <cell r="T16">
            <v>0.22733721477742946</v>
          </cell>
          <cell r="U16">
            <v>0.26628501630996765</v>
          </cell>
          <cell r="V16">
            <v>0.29468000667232924</v>
          </cell>
          <cell r="W16">
            <v>0.28234013181863865</v>
          </cell>
          <cell r="X16">
            <v>0.30133637905880289</v>
          </cell>
          <cell r="Y16">
            <v>0.33364323484134312</v>
          </cell>
          <cell r="Z16">
            <v>0.33696537855382347</v>
          </cell>
          <cell r="AA16">
            <v>0.33686567762135389</v>
          </cell>
          <cell r="AB16">
            <v>0.36843861613270695</v>
          </cell>
        </row>
        <row r="17">
          <cell r="A17" t="str">
            <v>EGY</v>
          </cell>
          <cell r="B17" t="str">
            <v>U.S. Dollars</v>
          </cell>
          <cell r="C17" t="str">
            <v>Billions</v>
          </cell>
          <cell r="D17" t="str">
            <v>EGYPT</v>
          </cell>
          <cell r="E17" t="str">
            <v>c:\sys\adhoc\adb\D_G.bnk,type=laremos</v>
          </cell>
          <cell r="F17" t="str">
            <v>W469D_G</v>
          </cell>
          <cell r="G17" t="str">
            <v>Official debt outstanding at year end, creditor based</v>
          </cell>
          <cell r="H17">
            <v>21.038215637206999</v>
          </cell>
          <cell r="I17">
            <v>21.700000762939499</v>
          </cell>
          <cell r="J17">
            <v>24</v>
          </cell>
          <cell r="K17">
            <v>26.100000381469702</v>
          </cell>
          <cell r="L17">
            <v>24</v>
          </cell>
          <cell r="M17">
            <v>26.100000381469702</v>
          </cell>
          <cell r="N17">
            <v>27.399999618530298</v>
          </cell>
          <cell r="O17">
            <v>29.5</v>
          </cell>
          <cell r="P17">
            <v>33</v>
          </cell>
          <cell r="Q17">
            <v>37.5</v>
          </cell>
          <cell r="R17">
            <v>39</v>
          </cell>
          <cell r="S17">
            <v>30.659000000000002</v>
          </cell>
          <cell r="T17">
            <v>30.919</v>
          </cell>
          <cell r="U17">
            <v>28.649000167846701</v>
          </cell>
          <cell r="V17">
            <v>29.898500442504901</v>
          </cell>
          <cell r="W17">
            <v>30.497999191284201</v>
          </cell>
          <cell r="X17">
            <v>29.738000869751001</v>
          </cell>
          <cell r="Y17">
            <v>27.225999832153299</v>
          </cell>
          <cell r="Z17">
            <v>26.2269592285156</v>
          </cell>
          <cell r="AA17">
            <v>26.0100002288818</v>
          </cell>
          <cell r="AB17">
            <v>25.774000167846701</v>
          </cell>
        </row>
        <row r="18">
          <cell r="A18" t="str">
            <v>GNQ</v>
          </cell>
          <cell r="B18" t="str">
            <v>U.S. Dollars</v>
          </cell>
          <cell r="C18" t="str">
            <v>Billions</v>
          </cell>
          <cell r="D18" t="str">
            <v>EQUATORIAL GUINEA</v>
          </cell>
          <cell r="E18" t="str">
            <v>c:\sys\adhoc\adb\D_G.bnk,type=laremos</v>
          </cell>
          <cell r="F18" t="str">
            <v>W642D_G</v>
          </cell>
          <cell r="G18" t="str">
            <v>Official debt outstanding at year end, creditor based</v>
          </cell>
          <cell r="H18">
            <v>4.3974000000000003E-5</v>
          </cell>
          <cell r="I18">
            <v>5.7208000000000005E-5</v>
          </cell>
          <cell r="J18">
            <v>8.989999999999999E-5</v>
          </cell>
          <cell r="K18">
            <v>1.0059999999999999E-4</v>
          </cell>
          <cell r="L18">
            <v>1.1459999999999999E-4</v>
          </cell>
          <cell r="M18">
            <v>1.34773508557859E-4</v>
          </cell>
          <cell r="N18">
            <v>1.4482363850299302E-4</v>
          </cell>
          <cell r="O18">
            <v>1.6336494548376099E-4</v>
          </cell>
          <cell r="P18">
            <v>1.9138824760717E-4</v>
          </cell>
          <cell r="Q18">
            <v>2.01668537515716E-4</v>
          </cell>
          <cell r="R18">
            <v>2.1226581803365698E-4</v>
          </cell>
          <cell r="S18">
            <v>2.2550000000000001E-4</v>
          </cell>
          <cell r="T18">
            <v>2.2120000000000001E-4</v>
          </cell>
          <cell r="U18">
            <v>2.4909999999999998E-4</v>
          </cell>
          <cell r="V18">
            <v>2.6130000000000001E-4</v>
          </cell>
          <cell r="W18">
            <v>2.3422000000000002E-4</v>
          </cell>
          <cell r="X18">
            <v>2.40107426114152E-4</v>
          </cell>
          <cell r="Y18">
            <v>2.3196895762339501E-4</v>
          </cell>
          <cell r="Z18">
            <v>2.3487181999331001E-4</v>
          </cell>
          <cell r="AA18">
            <v>2.15034998786398E-4</v>
          </cell>
          <cell r="AB18">
            <v>1.72780886172575E-4</v>
          </cell>
        </row>
        <row r="19">
          <cell r="A19" t="str">
            <v>ETH</v>
          </cell>
          <cell r="B19" t="str">
            <v>U.S. Dollars</v>
          </cell>
          <cell r="C19" t="str">
            <v>Billions</v>
          </cell>
          <cell r="D19" t="str">
            <v>ETHIOPIA</v>
          </cell>
          <cell r="E19" t="str">
            <v>c:\sys\adhoc\adb\D_G.bnk,type=laremos</v>
          </cell>
          <cell r="F19" t="str">
            <v>W644D_G</v>
          </cell>
          <cell r="G19" t="str">
            <v>Official debt outstanding at year end, creditor based</v>
          </cell>
          <cell r="H19" t="str">
            <v>n.a.</v>
          </cell>
          <cell r="I19" t="str">
            <v>n.a.</v>
          </cell>
          <cell r="J19" t="str">
            <v>n.a.</v>
          </cell>
          <cell r="K19" t="str">
            <v>n.a.</v>
          </cell>
          <cell r="L19" t="str">
            <v>n.a.</v>
          </cell>
          <cell r="M19" t="str">
            <v>n.a.</v>
          </cell>
          <cell r="N19" t="str">
            <v>n.a.</v>
          </cell>
          <cell r="O19" t="str">
            <v>n.a.</v>
          </cell>
          <cell r="P19" t="str">
            <v>n.a.</v>
          </cell>
          <cell r="Q19" t="str">
            <v>n.a.</v>
          </cell>
          <cell r="R19">
            <v>7.9577944132218397</v>
          </cell>
          <cell r="S19">
            <v>8.3265268677018796</v>
          </cell>
          <cell r="T19">
            <v>8.6552205484777094</v>
          </cell>
          <cell r="U19">
            <v>8.799155132601431</v>
          </cell>
          <cell r="V19">
            <v>9.2596182292844507</v>
          </cell>
          <cell r="W19">
            <v>9.4593855492844501</v>
          </cell>
          <cell r="X19">
            <v>9.8708127810142106</v>
          </cell>
          <cell r="Y19">
            <v>5.0922332004808801</v>
          </cell>
          <cell r="Z19">
            <v>5.1513762479767902</v>
          </cell>
          <cell r="AA19">
            <v>5.3078739315354602</v>
          </cell>
          <cell r="AB19">
            <v>5.4518895894538701</v>
          </cell>
        </row>
        <row r="20">
          <cell r="A20" t="str">
            <v>GAB</v>
          </cell>
          <cell r="B20" t="str">
            <v>U.S. Dollars</v>
          </cell>
          <cell r="C20" t="str">
            <v>Billions</v>
          </cell>
          <cell r="D20" t="str">
            <v>GABON</v>
          </cell>
          <cell r="E20" t="str">
            <v>c:\sys\adhoc\adb\D_G.bnk,type=laremos</v>
          </cell>
          <cell r="F20" t="str">
            <v>W646D_G</v>
          </cell>
          <cell r="G20" t="str">
            <v>Official debt outstanding at year end, creditor based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2.9340539550781299</v>
          </cell>
          <cell r="S20">
            <v>3.0753769531250001</v>
          </cell>
          <cell r="T20">
            <v>2.77095703125</v>
          </cell>
          <cell r="U20">
            <v>3.0215290527343801</v>
          </cell>
          <cell r="V20">
            <v>3.4168320312500002</v>
          </cell>
          <cell r="W20">
            <v>3.7762060546875</v>
          </cell>
          <cell r="X20">
            <v>3.8901750488281301</v>
          </cell>
          <cell r="Y20">
            <v>3.6184221191406301</v>
          </cell>
          <cell r="Z20">
            <v>3.5710219726562502</v>
          </cell>
          <cell r="AA20">
            <v>3.6555559082031301</v>
          </cell>
          <cell r="AB20">
            <v>3.0108291015624999</v>
          </cell>
        </row>
        <row r="21">
          <cell r="A21" t="str">
            <v>GMB</v>
          </cell>
          <cell r="B21" t="str">
            <v>U.S. Dollars</v>
          </cell>
          <cell r="C21" t="str">
            <v>Billions</v>
          </cell>
          <cell r="D21" t="str">
            <v>GAMBIA, THE</v>
          </cell>
          <cell r="E21" t="str">
            <v>c:\sys\adhoc\adb\D_G.bnk,type=laremos</v>
          </cell>
          <cell r="F21" t="str">
            <v>W648D_G</v>
          </cell>
          <cell r="G21" t="str">
            <v>Official debt outstanding at year end, creditor based</v>
          </cell>
          <cell r="H21" t="str">
            <v>n.a.</v>
          </cell>
          <cell r="I21">
            <v>0.246352845210106</v>
          </cell>
          <cell r="J21">
            <v>0.229975842983935</v>
          </cell>
          <cell r="K21">
            <v>0.13883270105752202</v>
          </cell>
          <cell r="L21">
            <v>0.19273410000000002</v>
          </cell>
          <cell r="M21">
            <v>0.18480959999999999</v>
          </cell>
          <cell r="N21">
            <v>0.18741980000000003</v>
          </cell>
          <cell r="O21">
            <v>0.19904849999999999</v>
          </cell>
          <cell r="P21">
            <v>0.24139442999999999</v>
          </cell>
          <cell r="Q21">
            <v>0.23160648</v>
          </cell>
          <cell r="R21">
            <v>0.23516080440000001</v>
          </cell>
          <cell r="S21">
            <v>0.24197315</v>
          </cell>
          <cell r="T21">
            <v>0.288528972557209</v>
          </cell>
          <cell r="U21">
            <v>0.29068555812599101</v>
          </cell>
          <cell r="V21">
            <v>0.35198260413027099</v>
          </cell>
          <cell r="W21">
            <v>0.39516160165541298</v>
          </cell>
          <cell r="X21">
            <v>0.429730331612514</v>
          </cell>
          <cell r="Y21">
            <v>0.429730331612514</v>
          </cell>
          <cell r="Z21">
            <v>0.42474368000000001</v>
          </cell>
          <cell r="AA21">
            <v>0.44746312809031902</v>
          </cell>
          <cell r="AB21">
            <v>0.46025256374887102</v>
          </cell>
        </row>
        <row r="22">
          <cell r="A22" t="str">
            <v>GHA</v>
          </cell>
          <cell r="B22" t="str">
            <v>U.S. Dollars</v>
          </cell>
          <cell r="C22" t="str">
            <v>Billions</v>
          </cell>
          <cell r="D22" t="str">
            <v>GHANA</v>
          </cell>
          <cell r="E22" t="str">
            <v>c:\sys\adhoc\adb\D_G.bnk,type=laremos</v>
          </cell>
          <cell r="F22" t="str">
            <v>W652D_G</v>
          </cell>
          <cell r="G22" t="str">
            <v>Official debt outstanding at year end, creditor based</v>
          </cell>
          <cell r="H22">
            <v>1.0309999999999999</v>
          </cell>
          <cell r="I22">
            <v>1.0529999999999999</v>
          </cell>
          <cell r="J22">
            <v>1.0604</v>
          </cell>
          <cell r="K22">
            <v>1.0767</v>
          </cell>
          <cell r="L22">
            <v>1.0338999040000001</v>
          </cell>
          <cell r="M22">
            <v>1.1443000320000001</v>
          </cell>
          <cell r="N22">
            <v>1.4825997440000001</v>
          </cell>
          <cell r="O22">
            <v>1.946299904</v>
          </cell>
          <cell r="P22">
            <v>1.9178999040000002</v>
          </cell>
          <cell r="Q22">
            <v>2.1429999360000003</v>
          </cell>
          <cell r="R22">
            <v>2.516</v>
          </cell>
          <cell r="S22">
            <v>2.774999808</v>
          </cell>
          <cell r="T22">
            <v>2.9241000960000001</v>
          </cell>
          <cell r="U22">
            <v>3.1728999680000003</v>
          </cell>
          <cell r="V22">
            <v>5.5282377246799994</v>
          </cell>
          <cell r="W22">
            <v>4.9023271000000008</v>
          </cell>
          <cell r="X22">
            <v>5.1672452599999996</v>
          </cell>
          <cell r="Y22">
            <v>5.5015230199999996</v>
          </cell>
          <cell r="Z22">
            <v>5.8232497959999998</v>
          </cell>
          <cell r="AA22">
            <v>5.9961884730000001</v>
          </cell>
          <cell r="AB22">
            <v>6.1184801504999999</v>
          </cell>
        </row>
        <row r="23">
          <cell r="A23" t="str">
            <v>GIN</v>
          </cell>
          <cell r="B23" t="str">
            <v>U.S. Dollars</v>
          </cell>
          <cell r="C23" t="str">
            <v>Billions</v>
          </cell>
          <cell r="D23" t="str">
            <v>GUINEA</v>
          </cell>
          <cell r="E23" t="str">
            <v>c:\sys\adhoc\adb\D_G.bnk,type=laremos</v>
          </cell>
          <cell r="F23" t="str">
            <v>W656D_G</v>
          </cell>
          <cell r="G23" t="str">
            <v>Official debt outstanding at year end, creditor based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</row>
        <row r="24">
          <cell r="A24" t="str">
            <v>GNB</v>
          </cell>
          <cell r="B24" t="str">
            <v>U.S. Dollars</v>
          </cell>
          <cell r="C24" t="str">
            <v>Billions</v>
          </cell>
          <cell r="D24" t="str">
            <v>GUINEA-BISSAU</v>
          </cell>
          <cell r="E24" t="str">
            <v>c:\sys\adhoc\adb\D_G.bnk,type=laremos</v>
          </cell>
          <cell r="F24" t="str">
            <v>W654D_G</v>
          </cell>
          <cell r="G24" t="str">
            <v>Official debt outstanding at year end, creditor based</v>
          </cell>
          <cell r="H24">
            <v>0.43352125253006307</v>
          </cell>
          <cell r="I24">
            <v>0.45707584236218601</v>
          </cell>
          <cell r="J24">
            <v>0.48072776521014404</v>
          </cell>
          <cell r="K24">
            <v>0.49737171091796645</v>
          </cell>
          <cell r="L24">
            <v>0.53338492677699723</v>
          </cell>
          <cell r="M24">
            <v>0.57222080009524945</v>
          </cell>
          <cell r="N24">
            <v>0.58175943564710086</v>
          </cell>
          <cell r="O24">
            <v>0.60365936421002508</v>
          </cell>
          <cell r="P24">
            <v>0.64045124419573773</v>
          </cell>
          <cell r="Q24">
            <v>0.68551643052744371</v>
          </cell>
          <cell r="R24">
            <v>0.71870698892725327</v>
          </cell>
          <cell r="S24">
            <v>0.76698416478152176</v>
          </cell>
          <cell r="T24">
            <v>0.8175</v>
          </cell>
          <cell r="U24">
            <v>0.80979999999999996</v>
          </cell>
          <cell r="V24">
            <v>0.84970000000000001</v>
          </cell>
          <cell r="W24">
            <v>0.90670000000000006</v>
          </cell>
          <cell r="X24">
            <v>0.86256036189636232</v>
          </cell>
          <cell r="Y24">
            <v>0.89910000000000001</v>
          </cell>
          <cell r="Z24">
            <v>0.91686360263982658</v>
          </cell>
          <cell r="AA24">
            <v>0.79113480846182127</v>
          </cell>
          <cell r="AB24">
            <v>0.79668800063630696</v>
          </cell>
        </row>
        <row r="25">
          <cell r="A25" t="str">
            <v>KEN</v>
          </cell>
          <cell r="B25" t="str">
            <v>U.S. Dollars</v>
          </cell>
          <cell r="C25" t="str">
            <v>Billions</v>
          </cell>
          <cell r="D25" t="str">
            <v>KENYA</v>
          </cell>
          <cell r="E25" t="str">
            <v>c:\sys\adhoc\adb\D_G.bnk,type=laremos</v>
          </cell>
          <cell r="F25" t="str">
            <v>W664D_G</v>
          </cell>
          <cell r="G25" t="str">
            <v>Official debt outstanding at year end, creditor based</v>
          </cell>
          <cell r="H25">
            <v>3.3505234536108901</v>
          </cell>
          <cell r="I25">
            <v>3.6176197603010203</v>
          </cell>
          <cell r="J25">
            <v>3.9183677461539301</v>
          </cell>
          <cell r="K25">
            <v>4.1428121687687502</v>
          </cell>
          <cell r="L25">
            <v>4.2080902393078601</v>
          </cell>
          <cell r="M25">
            <v>4.2323173304545598</v>
          </cell>
          <cell r="N25">
            <v>4.2377277130534301</v>
          </cell>
          <cell r="O25">
            <v>4.4123304357276005</v>
          </cell>
          <cell r="P25">
            <v>4.8553482124568301</v>
          </cell>
          <cell r="Q25">
            <v>5.3970990772854703</v>
          </cell>
          <cell r="R25">
            <v>5.6300988004237098</v>
          </cell>
          <cell r="S25">
            <v>5.7828757416246397</v>
          </cell>
          <cell r="T25">
            <v>5.6459176686541994</v>
          </cell>
          <cell r="U25">
            <v>5.7178551314825903</v>
          </cell>
          <cell r="V25">
            <v>5.6013610687554403</v>
          </cell>
          <cell r="W25">
            <v>5.5721792402929307</v>
          </cell>
          <cell r="X25">
            <v>5.5713480523834695</v>
          </cell>
          <cell r="Y25">
            <v>5.4769778547453596</v>
          </cell>
          <cell r="Z25">
            <v>5.1054999680000002</v>
          </cell>
          <cell r="AA25">
            <v>5.0004517650000002</v>
          </cell>
          <cell r="AB25">
            <v>4.8174900557913096</v>
          </cell>
        </row>
        <row r="26">
          <cell r="A26" t="str">
            <v>LSO</v>
          </cell>
          <cell r="B26" t="str">
            <v>U.S. Dollars</v>
          </cell>
          <cell r="C26" t="str">
            <v>Billions</v>
          </cell>
          <cell r="D26" t="str">
            <v>LESOTHO</v>
          </cell>
          <cell r="E26" t="str">
            <v>c:\sys\adhoc\adb\D_G.bnk,type=laremos</v>
          </cell>
          <cell r="F26" t="str">
            <v>W666D_G</v>
          </cell>
          <cell r="G26" t="str">
            <v>Official debt outstanding at year end, creditor based</v>
          </cell>
          <cell r="H26">
            <v>6.8647874999999997E-2</v>
          </cell>
          <cell r="I26">
            <v>8.5849874999999992E-2</v>
          </cell>
          <cell r="J26">
            <v>0.11323125000000001</v>
          </cell>
          <cell r="K26">
            <v>0.119887875</v>
          </cell>
          <cell r="L26">
            <v>0.13480237499999997</v>
          </cell>
          <cell r="M26">
            <v>0.16550062500000001</v>
          </cell>
          <cell r="N26">
            <v>0.19475774999999998</v>
          </cell>
          <cell r="O26">
            <v>0.24313837499999999</v>
          </cell>
          <cell r="P26">
            <v>0.272006625</v>
          </cell>
          <cell r="Q26">
            <v>0.31565212500000001</v>
          </cell>
          <cell r="R26">
            <v>0.32690844584999995</v>
          </cell>
          <cell r="S26">
            <v>0.34675655447999998</v>
          </cell>
          <cell r="T26">
            <v>0.36402786390000003</v>
          </cell>
          <cell r="U26">
            <v>0.43589389235399995</v>
          </cell>
          <cell r="V26">
            <v>0.50390056500000002</v>
          </cell>
          <cell r="W26">
            <v>0.55049999999999999</v>
          </cell>
          <cell r="X26">
            <v>0.57210000000000005</v>
          </cell>
          <cell r="Y26">
            <v>0.57310000000000005</v>
          </cell>
          <cell r="Z26">
            <v>0.60199999999999998</v>
          </cell>
          <cell r="AA26">
            <v>0.59340000000000004</v>
          </cell>
          <cell r="AB26">
            <v>0.56452820298402273</v>
          </cell>
        </row>
        <row r="27">
          <cell r="A27" t="str">
            <v>LBR</v>
          </cell>
          <cell r="B27" t="str">
            <v>U.S. Dollars</v>
          </cell>
          <cell r="C27" t="str">
            <v>Billions</v>
          </cell>
          <cell r="D27" t="str">
            <v>LIBERIA</v>
          </cell>
          <cell r="E27" t="str">
            <v>c:\sys\adhoc\adb\D_G.bnk,type=laremos</v>
          </cell>
          <cell r="F27" t="str">
            <v>W668D_G</v>
          </cell>
          <cell r="G27" t="str">
            <v>Official debt outstanding at year end, creditor based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</row>
        <row r="28">
          <cell r="A28" t="str">
            <v>LBY</v>
          </cell>
          <cell r="B28" t="str">
            <v>U.S. Dollars</v>
          </cell>
          <cell r="C28" t="str">
            <v>Billions</v>
          </cell>
          <cell r="D28" t="str">
            <v>LIBYA</v>
          </cell>
          <cell r="E28" t="str">
            <v>c:\sys\adhoc\adb\D_G.bnk,type=laremos</v>
          </cell>
          <cell r="F28" t="str">
            <v>W672D_G</v>
          </cell>
          <cell r="G28" t="str">
            <v>Official debt outstanding at year end, creditor based</v>
          </cell>
        </row>
        <row r="29">
          <cell r="A29" t="str">
            <v>MDG</v>
          </cell>
          <cell r="B29" t="str">
            <v>U.S. Dollars</v>
          </cell>
          <cell r="C29" t="str">
            <v>Billions</v>
          </cell>
          <cell r="D29" t="str">
            <v>MADAGASCAR</v>
          </cell>
          <cell r="E29" t="str">
            <v>c:\sys\adhoc\adb\D_G.bnk,type=laremos</v>
          </cell>
          <cell r="F29" t="str">
            <v>W674D_G</v>
          </cell>
          <cell r="G29" t="str">
            <v>Official debt outstanding at year end, creditor based</v>
          </cell>
          <cell r="H29">
            <v>0.92960121240000004</v>
          </cell>
          <cell r="I29">
            <v>1.3167577904000001</v>
          </cell>
          <cell r="J29">
            <v>1.585392908</v>
          </cell>
          <cell r="K29">
            <v>1.5739399151</v>
          </cell>
          <cell r="L29">
            <v>1.8368078541849899</v>
          </cell>
          <cell r="M29">
            <v>1.9818824338679202</v>
          </cell>
          <cell r="N29">
            <v>2.5894297445246699</v>
          </cell>
          <cell r="O29">
            <v>3.0288801836656498</v>
          </cell>
          <cell r="P29">
            <v>2.8132158251474899</v>
          </cell>
          <cell r="Q29">
            <v>2.8149379704389399</v>
          </cell>
          <cell r="R29">
            <v>3.3366120531816703</v>
          </cell>
          <cell r="S29">
            <v>3.3422732454104498</v>
          </cell>
          <cell r="T29">
            <v>3.6280048168067802</v>
          </cell>
          <cell r="U29">
            <v>3.779807961096</v>
          </cell>
          <cell r="V29">
            <v>3.9844118898739</v>
          </cell>
          <cell r="W29">
            <v>4.3061847254984595</v>
          </cell>
          <cell r="X29">
            <v>4.4150273829514299</v>
          </cell>
          <cell r="Y29">
            <v>3.8819580164160303</v>
          </cell>
          <cell r="Z29">
            <v>3.78431992733488</v>
          </cell>
          <cell r="AA29">
            <v>3.9407425171780099</v>
          </cell>
          <cell r="AB29">
            <v>3.83630505842812</v>
          </cell>
        </row>
        <row r="30">
          <cell r="A30" t="str">
            <v>MWI</v>
          </cell>
          <cell r="B30" t="str">
            <v>U.S. Dollars</v>
          </cell>
          <cell r="C30" t="str">
            <v>Billions</v>
          </cell>
          <cell r="D30" t="str">
            <v>MALAWI</v>
          </cell>
          <cell r="E30" t="str">
            <v>c:\sys\adhoc\adb\D_G.bnk,type=laremos</v>
          </cell>
          <cell r="F30" t="str">
            <v>W676D_G</v>
          </cell>
          <cell r="G30" t="str">
            <v>Official debt outstanding at year end, creditor based</v>
          </cell>
          <cell r="H30">
            <v>0.53421075319475597</v>
          </cell>
          <cell r="I30">
            <v>0.56973963950961293</v>
          </cell>
          <cell r="J30">
            <v>0.60766225454607103</v>
          </cell>
          <cell r="K30">
            <v>0.64814149464862103</v>
          </cell>
          <cell r="L30">
            <v>0.69135142567256502</v>
          </cell>
          <cell r="M30">
            <v>0.88298330296032301</v>
          </cell>
          <cell r="N30">
            <v>0.996753031628965</v>
          </cell>
          <cell r="O30">
            <v>1.2957499451424801</v>
          </cell>
          <cell r="P30">
            <v>1.2041112227844402</v>
          </cell>
          <cell r="Q30">
            <v>1.3184474891775002</v>
          </cell>
          <cell r="R30">
            <v>1.59293946824828</v>
          </cell>
          <cell r="S30">
            <v>1.69920334780684</v>
          </cell>
          <cell r="T30">
            <v>1.6521900899862501</v>
          </cell>
          <cell r="U30">
            <v>1.83657972</v>
          </cell>
          <cell r="V30">
            <v>2.0499999999999998</v>
          </cell>
          <cell r="W30">
            <v>2.0560999999999998</v>
          </cell>
          <cell r="X30">
            <v>2.1328</v>
          </cell>
          <cell r="Y30">
            <v>2.2376280000000004</v>
          </cell>
          <cell r="Z30">
            <v>2.4489833743241802</v>
          </cell>
          <cell r="AA30">
            <v>2.5720000000000001</v>
          </cell>
          <cell r="AB30">
            <v>2.64411393580595</v>
          </cell>
        </row>
        <row r="31">
          <cell r="A31" t="str">
            <v>MLI</v>
          </cell>
          <cell r="B31" t="str">
            <v>U.S. Dollars</v>
          </cell>
          <cell r="C31" t="str">
            <v>Billions</v>
          </cell>
          <cell r="D31" t="str">
            <v>MALI</v>
          </cell>
          <cell r="E31" t="str">
            <v>c:\sys\adhoc\adb\D_G.bnk,type=laremos</v>
          </cell>
          <cell r="F31" t="str">
            <v>W678D_G</v>
          </cell>
          <cell r="G31" t="str">
            <v>Official debt outstanding at year end, creditor based</v>
          </cell>
          <cell r="H31">
            <v>0.69700000000000006</v>
          </cell>
          <cell r="I31">
            <v>0.78649999999999998</v>
          </cell>
          <cell r="J31">
            <v>0.8548</v>
          </cell>
          <cell r="K31">
            <v>0.93600000000000005</v>
          </cell>
          <cell r="L31">
            <v>0.99750000000000005</v>
          </cell>
          <cell r="M31">
            <v>1.12218859863281</v>
          </cell>
          <cell r="N31">
            <v>1.3106579345703102</v>
          </cell>
          <cell r="O31">
            <v>1.4722428466796902</v>
          </cell>
          <cell r="P31">
            <v>1.60691906738281</v>
          </cell>
          <cell r="Q31">
            <v>1.7745270019531298</v>
          </cell>
          <cell r="R31">
            <v>1.9775864746093801</v>
          </cell>
          <cell r="S31">
            <v>2.117</v>
          </cell>
          <cell r="T31">
            <v>2.2642710000991801</v>
          </cell>
          <cell r="U31">
            <v>2.3767</v>
          </cell>
          <cell r="V31">
            <v>2.5110999999999999</v>
          </cell>
          <cell r="W31">
            <v>2.7311999999999999</v>
          </cell>
          <cell r="X31">
            <v>2.9164000000000003</v>
          </cell>
          <cell r="Y31">
            <v>2.99983539924443</v>
          </cell>
          <cell r="Z31">
            <v>3.0165505551317904</v>
          </cell>
          <cell r="AA31">
            <v>2.8807025070812604</v>
          </cell>
          <cell r="AB31">
            <v>2.6533903299244597</v>
          </cell>
        </row>
        <row r="32">
          <cell r="A32" t="str">
            <v>MRT</v>
          </cell>
          <cell r="B32" t="str">
            <v>U.S. Dollars</v>
          </cell>
          <cell r="C32" t="str">
            <v>Billions</v>
          </cell>
          <cell r="D32" t="str">
            <v>MAURITANIA</v>
          </cell>
          <cell r="E32" t="str">
            <v>c:\sys\adhoc\adb\D_G.bnk,type=laremos</v>
          </cell>
          <cell r="F32" t="str">
            <v>W682D_G</v>
          </cell>
          <cell r="G32" t="str">
            <v>Official debt outstanding at year end, creditor based</v>
          </cell>
          <cell r="H32">
            <v>0.65054088830947787</v>
          </cell>
          <cell r="I32">
            <v>0.80092895030975197</v>
          </cell>
          <cell r="J32">
            <v>0.985243380069731</v>
          </cell>
          <cell r="K32">
            <v>1.0990971326827985</v>
          </cell>
          <cell r="L32">
            <v>1.1466031074523912</v>
          </cell>
          <cell r="M32">
            <v>1.308771967887878</v>
          </cell>
          <cell r="N32">
            <v>1.4953818321228005</v>
          </cell>
          <cell r="O32">
            <v>1.6654107570648204</v>
          </cell>
          <cell r="P32">
            <v>1.7164914608001736</v>
          </cell>
          <cell r="Q32">
            <v>1.3402119874954188</v>
          </cell>
          <cell r="R32">
            <v>1.6218500137329064</v>
          </cell>
          <cell r="S32">
            <v>2.0550989745650861</v>
          </cell>
          <cell r="T32">
            <v>1.9625375688014657</v>
          </cell>
          <cell r="U32">
            <v>1.9972936739679119</v>
          </cell>
          <cell r="V32">
            <v>2.2229136798014761</v>
          </cell>
          <cell r="W32">
            <v>2.2633296973461339</v>
          </cell>
          <cell r="X32">
            <v>2.3133902465988823</v>
          </cell>
          <cell r="Y32">
            <v>2.2350328210021044</v>
          </cell>
          <cell r="Z32">
            <v>2.2472159270495209</v>
          </cell>
          <cell r="AA32">
            <v>2.0888230972606459</v>
          </cell>
          <cell r="AB32">
            <v>2.0563829101729398</v>
          </cell>
        </row>
        <row r="33">
          <cell r="A33" t="str">
            <v>MUS</v>
          </cell>
          <cell r="B33" t="str">
            <v>U.S. Dollars</v>
          </cell>
          <cell r="C33" t="str">
            <v>Billions</v>
          </cell>
          <cell r="D33" t="str">
            <v>MAURITIUS</v>
          </cell>
          <cell r="E33" t="str">
            <v>c:\sys\adhoc\adb\D_G.bnk,type=laremos</v>
          </cell>
          <cell r="F33" t="str">
            <v>W684D_G</v>
          </cell>
          <cell r="G33" t="str">
            <v>Official debt outstanding at year end, creditor based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</row>
        <row r="34">
          <cell r="A34" t="str">
            <v>MAR</v>
          </cell>
          <cell r="B34" t="str">
            <v>U.S. Dollars</v>
          </cell>
          <cell r="C34" t="str">
            <v>Billions</v>
          </cell>
          <cell r="D34" t="str">
            <v>MOROCCO</v>
          </cell>
          <cell r="E34" t="str">
            <v>c:\sys\adhoc\adb\D_G.bnk,type=laremos</v>
          </cell>
          <cell r="F34" t="str">
            <v>W686D_G</v>
          </cell>
          <cell r="G34" t="str">
            <v>Official debt outstanding at year end, creditor based</v>
          </cell>
          <cell r="H34">
            <v>4.2541184425354004</v>
          </cell>
          <cell r="I34">
            <v>4.7318673133850098</v>
          </cell>
          <cell r="J34">
            <v>5.4314341545104998</v>
          </cell>
          <cell r="K34">
            <v>6.1475925445556596</v>
          </cell>
          <cell r="L34">
            <v>7.0774087905883798</v>
          </cell>
          <cell r="M34">
            <v>8.8438997268676793</v>
          </cell>
          <cell r="N34">
            <v>10.714363098144499</v>
          </cell>
          <cell r="O34">
            <v>15.6549997329712</v>
          </cell>
          <cell r="P34">
            <v>15.645076751709</v>
          </cell>
          <cell r="Q34">
            <v>16.432886123657202</v>
          </cell>
          <cell r="R34">
            <v>16.929000854492202</v>
          </cell>
          <cell r="S34">
            <v>17.436000823974599</v>
          </cell>
          <cell r="T34">
            <v>17.672000885009801</v>
          </cell>
          <cell r="U34">
            <v>17.253999710083001</v>
          </cell>
          <cell r="V34">
            <v>18.028999328613299</v>
          </cell>
          <cell r="W34">
            <v>18.7409992218018</v>
          </cell>
          <cell r="X34">
            <v>17.5459995269775</v>
          </cell>
          <cell r="Y34">
            <v>15.4329996109009</v>
          </cell>
          <cell r="Z34">
            <v>15.513999938964799</v>
          </cell>
          <cell r="AA34">
            <v>13.8979997634888</v>
          </cell>
          <cell r="AB34">
            <v>12.7880001068115</v>
          </cell>
        </row>
        <row r="35">
          <cell r="A35" t="str">
            <v>MOZ</v>
          </cell>
          <cell r="B35" t="str">
            <v>U.S. Dollars</v>
          </cell>
          <cell r="C35" t="str">
            <v>Billions</v>
          </cell>
          <cell r="D35" t="str">
            <v>MOZAMBIQUE</v>
          </cell>
          <cell r="E35" t="str">
            <v>c:\sys\adhoc\adb\D_G.bnk,type=laremos</v>
          </cell>
          <cell r="F35" t="str">
            <v>W688D_G</v>
          </cell>
          <cell r="G35" t="str">
            <v>Official debt outstanding at year end, creditor based</v>
          </cell>
          <cell r="H35">
            <v>0.75694067199999993</v>
          </cell>
          <cell r="I35">
            <v>1.1510340799999998</v>
          </cell>
          <cell r="J35">
            <v>1.5297711999999999</v>
          </cell>
          <cell r="K35">
            <v>1.8224680000000002</v>
          </cell>
          <cell r="L35">
            <v>2.1267199999999997</v>
          </cell>
          <cell r="M35">
            <v>2.3876999999999997</v>
          </cell>
          <cell r="N35">
            <v>2.8035000000000001</v>
          </cell>
          <cell r="O35">
            <v>3.1</v>
          </cell>
          <cell r="P35">
            <v>3.3778000000000001</v>
          </cell>
          <cell r="Q35">
            <v>3.7071999999999998</v>
          </cell>
          <cell r="R35">
            <v>4.0392999999999999</v>
          </cell>
          <cell r="S35">
            <v>4.566262</v>
          </cell>
          <cell r="T35">
            <v>4.7650709999999998</v>
          </cell>
          <cell r="U35">
            <v>5.0559752357094805</v>
          </cell>
          <cell r="V35">
            <v>5.1713292357094796</v>
          </cell>
          <cell r="W35">
            <v>5.31880723570948</v>
          </cell>
          <cell r="X35">
            <v>5.3521702108059701</v>
          </cell>
          <cell r="Y35">
            <v>3.2205227427242198</v>
          </cell>
          <cell r="Z35">
            <v>3.2720502741798199</v>
          </cell>
          <cell r="AA35">
            <v>2.44152209302958</v>
          </cell>
          <cell r="AB35">
            <v>2.34726259863025</v>
          </cell>
        </row>
        <row r="36">
          <cell r="A36" t="str">
            <v>NAM</v>
          </cell>
          <cell r="B36" t="str">
            <v>U.S. Dollars</v>
          </cell>
          <cell r="C36" t="str">
            <v>Billions</v>
          </cell>
          <cell r="D36" t="str">
            <v>NAMIBIA</v>
          </cell>
          <cell r="E36" t="str">
            <v>c:\sys\adhoc\adb\D_G.bnk,type=laremos</v>
          </cell>
          <cell r="F36" t="str">
            <v>W728D_G</v>
          </cell>
          <cell r="G36" t="str">
            <v>Official debt outstanding at year end, creditor based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0.31161632291674901</v>
          </cell>
          <cell r="S36">
            <v>0.31392361462139501</v>
          </cell>
          <cell r="T36">
            <v>0.31417271964083698</v>
          </cell>
          <cell r="U36">
            <v>0.31552513615807698</v>
          </cell>
          <cell r="V36">
            <v>0.32483683225190302</v>
          </cell>
          <cell r="W36">
            <v>0.36875580062237301</v>
          </cell>
          <cell r="X36">
            <v>0.35653109173611103</v>
          </cell>
          <cell r="Y36">
            <v>0.34340317127600301</v>
          </cell>
          <cell r="Z36">
            <v>7.0136061177872702E-2</v>
          </cell>
          <cell r="AA36">
            <v>7.3642864236766303E-2</v>
          </cell>
          <cell r="AB36">
            <v>7.7325007448604599E-2</v>
          </cell>
        </row>
        <row r="37">
          <cell r="A37" t="str">
            <v>NER</v>
          </cell>
          <cell r="B37" t="str">
            <v>U.S. Dollars</v>
          </cell>
          <cell r="C37" t="str">
            <v>Billions</v>
          </cell>
          <cell r="D37" t="str">
            <v>NIGER</v>
          </cell>
          <cell r="E37" t="str">
            <v>c:\sys\adhoc\adb\D_G.bnk,type=laremos</v>
          </cell>
          <cell r="F37" t="str">
            <v>W692D_G</v>
          </cell>
          <cell r="G37" t="str">
            <v>Official debt outstanding at year end, creditor based</v>
          </cell>
          <cell r="H37">
            <v>0.29880000000000001</v>
          </cell>
          <cell r="I37">
            <v>0.37719999999999998</v>
          </cell>
          <cell r="J37">
            <v>0.38869999999999999</v>
          </cell>
          <cell r="K37">
            <v>0.45489999999999997</v>
          </cell>
          <cell r="L37">
            <v>0.51400000000000001</v>
          </cell>
          <cell r="M37">
            <v>0.69479999999999997</v>
          </cell>
          <cell r="N37">
            <v>0.88350000000000006</v>
          </cell>
          <cell r="O37">
            <v>1.1602000000000001</v>
          </cell>
          <cell r="P37">
            <v>1.2323</v>
          </cell>
          <cell r="Q37">
            <v>1.0525</v>
          </cell>
          <cell r="R37">
            <v>1.2292000000000001</v>
          </cell>
          <cell r="S37">
            <v>1.3237000000000001</v>
          </cell>
          <cell r="T37">
            <v>1.1916</v>
          </cell>
          <cell r="U37">
            <v>1.2230000000000001</v>
          </cell>
          <cell r="V37">
            <v>1.5929917695473301</v>
          </cell>
          <cell r="W37">
            <v>1.5920752470653099</v>
          </cell>
          <cell r="X37">
            <v>1.52249084434027</v>
          </cell>
          <cell r="Y37">
            <v>1.5787858344449801</v>
          </cell>
          <cell r="Z37">
            <v>1.6172299999999999</v>
          </cell>
          <cell r="AA37">
            <v>1.6039062277868601</v>
          </cell>
          <cell r="AB37">
            <v>1.5613140861000601</v>
          </cell>
        </row>
        <row r="38">
          <cell r="A38" t="str">
            <v>NGA</v>
          </cell>
          <cell r="B38" t="str">
            <v>U.S. Dollars</v>
          </cell>
          <cell r="C38" t="str">
            <v>Billions</v>
          </cell>
          <cell r="D38" t="str">
            <v>NIGERIA</v>
          </cell>
          <cell r="E38" t="str">
            <v>c:\sys\adhoc\adb\D_G.bnk,type=laremos</v>
          </cell>
          <cell r="F38" t="str">
            <v>W694D_G</v>
          </cell>
          <cell r="G38" t="str">
            <v>Official debt outstanding at year end, creditor based</v>
          </cell>
          <cell r="H38">
            <v>0</v>
          </cell>
          <cell r="I38">
            <v>10.5050001144409</v>
          </cell>
          <cell r="J38">
            <v>12.3680009841919</v>
          </cell>
          <cell r="K38">
            <v>17.765001296997099</v>
          </cell>
          <cell r="L38">
            <v>17.347000122070298</v>
          </cell>
          <cell r="M38">
            <v>18.9040012359619</v>
          </cell>
          <cell r="N38">
            <v>25.574001312255902</v>
          </cell>
          <cell r="O38">
            <v>28.316001892089801</v>
          </cell>
          <cell r="P38">
            <v>30.092000000000002</v>
          </cell>
          <cell r="Q38">
            <v>20.303543796718799</v>
          </cell>
          <cell r="R38">
            <v>22.940446643213701</v>
          </cell>
          <cell r="S38">
            <v>23.2605494662767</v>
          </cell>
          <cell r="T38">
            <v>23.758823696628301</v>
          </cell>
          <cell r="U38">
            <v>24.684744364079599</v>
          </cell>
          <cell r="V38">
            <v>26.676816683266104</v>
          </cell>
          <cell r="W38">
            <v>27.8749202719018</v>
          </cell>
          <cell r="X38">
            <v>27.582283272974902</v>
          </cell>
          <cell r="Y38">
            <v>26.798190000000002</v>
          </cell>
          <cell r="Z38">
            <v>27.675955000000002</v>
          </cell>
          <cell r="AA38">
            <v>28.295266428571402</v>
          </cell>
          <cell r="AB38">
            <v>28.350454742142901</v>
          </cell>
        </row>
        <row r="39">
          <cell r="A39" t="str">
            <v>RWA</v>
          </cell>
          <cell r="B39" t="str">
            <v>U.S. Dollars</v>
          </cell>
          <cell r="C39" t="str">
            <v>Billions</v>
          </cell>
          <cell r="D39" t="str">
            <v>RWANDA</v>
          </cell>
          <cell r="E39" t="str">
            <v>c:\sys\adhoc\adb\D_G.bnk,type=laremos</v>
          </cell>
          <cell r="F39" t="str">
            <v>W714D_G</v>
          </cell>
          <cell r="G39" t="str">
            <v>Official debt outstanding at year end, creditor based</v>
          </cell>
          <cell r="H39">
            <v>0.184059890927119</v>
          </cell>
          <cell r="I39">
            <v>0.19055726326227099</v>
          </cell>
          <cell r="J39">
            <v>0.21991598448944402</v>
          </cell>
          <cell r="K39">
            <v>0.20671503957783699</v>
          </cell>
          <cell r="L39">
            <v>0.23413760061326203</v>
          </cell>
          <cell r="M39">
            <v>0.32442400256711901</v>
          </cell>
          <cell r="N39">
            <v>0.41774768353528102</v>
          </cell>
          <cell r="O39">
            <v>0.57943029307039207</v>
          </cell>
          <cell r="P39">
            <v>0.62749576326424195</v>
          </cell>
          <cell r="Q39">
            <v>0.616552434939449</v>
          </cell>
          <cell r="R39">
            <v>0.65740009907529706</v>
          </cell>
          <cell r="S39">
            <v>0.71867852074463701</v>
          </cell>
          <cell r="T39">
            <v>0.76758300184377803</v>
          </cell>
          <cell r="U39">
            <v>0.82386110121386302</v>
          </cell>
          <cell r="V39">
            <v>1.011405436525</v>
          </cell>
          <cell r="W39">
            <v>1.06684300188357</v>
          </cell>
          <cell r="X39">
            <v>1.11652139670151</v>
          </cell>
          <cell r="Y39">
            <v>1.1426482149244099</v>
          </cell>
          <cell r="Z39">
            <v>1.2221224821369798</v>
          </cell>
          <cell r="AA39">
            <v>1.3153001407471701</v>
          </cell>
          <cell r="AB39">
            <v>1.3483398634527299</v>
          </cell>
        </row>
        <row r="40">
          <cell r="A40" t="str">
            <v>STP</v>
          </cell>
          <cell r="B40" t="str">
            <v>U.S. Dollars</v>
          </cell>
          <cell r="C40" t="str">
            <v>Billions</v>
          </cell>
          <cell r="D40" t="str">
            <v>SAO TOME &amp; PRINCIPE</v>
          </cell>
          <cell r="E40" t="str">
            <v>c:\sys\adhoc\adb\D_G.bnk,type=laremos</v>
          </cell>
          <cell r="F40" t="str">
            <v>W716D_G</v>
          </cell>
          <cell r="G40" t="str">
            <v>Official debt outstanding at year end, creditor based</v>
          </cell>
          <cell r="H40">
            <v>2.22837886810303E-2</v>
          </cell>
          <cell r="I40">
            <v>2.0337408065795898E-2</v>
          </cell>
          <cell r="J40">
            <v>3.6068099975585903E-2</v>
          </cell>
          <cell r="K40">
            <v>4.1000000000000002E-2</v>
          </cell>
          <cell r="L40">
            <v>6.3048221588134806E-2</v>
          </cell>
          <cell r="M40">
            <v>7.3662353515625001E-2</v>
          </cell>
          <cell r="N40">
            <v>9.6516601562499998E-2</v>
          </cell>
          <cell r="O40">
            <v>0.12705999755859401</v>
          </cell>
          <cell r="P40">
            <v>0.143899993896484</v>
          </cell>
          <cell r="Q40">
            <v>0.16750000000000001</v>
          </cell>
          <cell r="R40">
            <v>0.173899993896484</v>
          </cell>
          <cell r="S40">
            <v>0.19159999847412101</v>
          </cell>
          <cell r="T40">
            <v>0.21630000305175801</v>
          </cell>
          <cell r="U40">
            <v>0.23720000457763701</v>
          </cell>
          <cell r="V40">
            <v>0.24540000438690202</v>
          </cell>
          <cell r="W40">
            <v>0.25360000514984099</v>
          </cell>
          <cell r="X40">
            <v>0.26772700512361503</v>
          </cell>
          <cell r="Y40">
            <v>0.28990493150091201</v>
          </cell>
          <cell r="Z40">
            <v>0.29464856892055097</v>
          </cell>
          <cell r="AA40">
            <v>0.30509582868963098</v>
          </cell>
          <cell r="AB40">
            <v>0.312888532045699</v>
          </cell>
        </row>
        <row r="41">
          <cell r="A41" t="str">
            <v>SEN</v>
          </cell>
          <cell r="B41" t="str">
            <v>U.S. Dollars</v>
          </cell>
          <cell r="C41" t="str">
            <v>Billions</v>
          </cell>
          <cell r="D41" t="str">
            <v>SENEGAL</v>
          </cell>
          <cell r="E41" t="str">
            <v>c:\sys\adhoc\adb\D_G.bnk,type=laremos</v>
          </cell>
          <cell r="F41" t="str">
            <v>W722D_G</v>
          </cell>
          <cell r="G41" t="str">
            <v>Official debt outstanding at year end, creditor based</v>
          </cell>
          <cell r="H41">
            <v>0.84259110000000004</v>
          </cell>
          <cell r="I41">
            <v>1.0825056</v>
          </cell>
          <cell r="J41">
            <v>1.4048399999999999</v>
          </cell>
          <cell r="K41">
            <v>1.5165590720621402</v>
          </cell>
          <cell r="L41">
            <v>1.7599267650761001</v>
          </cell>
          <cell r="M41">
            <v>1.8201041713039201</v>
          </cell>
          <cell r="N41">
            <v>2.3782847242275502</v>
          </cell>
          <cell r="O41">
            <v>2.8937911758834098</v>
          </cell>
          <cell r="P41">
            <v>3.4003693134127899</v>
          </cell>
          <cell r="Q41">
            <v>2.5152816526127699</v>
          </cell>
          <cell r="R41">
            <v>2.8384632336736901</v>
          </cell>
          <cell r="S41">
            <v>2.84640742972599</v>
          </cell>
          <cell r="T41">
            <v>3.2947879756092999</v>
          </cell>
          <cell r="U41">
            <v>3.4118337853848897</v>
          </cell>
          <cell r="V41">
            <v>3.1107458235919498</v>
          </cell>
          <cell r="W41">
            <v>3.41962588998675</v>
          </cell>
          <cell r="X41">
            <v>3.70069740061462</v>
          </cell>
          <cell r="Y41">
            <v>3.3112900462566399</v>
          </cell>
          <cell r="Z41">
            <v>3.6387645588886999</v>
          </cell>
          <cell r="AA41">
            <v>3.5375279528368804</v>
          </cell>
          <cell r="AB41">
            <v>3.1219578323798403</v>
          </cell>
        </row>
        <row r="42">
          <cell r="A42" t="str">
            <v>SYC</v>
          </cell>
          <cell r="B42" t="str">
            <v>U.S. Dollars</v>
          </cell>
          <cell r="C42" t="str">
            <v>Billions</v>
          </cell>
          <cell r="D42" t="str">
            <v>SEYCHELLES</v>
          </cell>
          <cell r="E42" t="str">
            <v>c:\sys\adhoc\adb\D_G.bnk,type=laremos</v>
          </cell>
          <cell r="F42" t="str">
            <v>W718D_G</v>
          </cell>
          <cell r="G42" t="str">
            <v>Official debt outstanding at year end, creditor based</v>
          </cell>
          <cell r="H42" t="str">
            <v>n.a.</v>
          </cell>
          <cell r="I42" t="str">
            <v>n.a.</v>
          </cell>
          <cell r="J42" t="str">
            <v>n.a.</v>
          </cell>
          <cell r="K42">
            <v>3.9392144683432807E-2</v>
          </cell>
          <cell r="L42">
            <v>4.9797493816086301E-2</v>
          </cell>
          <cell r="M42">
            <v>5.5136477930261406E-2</v>
          </cell>
          <cell r="N42">
            <v>7.1580367684263804E-2</v>
          </cell>
          <cell r="O42">
            <v>8.6497521143190495E-2</v>
          </cell>
          <cell r="P42">
            <v>8.6350665233665608E-2</v>
          </cell>
          <cell r="Q42">
            <v>8.675373134328361E-2</v>
          </cell>
          <cell r="R42">
            <v>9.65069938266781E-2</v>
          </cell>
          <cell r="S42">
            <v>0.10857842653129751</v>
          </cell>
          <cell r="T42">
            <v>0.10098011228470839</v>
          </cell>
          <cell r="U42">
            <v>9.6697000000000005E-2</v>
          </cell>
          <cell r="V42">
            <v>0.10532599999999999</v>
          </cell>
          <cell r="W42">
            <v>0.10950799999999999</v>
          </cell>
          <cell r="X42">
            <v>0.108417</v>
          </cell>
          <cell r="Y42">
            <v>0.105166</v>
          </cell>
          <cell r="Z42">
            <v>0.108644</v>
          </cell>
          <cell r="AA42">
            <v>0.14000000000000001</v>
          </cell>
          <cell r="AB42">
            <v>0.10154200000000001</v>
          </cell>
        </row>
        <row r="43">
          <cell r="A43" t="str">
            <v>SLE</v>
          </cell>
          <cell r="B43" t="str">
            <v>U.S. Dollars</v>
          </cell>
          <cell r="C43" t="str">
            <v>Billions</v>
          </cell>
          <cell r="D43" t="str">
            <v>SIERRA LEONE</v>
          </cell>
          <cell r="E43" t="str">
            <v>c:\sys\adhoc\adb\D_G.bnk,type=laremos</v>
          </cell>
          <cell r="F43" t="str">
            <v>W724D_G</v>
          </cell>
          <cell r="G43" t="str">
            <v>Official debt outstanding at year end, creditor based</v>
          </cell>
          <cell r="H43">
            <v>0.20740000152587901</v>
          </cell>
          <cell r="I43">
            <v>0.21810000610351599</v>
          </cell>
          <cell r="J43">
            <v>0.25950000000000001</v>
          </cell>
          <cell r="K43">
            <v>0.28090000152587902</v>
          </cell>
          <cell r="L43">
            <v>0.35599999999999998</v>
          </cell>
          <cell r="M43">
            <v>0.34900000000000003</v>
          </cell>
          <cell r="N43">
            <v>0.44600000000000001</v>
          </cell>
          <cell r="O43">
            <v>0.47100000000000003</v>
          </cell>
          <cell r="P43">
            <v>0.60499999999999998</v>
          </cell>
          <cell r="Q43">
            <v>0.61</v>
          </cell>
          <cell r="R43">
            <v>0.70300000000000007</v>
          </cell>
          <cell r="S43">
            <v>0.78</v>
          </cell>
          <cell r="T43">
            <v>0.74370001220703108</v>
          </cell>
          <cell r="U43">
            <v>0.73530001831054703</v>
          </cell>
          <cell r="V43">
            <v>0.86699999999999999</v>
          </cell>
          <cell r="W43">
            <v>0.99299999999999999</v>
          </cell>
          <cell r="X43">
            <v>1.0191000000000001</v>
          </cell>
          <cell r="Y43">
            <v>1.14032113563055</v>
          </cell>
          <cell r="Z43">
            <v>1.05026</v>
          </cell>
          <cell r="AA43">
            <v>1.10327385342244</v>
          </cell>
          <cell r="AB43">
            <v>1.11060094977943</v>
          </cell>
        </row>
        <row r="44">
          <cell r="A44" t="str">
            <v>SOM</v>
          </cell>
          <cell r="B44" t="str">
            <v>U.S. Dollars</v>
          </cell>
          <cell r="C44" t="str">
            <v>Billions</v>
          </cell>
          <cell r="D44" t="str">
            <v>SOMALIA</v>
          </cell>
          <cell r="E44" t="str">
            <v>c:\sys\adhoc\adb\D_G.bnk,type=laremos</v>
          </cell>
          <cell r="F44" t="str">
            <v>W726D_G</v>
          </cell>
          <cell r="G44" t="str">
            <v>Official debt outstanding at year end, creditor based</v>
          </cell>
          <cell r="H44">
            <v>0.75021278858184814</v>
          </cell>
          <cell r="I44">
            <v>0.84944421052932739</v>
          </cell>
          <cell r="J44">
            <v>0.95874124765396118</v>
          </cell>
          <cell r="K44">
            <v>1.0893259048461914</v>
          </cell>
          <cell r="L44">
            <v>1.1900784969329834</v>
          </cell>
          <cell r="M44">
            <v>1.4123307466506958</v>
          </cell>
          <cell r="N44">
            <v>1.5584143400192261</v>
          </cell>
          <cell r="O44">
            <v>1.7150614261627197</v>
          </cell>
          <cell r="P44">
            <v>1.7752217054367065</v>
          </cell>
          <cell r="Q44">
            <v>1.8397331237792969</v>
          </cell>
          <cell r="R44">
            <v>1.9330432415008545</v>
          </cell>
          <cell r="S44">
            <v>1.6858688968727211</v>
          </cell>
          <cell r="T44">
            <v>1.6676169058879273</v>
          </cell>
          <cell r="U44">
            <v>1.6770523768851813</v>
          </cell>
          <cell r="V44">
            <v>1.7713634700229595</v>
          </cell>
          <cell r="W44">
            <v>1.8189486578204686</v>
          </cell>
          <cell r="X44">
            <v>1.8128155018849679</v>
          </cell>
          <cell r="Y44">
            <v>1.7989446856161426</v>
          </cell>
          <cell r="Z44">
            <v>1.860986732494478</v>
          </cell>
          <cell r="AA44">
            <v>1.8852392631870087</v>
          </cell>
          <cell r="AB44">
            <v>1.9176262027805375</v>
          </cell>
        </row>
        <row r="45">
          <cell r="A45" t="str">
            <v>ZAF</v>
          </cell>
          <cell r="B45" t="str">
            <v>U.S. Dollars</v>
          </cell>
          <cell r="C45" t="str">
            <v>Billions</v>
          </cell>
          <cell r="D45" t="str">
            <v>SOUTH AFRICA</v>
          </cell>
          <cell r="E45" t="str">
            <v>c:\sys\adhoc\adb\D_G.bnk,type=laremos</v>
          </cell>
          <cell r="F45" t="str">
            <v>W199D_G</v>
          </cell>
          <cell r="G45" t="str">
            <v>Official debt outstanding at year end, creditor based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</row>
        <row r="46">
          <cell r="A46" t="str">
            <v>SDN</v>
          </cell>
          <cell r="B46" t="str">
            <v>U.S. Dollars</v>
          </cell>
          <cell r="C46" t="str">
            <v>Billions</v>
          </cell>
          <cell r="D46" t="str">
            <v>SUDAN</v>
          </cell>
          <cell r="E46" t="str">
            <v>c:\sys\adhoc\adb\D_G.bnk,type=laremos</v>
          </cell>
          <cell r="F46" t="str">
            <v>W732D_G</v>
          </cell>
          <cell r="G46" t="str">
            <v>Official debt outstanding at year end, creditor based</v>
          </cell>
          <cell r="H46">
            <v>3.64307689666748</v>
          </cell>
          <cell r="I46">
            <v>4.9520001411437997</v>
          </cell>
          <cell r="J46">
            <v>5.77600002288818</v>
          </cell>
          <cell r="K46">
            <v>6.0799999237060502</v>
          </cell>
          <cell r="L46">
            <v>6.88800001144409</v>
          </cell>
          <cell r="M46">
            <v>7.3039999008178702</v>
          </cell>
          <cell r="N46">
            <v>7.8959999084472701</v>
          </cell>
          <cell r="O46">
            <v>9.2480001449584996</v>
          </cell>
          <cell r="P46">
            <v>9.5464000701904297</v>
          </cell>
          <cell r="Q46">
            <v>9.9930000305175799</v>
          </cell>
          <cell r="R46">
            <v>10.685000507510253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U.S. Dollars</v>
          </cell>
          <cell r="C47" t="str">
            <v>Billions</v>
          </cell>
          <cell r="D47" t="str">
            <v>SWAZILAND</v>
          </cell>
          <cell r="E47" t="str">
            <v>c:\sys\adhoc\adb\D_G.bnk,type=laremos</v>
          </cell>
          <cell r="F47" t="str">
            <v>W734D_G</v>
          </cell>
          <cell r="G47" t="str">
            <v>Official debt outstanding at year end, creditor based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0.16540000000000002</v>
          </cell>
          <cell r="N47">
            <v>0.22417901100000001</v>
          </cell>
          <cell r="O47">
            <v>0.26565624600000004</v>
          </cell>
          <cell r="P47">
            <v>0.23108209457000001</v>
          </cell>
          <cell r="Q47">
            <v>0.21160351150000001</v>
          </cell>
          <cell r="R47">
            <v>0.21988785499999999</v>
          </cell>
          <cell r="S47">
            <v>0.20888717919999999</v>
          </cell>
          <cell r="T47">
            <v>0.20570018007999999</v>
          </cell>
          <cell r="U47">
            <v>0.202517439293598</v>
          </cell>
          <cell r="V47">
            <v>0.190336390574291</v>
          </cell>
          <cell r="W47">
            <v>0.201537491432488</v>
          </cell>
          <cell r="X47">
            <v>0.19153251468232801</v>
          </cell>
          <cell r="Y47">
            <v>0.17797041602465299</v>
          </cell>
          <cell r="Z47">
            <v>0.24388361774744002</v>
          </cell>
          <cell r="AA47">
            <v>0.26700219351693899</v>
          </cell>
          <cell r="AB47">
            <v>0.28105159542842001</v>
          </cell>
        </row>
        <row r="48">
          <cell r="A48" t="str">
            <v>TZA</v>
          </cell>
          <cell r="B48" t="str">
            <v>U.S. Dollars</v>
          </cell>
          <cell r="C48" t="str">
            <v>Billions</v>
          </cell>
          <cell r="D48" t="str">
            <v>TANZANIA</v>
          </cell>
          <cell r="E48" t="str">
            <v>c:\sys\adhoc\adb\D_G.bnk,type=laremos</v>
          </cell>
          <cell r="F48" t="str">
            <v>W738D_G</v>
          </cell>
          <cell r="G48" t="str">
            <v>Official debt outstanding at year end, creditor based</v>
          </cell>
          <cell r="H48">
            <v>2.6759000862121503</v>
          </cell>
          <cell r="I48">
            <v>3.0446000617980897</v>
          </cell>
          <cell r="J48">
            <v>3.46845008773803</v>
          </cell>
          <cell r="K48">
            <v>3.9072500988006502</v>
          </cell>
          <cell r="L48">
            <v>4.2720999866485503</v>
          </cell>
          <cell r="M48">
            <v>4.6282499767303396</v>
          </cell>
          <cell r="N48">
            <v>4.9205500415802002</v>
          </cell>
          <cell r="O48">
            <v>5.1686002029418896</v>
          </cell>
          <cell r="P48">
            <v>5.4279001914978</v>
          </cell>
          <cell r="Q48">
            <v>5.7543002624511699</v>
          </cell>
          <cell r="R48">
            <v>6.0590502510070801</v>
          </cell>
          <cell r="S48">
            <v>6.3622269569396899</v>
          </cell>
          <cell r="T48">
            <v>6.7767577041625904</v>
          </cell>
          <cell r="U48">
            <v>6.9625998275756791</v>
          </cell>
          <cell r="V48">
            <v>7.1046000244140597</v>
          </cell>
          <cell r="W48">
            <v>7.3229997161865192</v>
          </cell>
          <cell r="X48">
            <v>7.5387996101379295</v>
          </cell>
          <cell r="Y48">
            <v>7.8345584342956505</v>
          </cell>
          <cell r="Z48">
            <v>8.0768584385156608</v>
          </cell>
          <cell r="AA48">
            <v>7.7516987460574898</v>
          </cell>
          <cell r="AB48">
            <v>7.4418624423534396</v>
          </cell>
        </row>
        <row r="49">
          <cell r="A49" t="str">
            <v>TGO</v>
          </cell>
          <cell r="B49" t="str">
            <v>U.S. Dollars</v>
          </cell>
          <cell r="C49" t="str">
            <v>Billions</v>
          </cell>
          <cell r="D49" t="str">
            <v>TOGO</v>
          </cell>
          <cell r="E49" t="str">
            <v>c:\sys\adhoc\adb\D_G.bnk,type=laremos</v>
          </cell>
          <cell r="F49" t="str">
            <v>W742D_G</v>
          </cell>
          <cell r="G49" t="str">
            <v>Official debt outstanding at year end, creditor based</v>
          </cell>
          <cell r="H49">
            <v>0</v>
          </cell>
          <cell r="I49">
            <v>0</v>
          </cell>
          <cell r="J49">
            <v>0.68419330855018601</v>
          </cell>
          <cell r="K49">
            <v>0.68907230820834697</v>
          </cell>
          <cell r="L49">
            <v>0.56965596330275192</v>
          </cell>
          <cell r="M49">
            <v>0.76846977912974501</v>
          </cell>
          <cell r="N49">
            <v>0.89648644461657601</v>
          </cell>
          <cell r="O49">
            <v>1.05901498127341</v>
          </cell>
          <cell r="P49">
            <v>1.03484403366892</v>
          </cell>
          <cell r="Q49">
            <v>0.95924326192121701</v>
          </cell>
          <cell r="R49">
            <v>1.1251082082277202</v>
          </cell>
          <cell r="S49">
            <v>1.18566409266409</v>
          </cell>
          <cell r="T49">
            <v>1.1537237809861098</v>
          </cell>
          <cell r="U49">
            <v>1.17538800780256</v>
          </cell>
          <cell r="V49">
            <v>1.27338196782641</v>
          </cell>
          <cell r="W49">
            <v>1.39772448979592</v>
          </cell>
          <cell r="X49">
            <v>1.33892310864999</v>
          </cell>
          <cell r="Y49">
            <v>1.3168484160251201</v>
          </cell>
          <cell r="Z49">
            <v>1.3270380326875399</v>
          </cell>
          <cell r="AA49">
            <v>1.2070519722131201</v>
          </cell>
          <cell r="AB49">
            <v>1.042587741355</v>
          </cell>
        </row>
        <row r="50">
          <cell r="A50" t="str">
            <v>TUN</v>
          </cell>
          <cell r="B50" t="str">
            <v>U.S. Dollars</v>
          </cell>
          <cell r="C50" t="str">
            <v>Billions</v>
          </cell>
          <cell r="D50" t="str">
            <v>TUNISIA</v>
          </cell>
          <cell r="E50" t="str">
            <v>c:\sys\adhoc\adb\D_G.bnk,type=laremos</v>
          </cell>
          <cell r="F50" t="str">
            <v>W744D_G</v>
          </cell>
          <cell r="G50" t="str">
            <v>Official debt outstanding at year end, creditor based</v>
          </cell>
          <cell r="H50">
            <v>1.989000094472428</v>
          </cell>
          <cell r="I50">
            <v>2.1010000997921425</v>
          </cell>
          <cell r="J50">
            <v>2.2752000592380761</v>
          </cell>
          <cell r="K50">
            <v>2.3925001136376491</v>
          </cell>
          <cell r="L50">
            <v>2.4908001671347808</v>
          </cell>
          <cell r="M50">
            <v>3.0315001439885196</v>
          </cell>
          <cell r="N50">
            <v>3.6201002696017732</v>
          </cell>
          <cell r="O50">
            <v>4.3293009868807477</v>
          </cell>
          <cell r="P50">
            <v>4.2691022535527114</v>
          </cell>
          <cell r="Q50">
            <v>4.5593014860864338</v>
          </cell>
          <cell r="R50">
            <v>7.8836615072663001</v>
          </cell>
          <cell r="S50">
            <v>8.4137894621335256</v>
          </cell>
          <cell r="T50">
            <v>8.1289081009461377</v>
          </cell>
          <cell r="U50">
            <v>8.6782035371925197</v>
          </cell>
          <cell r="V50">
            <v>9.6021635420157612</v>
          </cell>
          <cell r="W50">
            <v>10.232091306310723</v>
          </cell>
          <cell r="X50">
            <v>10.19790478124945</v>
          </cell>
          <cell r="Y50">
            <v>9.397738727618604</v>
          </cell>
          <cell r="Z50">
            <v>9.7535961663959245</v>
          </cell>
          <cell r="AA50">
            <v>9.729096165232237</v>
          </cell>
          <cell r="AB50">
            <v>8.8734984683435307</v>
          </cell>
        </row>
        <row r="51">
          <cell r="A51" t="str">
            <v>UGA</v>
          </cell>
          <cell r="B51" t="str">
            <v>U.S. Dollars</v>
          </cell>
          <cell r="C51" t="str">
            <v>Billions</v>
          </cell>
          <cell r="D51" t="str">
            <v>UGANDA</v>
          </cell>
          <cell r="E51" t="str">
            <v>c:\sys\adhoc\adb\D_G.bnk,type=laremos</v>
          </cell>
          <cell r="F51" t="str">
            <v>W746D_G</v>
          </cell>
          <cell r="G51" t="str">
            <v>Official debt outstanding at year end, creditor based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2.4553880000000001</v>
          </cell>
          <cell r="T51">
            <v>2.40734</v>
          </cell>
          <cell r="U51">
            <v>2.5135999999999998</v>
          </cell>
          <cell r="V51">
            <v>2.8864999999999998</v>
          </cell>
          <cell r="W51">
            <v>3.2759</v>
          </cell>
          <cell r="X51">
            <v>3.411</v>
          </cell>
          <cell r="Y51">
            <v>3.5590000000000002</v>
          </cell>
          <cell r="Z51">
            <v>3.5748000000000002</v>
          </cell>
          <cell r="AA51">
            <v>3.4161024772330704</v>
          </cell>
          <cell r="AB51">
            <v>3.4055818222632004</v>
          </cell>
        </row>
        <row r="52">
          <cell r="A52" t="str">
            <v>ZMB</v>
          </cell>
          <cell r="B52" t="str">
            <v>U.S. Dollars</v>
          </cell>
          <cell r="C52" t="str">
            <v>Billions</v>
          </cell>
          <cell r="D52" t="str">
            <v>ZAMBIA</v>
          </cell>
          <cell r="E52" t="str">
            <v>c:\sys\adhoc\adb\D_G.bnk,type=laremos</v>
          </cell>
          <cell r="F52" t="str">
            <v>W754D_G</v>
          </cell>
          <cell r="G52" t="str">
            <v>Official debt outstanding at year end, creditor based</v>
          </cell>
          <cell r="H52">
            <v>2.2721358642578102</v>
          </cell>
          <cell r="I52">
            <v>2.2798946533203197</v>
          </cell>
          <cell r="J52">
            <v>2.3811768798828199</v>
          </cell>
          <cell r="K52">
            <v>2.5801884765624998</v>
          </cell>
          <cell r="L52">
            <v>2.6917355957031299</v>
          </cell>
          <cell r="M52">
            <v>4.4995999755859399</v>
          </cell>
          <cell r="N52">
            <v>4.8177998046874997</v>
          </cell>
          <cell r="O52">
            <v>5.4939997558593801</v>
          </cell>
          <cell r="P52">
            <v>5.6989002075195305</v>
          </cell>
          <cell r="Q52">
            <v>5.9393001098632805</v>
          </cell>
          <cell r="R52">
            <v>6.5065001831054694</v>
          </cell>
          <cell r="S52">
            <v>6.0505997924804698</v>
          </cell>
          <cell r="T52">
            <v>5.9524620361328102</v>
          </cell>
          <cell r="U52">
            <v>5.4809322509765597</v>
          </cell>
          <cell r="V52">
            <v>6.22225202</v>
          </cell>
          <cell r="W52">
            <v>7.0405292935270305</v>
          </cell>
          <cell r="X52">
            <v>7.0846294606529101</v>
          </cell>
          <cell r="Y52">
            <v>6.97071038535291</v>
          </cell>
          <cell r="Z52">
            <v>6.2245699999999999</v>
          </cell>
          <cell r="AA52">
            <v>6.2362799999999998</v>
          </cell>
          <cell r="AB52">
            <v>6.0122400000000003</v>
          </cell>
        </row>
        <row r="53">
          <cell r="A53" t="str">
            <v>ZWE</v>
          </cell>
          <cell r="B53" t="str">
            <v>U.S. Dollars</v>
          </cell>
          <cell r="C53" t="str">
            <v>Billions</v>
          </cell>
          <cell r="D53" t="str">
            <v>ZIMBABWE</v>
          </cell>
          <cell r="E53" t="str">
            <v>c:\sys\adhoc\adb\D_G.bnk,type=laremos</v>
          </cell>
          <cell r="F53" t="str">
            <v>W698D_G</v>
          </cell>
          <cell r="G53" t="str">
            <v>Official debt outstanding at year end, creditor based</v>
          </cell>
          <cell r="H53">
            <v>0.1011</v>
          </cell>
          <cell r="I53">
            <v>0.16259999999999999</v>
          </cell>
          <cell r="J53">
            <v>0.3075</v>
          </cell>
          <cell r="K53">
            <v>0.40210000000000001</v>
          </cell>
          <cell r="L53">
            <v>0.48520000000000002</v>
          </cell>
          <cell r="M53">
            <v>0.69629999999999992</v>
          </cell>
          <cell r="N53">
            <v>0.92160000000000009</v>
          </cell>
          <cell r="O53">
            <v>1.2469000000000001</v>
          </cell>
          <cell r="P53">
            <v>1.268399968</v>
          </cell>
          <cell r="Q53">
            <v>1.3294999680000001</v>
          </cell>
          <cell r="R53">
            <v>1.507899968</v>
          </cell>
          <cell r="S53">
            <v>1.556</v>
          </cell>
          <cell r="T53">
            <v>2.097</v>
          </cell>
          <cell r="U53">
            <v>2.4210000000000003</v>
          </cell>
          <cell r="V53">
            <v>2.6920000000000002</v>
          </cell>
          <cell r="W53">
            <v>2.8690000000000002</v>
          </cell>
          <cell r="X53">
            <v>2.9740000000000002</v>
          </cell>
          <cell r="Y53">
            <v>3.3658892799999998</v>
          </cell>
          <cell r="Z53">
            <v>4.2701145213560006</v>
          </cell>
          <cell r="AA53">
            <v>4.3161787898080002</v>
          </cell>
          <cell r="AB53">
            <v>4.2931672554078304</v>
          </cell>
        </row>
      </sheetData>
      <sheetData sheetId="32">
        <row r="2">
          <cell r="A2" t="str">
            <v>DZA</v>
          </cell>
          <cell r="B2" t="str">
            <v>U.S. Dollars</v>
          </cell>
          <cell r="C2" t="str">
            <v>Billions</v>
          </cell>
          <cell r="D2" t="str">
            <v>ALGERIA</v>
          </cell>
          <cell r="E2" t="str">
            <v>c:\sys\adhoc\adb\D_O.bnk,type=laremos</v>
          </cell>
          <cell r="F2" t="str">
            <v>W612D_O</v>
          </cell>
          <cell r="G2" t="str">
            <v>Other private creditors debt outstanding at year end, creditor based</v>
          </cell>
          <cell r="H2">
            <v>6.6802437305450493</v>
          </cell>
          <cell r="I2">
            <v>6.4984009265899303</v>
          </cell>
          <cell r="J2">
            <v>6.119097948074379</v>
          </cell>
          <cell r="K2">
            <v>4.8207001686096698</v>
          </cell>
          <cell r="L2">
            <v>8.7895009517669411</v>
          </cell>
          <cell r="M2">
            <v>10.506200313568133</v>
          </cell>
          <cell r="N2">
            <v>11.08240032196046</v>
          </cell>
          <cell r="O2">
            <v>12.95900011062627</v>
          </cell>
          <cell r="P2">
            <v>13.563000202178909</v>
          </cell>
          <cell r="Q2">
            <v>14.290999889373769</v>
          </cell>
          <cell r="R2">
            <v>1.4305114497403792E-6</v>
          </cell>
          <cell r="S2">
            <v>-4.768371084651335E-7</v>
          </cell>
          <cell r="T2">
            <v>-4.7683721149383018E-7</v>
          </cell>
          <cell r="U2">
            <v>9.5367436969695518E-7</v>
          </cell>
          <cell r="V2">
            <v>0</v>
          </cell>
          <cell r="W2">
            <v>1.9073486008380769E-6</v>
          </cell>
          <cell r="X2">
            <v>1.9073485990617201E-6</v>
          </cell>
          <cell r="Y2">
            <v>-1.7763568394002505E-15</v>
          </cell>
          <cell r="Z2">
            <v>9.7699626167013776E-14</v>
          </cell>
          <cell r="AA2">
            <v>-1.7763568394002505E-15</v>
          </cell>
          <cell r="AB2">
            <v>-9.5367435903881415E-7</v>
          </cell>
        </row>
        <row r="3">
          <cell r="A3" t="str">
            <v>AGO</v>
          </cell>
          <cell r="B3" t="str">
            <v>U.S. Dollars</v>
          </cell>
          <cell r="C3" t="str">
            <v>Billions</v>
          </cell>
          <cell r="D3" t="str">
            <v>ANGOLA</v>
          </cell>
          <cell r="E3" t="str">
            <v>c:\sys\adhoc\adb\D_O.bnk,type=laremos</v>
          </cell>
          <cell r="F3" t="str">
            <v>W614D_O</v>
          </cell>
          <cell r="G3" t="str">
            <v>Other private creditors debt outstanding at year end, creditor based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-3.3306690738754696E-16</v>
          </cell>
          <cell r="S3">
            <v>8.8817841970012523E-16</v>
          </cell>
          <cell r="T3">
            <v>-4.4408920985006262E-16</v>
          </cell>
          <cell r="U3">
            <v>6.6613381477509392E-16</v>
          </cell>
          <cell r="V3">
            <v>-8.8817841970012523E-16</v>
          </cell>
          <cell r="W3">
            <v>-8.8817841970012523E-16</v>
          </cell>
          <cell r="X3">
            <v>6.6613381477509392E-16</v>
          </cell>
          <cell r="Y3">
            <v>-6.6613381477509392E-16</v>
          </cell>
          <cell r="Z3">
            <v>-7.7715611723760958E-16</v>
          </cell>
          <cell r="AA3">
            <v>6.6613381477509392E-16</v>
          </cell>
          <cell r="AB3">
            <v>-4.4408920985006262E-16</v>
          </cell>
        </row>
        <row r="4">
          <cell r="A4" t="str">
            <v>BEN</v>
          </cell>
          <cell r="B4" t="str">
            <v>U.S. Dollars</v>
          </cell>
          <cell r="C4" t="str">
            <v>Billions</v>
          </cell>
          <cell r="D4" t="str">
            <v>BENIN</v>
          </cell>
          <cell r="E4" t="str">
            <v>c:\sys\adhoc\adb\D_O.bnk,type=laremos</v>
          </cell>
          <cell r="F4" t="str">
            <v>W638D_O</v>
          </cell>
          <cell r="G4" t="str">
            <v>Other private creditors debt outstanding at year end, creditor based</v>
          </cell>
          <cell r="H4">
            <v>0.33430000000000004</v>
          </cell>
          <cell r="I4">
            <v>5.8999999999999997E-2</v>
          </cell>
          <cell r="J4">
            <v>0.18629999999999997</v>
          </cell>
          <cell r="K4">
            <v>3.6799999999999944E-2</v>
          </cell>
          <cell r="L4">
            <v>0</v>
          </cell>
          <cell r="M4">
            <v>8.109999999999995E-2</v>
          </cell>
          <cell r="N4">
            <v>0.10709999999999997</v>
          </cell>
          <cell r="O4">
            <v>0.16280000000000006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2.5161548418899837E-2</v>
          </cell>
        </row>
        <row r="5">
          <cell r="A5" t="str">
            <v>BWA</v>
          </cell>
          <cell r="B5" t="str">
            <v>U.S. Dollars</v>
          </cell>
          <cell r="C5" t="str">
            <v>Billions</v>
          </cell>
          <cell r="D5" t="str">
            <v>BOTSWANA</v>
          </cell>
          <cell r="E5" t="str">
            <v>c:\sys\adhoc\adb\D_O.bnk,type=laremos</v>
          </cell>
          <cell r="F5" t="str">
            <v>W616D_O</v>
          </cell>
          <cell r="G5" t="str">
            <v>Other private creditors debt outstanding at year end, creditor based</v>
          </cell>
          <cell r="H5">
            <v>0.13490199999999958</v>
          </cell>
          <cell r="I5">
            <v>0.1504179999999998</v>
          </cell>
          <cell r="J5">
            <v>0.1980570000000004</v>
          </cell>
          <cell r="K5">
            <v>0.21955799999999964</v>
          </cell>
          <cell r="L5">
            <v>0.24611500000000036</v>
          </cell>
          <cell r="M5">
            <v>0.32167800000000019</v>
          </cell>
          <cell r="N5">
            <v>0.375079</v>
          </cell>
          <cell r="O5">
            <v>0.50283200000000006</v>
          </cell>
          <cell r="P5">
            <v>0.49657099999999904</v>
          </cell>
          <cell r="Q5">
            <v>0.51923299999999994</v>
          </cell>
          <cell r="R5">
            <v>0.54044899999999996</v>
          </cell>
          <cell r="S5">
            <v>0.59898600000000002</v>
          </cell>
          <cell r="T5">
            <v>0.59479500000000007</v>
          </cell>
          <cell r="U5">
            <v>0.617587</v>
          </cell>
          <cell r="V5">
            <v>0.62574600000000002</v>
          </cell>
          <cell r="W5">
            <v>0.61499999999999999</v>
          </cell>
          <cell r="X5">
            <v>0.47400000000000003</v>
          </cell>
          <cell r="Y5">
            <v>0.48599999999999921</v>
          </cell>
          <cell r="Z5">
            <v>0.48299999999999599</v>
          </cell>
          <cell r="AA5">
            <v>0.5180000000000029</v>
          </cell>
          <cell r="AB5">
            <v>0.50799999999999601</v>
          </cell>
        </row>
        <row r="6">
          <cell r="A6" t="str">
            <v>BFA</v>
          </cell>
          <cell r="B6" t="str">
            <v>U.S. Dollars</v>
          </cell>
          <cell r="C6" t="str">
            <v>Billions</v>
          </cell>
          <cell r="D6" t="str">
            <v>BURKINA FASO</v>
          </cell>
          <cell r="E6" t="str">
            <v>c:\sys\adhoc\adb\D_O.bnk,type=laremos</v>
          </cell>
          <cell r="F6" t="str">
            <v>W748D_O</v>
          </cell>
          <cell r="G6" t="str">
            <v>Other private creditors debt outstanding at year end, creditor based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3.9027820453862994E-4</v>
          </cell>
          <cell r="Z6">
            <v>0</v>
          </cell>
          <cell r="AA6">
            <v>0</v>
          </cell>
          <cell r="AB6">
            <v>0</v>
          </cell>
        </row>
        <row r="7">
          <cell r="A7" t="str">
            <v>BDI</v>
          </cell>
          <cell r="B7" t="str">
            <v>U.S. Dollars</v>
          </cell>
          <cell r="C7" t="str">
            <v>Billions</v>
          </cell>
          <cell r="D7" t="str">
            <v>BURUNDI</v>
          </cell>
          <cell r="E7" t="str">
            <v>c:\sys\adhoc\adb\D_O.bnk,type=laremos</v>
          </cell>
          <cell r="F7" t="str">
            <v>W618D_O</v>
          </cell>
          <cell r="G7" t="str">
            <v>Other private creditors debt outstanding at year end, creditor based</v>
          </cell>
          <cell r="H7">
            <v>5.2041704279304213E-18</v>
          </cell>
          <cell r="I7">
            <v>-1.1275702593849246E-17</v>
          </cell>
          <cell r="J7">
            <v>1.3010426069826053E-17</v>
          </cell>
          <cell r="K7">
            <v>1.7347234759768071E-17</v>
          </cell>
          <cell r="L7">
            <v>-3.4694469519536142E-17</v>
          </cell>
          <cell r="M7">
            <v>0</v>
          </cell>
          <cell r="N7">
            <v>-8.6736173798840355E-17</v>
          </cell>
          <cell r="O7">
            <v>2.4286128663675299E-17</v>
          </cell>
          <cell r="P7">
            <v>1.7347234759768071E-17</v>
          </cell>
          <cell r="Q7">
            <v>-1.7347234759768071E-18</v>
          </cell>
          <cell r="R7">
            <v>-5.0306980803327406E-17</v>
          </cell>
          <cell r="S7">
            <v>-3.4694469519536142E-17</v>
          </cell>
          <cell r="T7">
            <v>1.474514954580286E-17</v>
          </cell>
          <cell r="U7">
            <v>1.2490009027033011E-16</v>
          </cell>
          <cell r="V7">
            <v>-2.0383000842727483E-17</v>
          </cell>
          <cell r="W7">
            <v>2.3635607360183997E-17</v>
          </cell>
          <cell r="X7">
            <v>8.9988780316296868E-17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</row>
        <row r="8">
          <cell r="A8" t="str">
            <v>CMR</v>
          </cell>
          <cell r="B8" t="str">
            <v>U.S. Dollars</v>
          </cell>
          <cell r="C8" t="str">
            <v>Billions</v>
          </cell>
          <cell r="D8" t="str">
            <v>CAMEROON</v>
          </cell>
          <cell r="E8" t="str">
            <v>c:\sys\adhoc\adb\D_O.bnk,type=laremos</v>
          </cell>
          <cell r="F8" t="str">
            <v>W622D_O</v>
          </cell>
          <cell r="G8" t="str">
            <v>Other private creditors debt outstanding at year end, creditor based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0.28751297738873854</v>
          </cell>
          <cell r="R8">
            <v>0.28333387104660945</v>
          </cell>
          <cell r="S8">
            <v>0.34359628359481853</v>
          </cell>
          <cell r="T8">
            <v>0.2775867926294836</v>
          </cell>
          <cell r="U8">
            <v>0.43998595615383018</v>
          </cell>
          <cell r="V8">
            <v>0.31194799001411933</v>
          </cell>
          <cell r="W8">
            <v>0.50945182500048047</v>
          </cell>
          <cell r="X8">
            <v>0.20783157139584052</v>
          </cell>
          <cell r="Y8">
            <v>0.20938634830578073</v>
          </cell>
          <cell r="Z8">
            <v>0.15249729074369078</v>
          </cell>
          <cell r="AA8">
            <v>0.15778312106510972</v>
          </cell>
          <cell r="AB8">
            <v>0.1326374962017598</v>
          </cell>
        </row>
        <row r="9">
          <cell r="A9" t="str">
            <v>CPV</v>
          </cell>
          <cell r="B9" t="str">
            <v>U.S. Dollars</v>
          </cell>
          <cell r="C9" t="str">
            <v>Billions</v>
          </cell>
          <cell r="D9" t="str">
            <v>CAPE VERDE</v>
          </cell>
          <cell r="E9" t="str">
            <v>c:\sys\adhoc\adb\D_O.bnk,type=laremos</v>
          </cell>
          <cell r="F9" t="str">
            <v>W624D_O</v>
          </cell>
          <cell r="G9" t="str">
            <v>Other private creditors debt outstanding at year end, creditor based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-2.7755575615628914E-17</v>
          </cell>
          <cell r="W9">
            <v>0</v>
          </cell>
          <cell r="X9">
            <v>2.7755575615628914E-17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</row>
        <row r="10">
          <cell r="A10" t="str">
            <v>CAF</v>
          </cell>
          <cell r="B10" t="str">
            <v>U.S. Dollars</v>
          </cell>
          <cell r="C10" t="str">
            <v>Billions</v>
          </cell>
          <cell r="D10" t="str">
            <v>CENTRAL AFRICAN REP.</v>
          </cell>
          <cell r="E10" t="str">
            <v>c:\sys\adhoc\adb\D_O.bnk,type=laremos</v>
          </cell>
          <cell r="F10" t="str">
            <v>W626D_O</v>
          </cell>
          <cell r="G10" t="str">
            <v>Other private creditors debt outstanding at year end, creditor based</v>
          </cell>
          <cell r="H10">
            <v>0</v>
          </cell>
          <cell r="I10">
            <v>-1.9702093990358101E-2</v>
          </cell>
          <cell r="J10">
            <v>-1.79918048750798E-2</v>
          </cell>
          <cell r="K10">
            <v>-1.34E-2</v>
          </cell>
          <cell r="L10">
            <v>-1.1189957636600299E-2</v>
          </cell>
          <cell r="M10">
            <v>-1.03670944070991E-2</v>
          </cell>
          <cell r="N10">
            <v>1.9949319973733282E-16</v>
          </cell>
          <cell r="O10">
            <v>6.8001160258290838E-16</v>
          </cell>
          <cell r="P10">
            <v>-6.9388939039072284E-17</v>
          </cell>
          <cell r="Q10">
            <v>-1.9081958235744878E-16</v>
          </cell>
          <cell r="R10">
            <v>5.0653925498522767E-16</v>
          </cell>
          <cell r="S10">
            <v>-2.2898349882893854E-16</v>
          </cell>
          <cell r="T10">
            <v>-1.8041124150158794E-16</v>
          </cell>
          <cell r="U10">
            <v>-3.4694469519536142E-16</v>
          </cell>
          <cell r="V10">
            <v>-7.9797279894933126E-16</v>
          </cell>
          <cell r="W10">
            <v>-5.2041704279304213E-16</v>
          </cell>
          <cell r="X10">
            <v>2.9837243786801082E-16</v>
          </cell>
          <cell r="Y10">
            <v>-6.106226635438361E-16</v>
          </cell>
          <cell r="Z10">
            <v>-9.8532293435482643E-16</v>
          </cell>
          <cell r="AA10">
            <v>4.8572257327350599E-16</v>
          </cell>
          <cell r="AB10">
            <v>-2.9837243786801082E-16</v>
          </cell>
        </row>
        <row r="11">
          <cell r="A11" t="str">
            <v>TCD</v>
          </cell>
          <cell r="B11" t="str">
            <v>U.S. Dollars</v>
          </cell>
          <cell r="C11" t="str">
            <v>Billions</v>
          </cell>
          <cell r="D11" t="str">
            <v>CHAD</v>
          </cell>
          <cell r="E11" t="str">
            <v>c:\sys\adhoc\adb\D_O.bnk,type=laremos</v>
          </cell>
          <cell r="F11" t="str">
            <v>W628D_O</v>
          </cell>
          <cell r="G11" t="str">
            <v>Other private creditors debt outstanding at year end, creditor based</v>
          </cell>
          <cell r="H11">
            <v>0</v>
          </cell>
          <cell r="I11">
            <v>0</v>
          </cell>
          <cell r="J11">
            <v>7.6915887850467296E-2</v>
          </cell>
          <cell r="K11">
            <v>5.6100760955129808E-2</v>
          </cell>
          <cell r="L11">
            <v>3.0411899313501092E-2</v>
          </cell>
          <cell r="M11">
            <v>3.0917746627875997E-2</v>
          </cell>
          <cell r="N11">
            <v>9.8698884758363969E-2</v>
          </cell>
          <cell r="O11">
            <v>0.14273408239700403</v>
          </cell>
          <cell r="P11">
            <v>0.14151815181518201</v>
          </cell>
          <cell r="Q11">
            <v>0.13078783690393897</v>
          </cell>
          <cell r="R11">
            <v>0.14584129459933698</v>
          </cell>
          <cell r="S11">
            <v>0.16508880308880303</v>
          </cell>
          <cell r="T11">
            <v>0.16573566265935419</v>
          </cell>
          <cell r="U11">
            <v>0.14311690073953465</v>
          </cell>
          <cell r="V11">
            <v>8.9079685746352388E-2</v>
          </cell>
          <cell r="W11">
            <v>0.12420408163265306</v>
          </cell>
          <cell r="X11">
            <v>0.13950671441527818</v>
          </cell>
          <cell r="Y11">
            <v>0.16692115617983461</v>
          </cell>
          <cell r="Z11">
            <v>0.20847370992054703</v>
          </cell>
          <cell r="AA11">
            <v>5.4887734982078662E-17</v>
          </cell>
          <cell r="AB11">
            <v>3.4378695636799739E-16</v>
          </cell>
        </row>
        <row r="12">
          <cell r="A12" t="str">
            <v>COM</v>
          </cell>
          <cell r="B12" t="str">
            <v>U.S. Dollars</v>
          </cell>
          <cell r="C12" t="str">
            <v>Billions</v>
          </cell>
          <cell r="D12" t="str">
            <v>COMOROS</v>
          </cell>
          <cell r="E12" t="str">
            <v>c:\sys\adhoc\adb\D_O.bnk,type=laremos</v>
          </cell>
          <cell r="F12" t="str">
            <v>W632D_O</v>
          </cell>
          <cell r="G12" t="str">
            <v>Other private creditors debt outstanding at year end, creditor based</v>
          </cell>
          <cell r="H12" t="str">
            <v>n.a.</v>
          </cell>
          <cell r="I12" t="str">
            <v>n.a.</v>
          </cell>
          <cell r="J12" t="str">
            <v>n.a.</v>
          </cell>
          <cell r="K12" t="str">
            <v>n.a.</v>
          </cell>
          <cell r="L12">
            <v>0</v>
          </cell>
          <cell r="M12">
            <v>0.12938235683110699</v>
          </cell>
          <cell r="N12">
            <v>0.155786212238575</v>
          </cell>
          <cell r="O12">
            <v>0.20220973782771501</v>
          </cell>
          <cell r="P12">
            <v>0.19052648951972298</v>
          </cell>
          <cell r="Q12">
            <v>0.206672425708362</v>
          </cell>
          <cell r="R12">
            <v>0.19702944043673198</v>
          </cell>
          <cell r="S12">
            <v>0.180196911196911</v>
          </cell>
          <cell r="T12">
            <v>3.3780168891310997E-2</v>
          </cell>
          <cell r="U12">
            <v>2.661307437876298E-2</v>
          </cell>
          <cell r="V12">
            <v>2.7531298166853985E-2</v>
          </cell>
          <cell r="W12">
            <v>2.926884353741499E-2</v>
          </cell>
          <cell r="X12">
            <v>3.3644958253050972E-2</v>
          </cell>
          <cell r="Y12">
            <v>3.9651445427729026E-2</v>
          </cell>
          <cell r="Z12">
            <v>4.8694082700230013E-2</v>
          </cell>
          <cell r="AA12">
            <v>5.2047670040953009E-2</v>
          </cell>
          <cell r="AB12">
            <v>8.3706987525189014E-2</v>
          </cell>
        </row>
        <row r="13">
          <cell r="A13" t="str">
            <v>ZAR</v>
          </cell>
          <cell r="B13" t="str">
            <v>U.S. Dollars</v>
          </cell>
          <cell r="C13" t="str">
            <v>Billions</v>
          </cell>
          <cell r="D13" t="str">
            <v>CONGO, DEM. REP. OF</v>
          </cell>
          <cell r="E13" t="str">
            <v>c:\sys\adhoc\adb\D_O.bnk,type=laremos</v>
          </cell>
          <cell r="F13" t="str">
            <v>W636D_O</v>
          </cell>
          <cell r="G13" t="str">
            <v>Other private creditors debt outstanding at year end, creditor based</v>
          </cell>
          <cell r="H13">
            <v>1.1883999999999995</v>
          </cell>
          <cell r="I13">
            <v>1.1355999999999999</v>
          </cell>
          <cell r="J13">
            <v>0.94810000000000039</v>
          </cell>
          <cell r="K13">
            <v>0.51050000000000062</v>
          </cell>
          <cell r="L13">
            <v>0.54208529610110001</v>
          </cell>
          <cell r="M13">
            <v>0.61047557461774049</v>
          </cell>
          <cell r="N13">
            <v>0.23667904743999107</v>
          </cell>
          <cell r="O13">
            <v>0.20186000000000037</v>
          </cell>
          <cell r="P13">
            <v>0.27086000000000088</v>
          </cell>
          <cell r="Q13">
            <v>0.28093999999999608</v>
          </cell>
          <cell r="R13">
            <v>0.41510054615569536</v>
          </cell>
          <cell r="S13">
            <v>0.41985272547072983</v>
          </cell>
          <cell r="T13">
            <v>0.55127989035443359</v>
          </cell>
          <cell r="U13">
            <v>0.58890999398746025</v>
          </cell>
          <cell r="V13">
            <v>0.66504774734992433</v>
          </cell>
          <cell r="W13">
            <v>0.71551715257986581</v>
          </cell>
          <cell r="X13">
            <v>-2.6423307986078726E-14</v>
          </cell>
          <cell r="Y13">
            <v>2.3869795029440866E-15</v>
          </cell>
          <cell r="Z13">
            <v>-2.1538326677728037E-14</v>
          </cell>
          <cell r="AA13">
            <v>-2.7200464103316335E-15</v>
          </cell>
          <cell r="AB13">
            <v>-2.2204460492503131E-16</v>
          </cell>
        </row>
        <row r="14">
          <cell r="A14" t="str">
            <v>COG</v>
          </cell>
          <cell r="B14" t="str">
            <v>U.S. Dollars</v>
          </cell>
          <cell r="C14" t="str">
            <v>Billions</v>
          </cell>
          <cell r="D14" t="str">
            <v>CONGO, REPUBLIC OF</v>
          </cell>
          <cell r="E14" t="str">
            <v>c:\sys\adhoc\adb\D_O.bnk,type=laremos</v>
          </cell>
          <cell r="F14" t="str">
            <v>W634D_O</v>
          </cell>
          <cell r="G14" t="str">
            <v>Other private creditors debt outstanding at year end, creditor based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-1.04320714408865E-2</v>
          </cell>
          <cell r="R14">
            <v>-3.8857805861880479E-15</v>
          </cell>
          <cell r="S14">
            <v>4.2188474935755949E-15</v>
          </cell>
          <cell r="T14">
            <v>-3.5527136788005009E-15</v>
          </cell>
          <cell r="U14">
            <v>-3.3306690738754696E-16</v>
          </cell>
          <cell r="V14">
            <v>-3.3306690738754696E-16</v>
          </cell>
          <cell r="W14">
            <v>8.8817841970012523E-16</v>
          </cell>
          <cell r="X14">
            <v>-3.3306690738754696E-16</v>
          </cell>
          <cell r="Y14">
            <v>-5.2180482157382357E-15</v>
          </cell>
          <cell r="Z14">
            <v>3.3306690738754696E-15</v>
          </cell>
          <cell r="AA14">
            <v>-5.3290705182007514E-15</v>
          </cell>
          <cell r="AB14">
            <v>1.3322676295501878E-15</v>
          </cell>
        </row>
        <row r="15">
          <cell r="A15" t="str">
            <v>CIV</v>
          </cell>
          <cell r="B15" t="str">
            <v>U.S. Dollars</v>
          </cell>
          <cell r="C15" t="str">
            <v>Billions</v>
          </cell>
          <cell r="D15" t="str">
            <v>COTE D IVOIRE</v>
          </cell>
          <cell r="E15" t="str">
            <v>c:\sys\adhoc\adb\D_O.bnk,type=laremos</v>
          </cell>
          <cell r="F15" t="str">
            <v>W662D_O</v>
          </cell>
          <cell r="G15" t="str">
            <v>Other private creditors debt outstanding at year end, creditor based</v>
          </cell>
          <cell r="H15" t="str">
            <v>n.a.</v>
          </cell>
          <cell r="I15" t="str">
            <v>n.a.</v>
          </cell>
          <cell r="J15" t="str">
            <v>n.a.</v>
          </cell>
          <cell r="K15" t="str">
            <v>n.a.</v>
          </cell>
          <cell r="L15" t="str">
            <v>n.a.</v>
          </cell>
          <cell r="M15" t="str">
            <v>n.a.</v>
          </cell>
          <cell r="N15" t="str">
            <v>n.a.</v>
          </cell>
          <cell r="O15">
            <v>4.0374531835206096</v>
          </cell>
          <cell r="P15">
            <v>2.8958380920944609</v>
          </cell>
          <cell r="Q15">
            <v>3.0326116102280891</v>
          </cell>
          <cell r="R15">
            <v>2.9826441801520698</v>
          </cell>
          <cell r="S15">
            <v>2.9979806949807379</v>
          </cell>
          <cell r="T15">
            <v>3.0490325222909789</v>
          </cell>
          <cell r="U15">
            <v>2.9263885166653001</v>
          </cell>
          <cell r="V15">
            <v>2.8086419753086806</v>
          </cell>
          <cell r="W15">
            <v>2.8421709430404007E-14</v>
          </cell>
          <cell r="X15">
            <v>-2.6645352591003757E-15</v>
          </cell>
          <cell r="Y15">
            <v>-8.8817841970012523E-15</v>
          </cell>
          <cell r="Z15">
            <v>1.0658141036401503E-14</v>
          </cell>
          <cell r="AA15">
            <v>-2.9753977059954195E-14</v>
          </cell>
          <cell r="AB15">
            <v>5.0182080713057076E-14</v>
          </cell>
        </row>
        <row r="16">
          <cell r="A16" t="str">
            <v>DJI</v>
          </cell>
          <cell r="B16" t="str">
            <v>U.S. Dollars</v>
          </cell>
          <cell r="C16" t="str">
            <v>Billions</v>
          </cell>
          <cell r="D16" t="str">
            <v>DJIBOUTI</v>
          </cell>
          <cell r="E16" t="str">
            <v>c:\sys\adhoc\adb\D_O.bnk,type=laremos</v>
          </cell>
          <cell r="F16" t="str">
            <v>W611D_O</v>
          </cell>
          <cell r="G16" t="str">
            <v>Other private creditors debt outstanding at year end, creditor based</v>
          </cell>
          <cell r="H16">
            <v>0</v>
          </cell>
          <cell r="I16">
            <v>0</v>
          </cell>
          <cell r="J16">
            <v>8.0000003799796E-3</v>
          </cell>
          <cell r="K16">
            <v>1.2000000569969402E-2</v>
          </cell>
          <cell r="L16">
            <v>1.7559548258350127E-2</v>
          </cell>
          <cell r="M16">
            <v>6.3176104685273737E-2</v>
          </cell>
          <cell r="N16">
            <v>4.3735338381027958E-2</v>
          </cell>
          <cell r="O16">
            <v>9.8937626769596748E-2</v>
          </cell>
          <cell r="P16">
            <v>7.8155490772733316E-2</v>
          </cell>
          <cell r="Q16">
            <v>4.7199999190121522E-2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</row>
        <row r="17">
          <cell r="A17" t="str">
            <v>EGY</v>
          </cell>
          <cell r="B17" t="str">
            <v>U.S. Dollars</v>
          </cell>
          <cell r="C17" t="str">
            <v>Billions</v>
          </cell>
          <cell r="D17" t="str">
            <v>EGYPT</v>
          </cell>
          <cell r="E17" t="str">
            <v>c:\sys\adhoc\adb\D_O.bnk,type=laremos</v>
          </cell>
          <cell r="F17" t="str">
            <v>W469D_O</v>
          </cell>
          <cell r="G17" t="str">
            <v>Other private creditors debt outstanding at year end, creditor based</v>
          </cell>
          <cell r="H17">
            <v>3.699998378753671</v>
          </cell>
          <cell r="I17">
            <v>3.9999995231627725</v>
          </cell>
          <cell r="J17">
            <v>3.2000007629394993</v>
          </cell>
          <cell r="K17">
            <v>0.59999895095822886</v>
          </cell>
          <cell r="L17">
            <v>3.2000007629394993</v>
          </cell>
          <cell r="M17">
            <v>0.59999895095822886</v>
          </cell>
          <cell r="N17">
            <v>0.10000038146970169</v>
          </cell>
          <cell r="O17">
            <v>1.4000000953674299</v>
          </cell>
          <cell r="P17">
            <v>0.699999332427927</v>
          </cell>
          <cell r="Q17">
            <v>-1.4305114692803045E-6</v>
          </cell>
          <cell r="R17">
            <v>1.9049997329711594</v>
          </cell>
          <cell r="S17">
            <v>-0.38600071334839292</v>
          </cell>
          <cell r="T17">
            <v>-1.2189992370604976</v>
          </cell>
          <cell r="U17">
            <v>0.46899938583371781</v>
          </cell>
          <cell r="V17">
            <v>-0.22974061965943138</v>
          </cell>
          <cell r="W17">
            <v>1.1837009191512968</v>
          </cell>
          <cell r="X17">
            <v>-1.5497208112336125E-6</v>
          </cell>
          <cell r="Y17">
            <v>3.5762791195104171E-7</v>
          </cell>
          <cell r="Z17">
            <v>1.0728836412621234E-6</v>
          </cell>
          <cell r="AA17">
            <v>-2.3841852225814364E-7</v>
          </cell>
          <cell r="AB17">
            <v>7.1525569955710466E-7</v>
          </cell>
        </row>
        <row r="18">
          <cell r="A18" t="str">
            <v>GNQ</v>
          </cell>
          <cell r="B18" t="str">
            <v>U.S. Dollars</v>
          </cell>
          <cell r="C18" t="str">
            <v>Billions</v>
          </cell>
          <cell r="D18" t="str">
            <v>EQUATORIAL GUINEA</v>
          </cell>
          <cell r="E18" t="str">
            <v>c:\sys\adhoc\adb\D_O.bnk,type=laremos</v>
          </cell>
          <cell r="F18" t="str">
            <v>W642D_O</v>
          </cell>
          <cell r="G18" t="str">
            <v>Other private creditors debt outstanding at year end, creditor based</v>
          </cell>
          <cell r="H18">
            <v>4.3930025999999997E-2</v>
          </cell>
          <cell r="I18">
            <v>5.7150791999999999E-2</v>
          </cell>
          <cell r="J18">
            <v>8.9810100000000004E-2</v>
          </cell>
          <cell r="K18">
            <v>0.10049939999999999</v>
          </cell>
          <cell r="L18">
            <v>0.11448539999999999</v>
          </cell>
          <cell r="M18">
            <v>0.13463873504930113</v>
          </cell>
          <cell r="N18">
            <v>0.14467881486449</v>
          </cell>
          <cell r="O18">
            <v>0.16320158053827724</v>
          </cell>
          <cell r="P18">
            <v>0.19119685935956282</v>
          </cell>
          <cell r="Q18">
            <v>0.20146686897820029</v>
          </cell>
          <cell r="R18">
            <v>0.21205355221562336</v>
          </cell>
          <cell r="S18">
            <v>0.22527450000000002</v>
          </cell>
          <cell r="T18">
            <v>0.22097879999999998</v>
          </cell>
          <cell r="U18">
            <v>0.24885089999999999</v>
          </cell>
          <cell r="V18">
            <v>0.26103870000000001</v>
          </cell>
          <cell r="W18">
            <v>0.23398578</v>
          </cell>
          <cell r="X18">
            <v>0.23286189257388584</v>
          </cell>
          <cell r="Y18">
            <v>0.22473156255161961</v>
          </cell>
          <cell r="Z18">
            <v>0.2276315220591647</v>
          </cell>
          <cell r="AA18">
            <v>0.24031359135429861</v>
          </cell>
          <cell r="AB18">
            <v>0.21708503529979745</v>
          </cell>
        </row>
        <row r="19">
          <cell r="A19" t="str">
            <v>ETH</v>
          </cell>
          <cell r="B19" t="str">
            <v>U.S. Dollars</v>
          </cell>
          <cell r="C19" t="str">
            <v>Billions</v>
          </cell>
          <cell r="D19" t="str">
            <v>ETHIOPIA</v>
          </cell>
          <cell r="E19" t="str">
            <v>c:\sys\adhoc\adb\D_O.bnk,type=laremos</v>
          </cell>
          <cell r="F19" t="str">
            <v>W644D_O</v>
          </cell>
          <cell r="G19" t="str">
            <v>Other private creditors debt outstanding at year end, creditor based</v>
          </cell>
          <cell r="H19" t="str">
            <v>n.a.</v>
          </cell>
          <cell r="I19" t="str">
            <v>n.a.</v>
          </cell>
          <cell r="J19" t="str">
            <v>n.a.</v>
          </cell>
          <cell r="K19" t="str">
            <v>n.a.</v>
          </cell>
          <cell r="L19" t="str">
            <v>n.a.</v>
          </cell>
          <cell r="M19" t="str">
            <v>n.a.</v>
          </cell>
          <cell r="N19" t="str">
            <v>n.a.</v>
          </cell>
          <cell r="O19" t="str">
            <v>n.a.</v>
          </cell>
          <cell r="P19" t="str">
            <v>n.a.</v>
          </cell>
          <cell r="Q19" t="str">
            <v>n.a.</v>
          </cell>
          <cell r="R19">
            <v>4.829470157119431E-15</v>
          </cell>
          <cell r="S19">
            <v>1.5543122344752192E-15</v>
          </cell>
          <cell r="T19">
            <v>7.7715611723760958E-16</v>
          </cell>
          <cell r="U19">
            <v>-5.9396931817445875E-15</v>
          </cell>
          <cell r="V19">
            <v>-1.27675647831893E-15</v>
          </cell>
          <cell r="W19">
            <v>-7.7715611723760958E-16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</row>
        <row r="20">
          <cell r="A20" t="str">
            <v>GAB</v>
          </cell>
          <cell r="B20" t="str">
            <v>U.S. Dollars</v>
          </cell>
          <cell r="C20" t="str">
            <v>Billions</v>
          </cell>
          <cell r="D20" t="str">
            <v>GABON</v>
          </cell>
          <cell r="E20" t="str">
            <v>c:\sys\adhoc\adb\D_O.bnk,type=laremos</v>
          </cell>
          <cell r="F20" t="str">
            <v>W646D_O</v>
          </cell>
          <cell r="G20" t="str">
            <v>Other private creditors debt outstanding at year end, creditor based</v>
          </cell>
          <cell r="H20">
            <v>1.3890647670077167</v>
          </cell>
          <cell r="I20">
            <v>1.2081784346810664</v>
          </cell>
          <cell r="J20">
            <v>1.1355387163653292</v>
          </cell>
          <cell r="K20">
            <v>0.97132141504815206</v>
          </cell>
          <cell r="L20">
            <v>0.79586867959134799</v>
          </cell>
          <cell r="M20">
            <v>0.91811236704036114</v>
          </cell>
          <cell r="N20">
            <v>1.6838300293626034</v>
          </cell>
          <cell r="O20">
            <v>2.0352829059400839</v>
          </cell>
          <cell r="P20">
            <v>2.6895852730524434</v>
          </cell>
          <cell r="Q20">
            <v>2.5511610783786351</v>
          </cell>
          <cell r="R20">
            <v>1.2250112949030445E-7</v>
          </cell>
          <cell r="S20">
            <v>-1.1556585613470283E-7</v>
          </cell>
          <cell r="T20">
            <v>-1.2650528205537803E-7</v>
          </cell>
          <cell r="U20">
            <v>1.6010735878757565E-7</v>
          </cell>
          <cell r="V20">
            <v>2.382120239119434E-7</v>
          </cell>
          <cell r="W20">
            <v>-2.7142219322096039E-7</v>
          </cell>
          <cell r="X20">
            <v>-3.6107941447927061E-7</v>
          </cell>
          <cell r="Y20">
            <v>-1.1242251717058505E-7</v>
          </cell>
          <cell r="Z20">
            <v>3.2608909156239818E-7</v>
          </cell>
          <cell r="AA20">
            <v>-4.4825688411131992E-7</v>
          </cell>
          <cell r="AB20">
            <v>-5.9710937835161237E-7</v>
          </cell>
        </row>
        <row r="21">
          <cell r="A21" t="str">
            <v>GMB</v>
          </cell>
          <cell r="B21" t="str">
            <v>U.S. Dollars</v>
          </cell>
          <cell r="C21" t="str">
            <v>Billions</v>
          </cell>
          <cell r="D21" t="str">
            <v>GAMBIA, THE</v>
          </cell>
          <cell r="E21" t="str">
            <v>c:\sys\adhoc\adb\D_O.bnk,type=laremos</v>
          </cell>
          <cell r="F21" t="str">
            <v>W648D_O</v>
          </cell>
          <cell r="G21" t="str">
            <v>Other private creditors debt outstanding at year end, creditor based</v>
          </cell>
          <cell r="H21" t="str">
            <v>n.a.</v>
          </cell>
          <cell r="I21">
            <v>-3.7470027081099033E-16</v>
          </cell>
          <cell r="J21">
            <v>3.5388358909926865E-16</v>
          </cell>
          <cell r="K21">
            <v>6.9388939039072284E-17</v>
          </cell>
          <cell r="L21">
            <v>-1.3877787807814457E-17</v>
          </cell>
          <cell r="M21">
            <v>1.3877787807814457E-17</v>
          </cell>
          <cell r="N21">
            <v>-6.9388939039072284E-17</v>
          </cell>
          <cell r="O21">
            <v>1.3877787807814457E-17</v>
          </cell>
          <cell r="P21">
            <v>-2.7755575615628914E-17</v>
          </cell>
          <cell r="Q21">
            <v>-6.9388939039072284E-18</v>
          </cell>
          <cell r="R21">
            <v>3.4694469519536142E-18</v>
          </cell>
          <cell r="S21">
            <v>-1.3877787807814457E-17</v>
          </cell>
          <cell r="T21">
            <v>-8.9858676055598607E-16</v>
          </cell>
          <cell r="U21">
            <v>-1.8735013540549517E-16</v>
          </cell>
          <cell r="V21">
            <v>6.9388939039072284E-18</v>
          </cell>
          <cell r="W21">
            <v>5.5702842179727614E-3</v>
          </cell>
          <cell r="X21">
            <v>-1.1900000000003921E-5</v>
          </cell>
          <cell r="Y21">
            <v>5.9924947520392617E-4</v>
          </cell>
          <cell r="Z21">
            <v>3.0266616685029876E-2</v>
          </cell>
          <cell r="AA21">
            <v>2.8066043816139044E-2</v>
          </cell>
          <cell r="AB21">
            <v>4.1504015816138953E-2</v>
          </cell>
        </row>
        <row r="22">
          <cell r="A22" t="str">
            <v>GHA</v>
          </cell>
          <cell r="B22" t="str">
            <v>U.S. Dollars</v>
          </cell>
          <cell r="C22" t="str">
            <v>Billions</v>
          </cell>
          <cell r="D22" t="str">
            <v>GHANA</v>
          </cell>
          <cell r="E22" t="str">
            <v>c:\sys\adhoc\adb\D_O.bnk,type=laremos</v>
          </cell>
          <cell r="F22" t="str">
            <v>W652D_O</v>
          </cell>
          <cell r="G22" t="str">
            <v>Other private creditors debt outstanding at year end, creditor based</v>
          </cell>
          <cell r="H22">
            <v>0.36700000000000021</v>
          </cell>
          <cell r="I22">
            <v>0.32020000000000004</v>
          </cell>
          <cell r="J22">
            <v>0.34680080566405991</v>
          </cell>
          <cell r="K22">
            <v>0.82391553955078112</v>
          </cell>
          <cell r="L22">
            <v>0.9587573225624999</v>
          </cell>
          <cell r="M22">
            <v>1.0497537399726609</v>
          </cell>
          <cell r="N22">
            <v>0.74785466273828116</v>
          </cell>
          <cell r="O22">
            <v>0.66381264482813007</v>
          </cell>
          <cell r="P22">
            <v>0.56230395342187478</v>
          </cell>
          <cell r="Q22">
            <v>0.34458011160742175</v>
          </cell>
          <cell r="R22">
            <v>0.42086437988281211</v>
          </cell>
          <cell r="S22">
            <v>0.52611100132617195</v>
          </cell>
          <cell r="T22">
            <v>0.64415326093359437</v>
          </cell>
          <cell r="U22">
            <v>0.99284234157031215</v>
          </cell>
          <cell r="V22">
            <v>1.9984014443252818E-15</v>
          </cell>
          <cell r="W22">
            <v>-4.4408920985006262E-16</v>
          </cell>
          <cell r="X22">
            <v>1.4432899320127035E-15</v>
          </cell>
          <cell r="Y22">
            <v>6.6613381477509392E-16</v>
          </cell>
          <cell r="Z22">
            <v>7.2164496600635175E-16</v>
          </cell>
          <cell r="AA22">
            <v>1.1102230246251565E-16</v>
          </cell>
          <cell r="AB22">
            <v>-3.8857805861880479E-16</v>
          </cell>
        </row>
        <row r="23">
          <cell r="A23" t="str">
            <v>GIN</v>
          </cell>
          <cell r="B23" t="str">
            <v>U.S. Dollars</v>
          </cell>
          <cell r="C23" t="str">
            <v>Billions</v>
          </cell>
          <cell r="D23" t="str">
            <v>GUINEA</v>
          </cell>
          <cell r="E23" t="str">
            <v>c:\sys\adhoc\adb\D_O.bnk,type=laremos</v>
          </cell>
          <cell r="F23" t="str">
            <v>W656D_O</v>
          </cell>
          <cell r="G23" t="str">
            <v>Other private creditors debt outstanding at year end, creditor based</v>
          </cell>
          <cell r="H23">
            <v>0.89730501174926713</v>
          </cell>
          <cell r="I23">
            <v>1.119792014360431</v>
          </cell>
          <cell r="J23">
            <v>1.1145826131105401</v>
          </cell>
          <cell r="K23">
            <v>1.110390067100524</v>
          </cell>
          <cell r="L23">
            <v>1.0411364436149642</v>
          </cell>
          <cell r="M23">
            <v>1.1363291293382691</v>
          </cell>
          <cell r="N23">
            <v>1.8418363614747422</v>
          </cell>
          <cell r="O23">
            <v>1.9542308063170819</v>
          </cell>
          <cell r="P23">
            <v>2.0703996194121808</v>
          </cell>
          <cell r="Q23">
            <v>2.0329409503934293</v>
          </cell>
          <cell r="R23">
            <v>2.3851500000000003</v>
          </cell>
          <cell r="S23">
            <v>2.3851470555500001</v>
          </cell>
          <cell r="T23">
            <v>2.4483100000000002</v>
          </cell>
          <cell r="U23">
            <v>2.7986266400000002</v>
          </cell>
          <cell r="V23">
            <v>3.0144354251999999</v>
          </cell>
          <cell r="W23">
            <v>3.0797379244300003</v>
          </cell>
          <cell r="X23">
            <v>3.1439240357020402</v>
          </cell>
          <cell r="Y23">
            <v>3.1303494999999999</v>
          </cell>
          <cell r="Z23">
            <v>3.4415638680832701</v>
          </cell>
          <cell r="AA23">
            <v>3.3748000000000005</v>
          </cell>
          <cell r="AB23">
            <v>3.3752</v>
          </cell>
        </row>
        <row r="24">
          <cell r="A24" t="str">
            <v>GNB</v>
          </cell>
          <cell r="B24" t="str">
            <v>U.S. Dollars</v>
          </cell>
          <cell r="C24" t="str">
            <v>Billions</v>
          </cell>
          <cell r="D24" t="str">
            <v>GUINEA-BISSAU</v>
          </cell>
          <cell r="E24" t="str">
            <v>c:\sys\adhoc\adb\D_O.bnk,type=laremos</v>
          </cell>
          <cell r="F24" t="str">
            <v>W654D_O</v>
          </cell>
          <cell r="G24" t="str">
            <v>Other private creditors debt outstanding at year end, creditor based</v>
          </cell>
          <cell r="H24">
            <v>-5.2041704279304213E-18</v>
          </cell>
          <cell r="I24">
            <v>-2.0816681711721685E-17</v>
          </cell>
          <cell r="J24">
            <v>2.9490299091605721E-17</v>
          </cell>
          <cell r="K24">
            <v>-1.214306433183765E-17</v>
          </cell>
          <cell r="L24">
            <v>8.1532003370909933E-17</v>
          </cell>
          <cell r="M24">
            <v>-3.4694469519536142E-17</v>
          </cell>
          <cell r="N24">
            <v>-1.0408340855860843E-17</v>
          </cell>
          <cell r="O24">
            <v>3.4694469519536142E-18</v>
          </cell>
          <cell r="P24">
            <v>-1.1449174941446927E-16</v>
          </cell>
          <cell r="Q24">
            <v>-3.8163916471489756E-17</v>
          </cell>
          <cell r="R24">
            <v>-7.2858385991025898E-17</v>
          </cell>
          <cell r="S24">
            <v>-1.1449174941446927E-16</v>
          </cell>
          <cell r="T24">
            <v>-2.4286128663675299E-17</v>
          </cell>
          <cell r="U24">
            <v>0</v>
          </cell>
          <cell r="V24">
            <v>-3.4694469519536142E-17</v>
          </cell>
          <cell r="W24">
            <v>-6.2450045135165055E-17</v>
          </cell>
          <cell r="X24">
            <v>9.1506663357776574E-17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</row>
        <row r="25">
          <cell r="A25" t="str">
            <v>KEN</v>
          </cell>
          <cell r="B25" t="str">
            <v>U.S. Dollars</v>
          </cell>
          <cell r="C25" t="str">
            <v>Billions</v>
          </cell>
          <cell r="D25" t="str">
            <v>KENYA</v>
          </cell>
          <cell r="E25" t="str">
            <v>c:\sys\adhoc\adb\D_O.bnk,type=laremos</v>
          </cell>
          <cell r="F25" t="str">
            <v>W664D_O</v>
          </cell>
          <cell r="G25" t="str">
            <v>Other private creditors debt outstanding at year end, creditor based</v>
          </cell>
          <cell r="H25">
            <v>6.6613381477509392E-16</v>
          </cell>
          <cell r="I25">
            <v>5.6621374255882984E-15</v>
          </cell>
          <cell r="J25">
            <v>1.2212453270876722E-15</v>
          </cell>
          <cell r="K25">
            <v>-2.6645352591003757E-15</v>
          </cell>
          <cell r="L25">
            <v>1.8873791418627661E-15</v>
          </cell>
          <cell r="M25">
            <v>1.1102230246251565E-15</v>
          </cell>
          <cell r="N25">
            <v>1.4432899320127035E-15</v>
          </cell>
          <cell r="O25">
            <v>-8.8817841970012523E-16</v>
          </cell>
          <cell r="P25">
            <v>3.6637359812630166E-15</v>
          </cell>
          <cell r="Q25">
            <v>1.4432899320127035E-15</v>
          </cell>
          <cell r="R25">
            <v>3.8857805861880479E-15</v>
          </cell>
          <cell r="S25">
            <v>-4.1078251911130792E-15</v>
          </cell>
          <cell r="T25">
            <v>5.773159728050814E-15</v>
          </cell>
          <cell r="U25">
            <v>-4.5519144009631418E-15</v>
          </cell>
          <cell r="V25">
            <v>-2.1094237467877974E-15</v>
          </cell>
          <cell r="W25">
            <v>2.3314683517128287E-15</v>
          </cell>
          <cell r="X25">
            <v>6.6613381477509392E-16</v>
          </cell>
          <cell r="Y25">
            <v>-1.4432899320127035E-15</v>
          </cell>
          <cell r="Z25">
            <v>0</v>
          </cell>
          <cell r="AA25">
            <v>1.6653345369377348E-16</v>
          </cell>
          <cell r="AB25">
            <v>6.6613381477509392E-16</v>
          </cell>
        </row>
        <row r="26">
          <cell r="A26" t="str">
            <v>LSO</v>
          </cell>
          <cell r="B26" t="str">
            <v>U.S. Dollars</v>
          </cell>
          <cell r="C26" t="str">
            <v>Billions</v>
          </cell>
          <cell r="D26" t="str">
            <v>LESOTHO</v>
          </cell>
          <cell r="E26" t="str">
            <v>c:\sys\adhoc\adb\D_O.bnk,type=laremos</v>
          </cell>
          <cell r="F26" t="str">
            <v>W666D_O</v>
          </cell>
          <cell r="G26" t="str">
            <v>Other private creditors debt outstanding at year end, creditor based</v>
          </cell>
          <cell r="H26">
            <v>4.3368086899420177E-18</v>
          </cell>
          <cell r="I26">
            <v>5.2041704279304213E-18</v>
          </cell>
          <cell r="J26">
            <v>-6.9388939039072284E-18</v>
          </cell>
          <cell r="K26">
            <v>-6.9388939039072284E-18</v>
          </cell>
          <cell r="L26">
            <v>5.2041704279304213E-18</v>
          </cell>
          <cell r="M26">
            <v>-5.2041704279304213E-18</v>
          </cell>
          <cell r="N26">
            <v>1.3877787807814457E-17</v>
          </cell>
          <cell r="O26">
            <v>2.7755575615628914E-17</v>
          </cell>
          <cell r="P26">
            <v>-5.2041704279304213E-17</v>
          </cell>
          <cell r="Q26">
            <v>1.3877787807814457E-17</v>
          </cell>
          <cell r="R26">
            <v>-3.4694469519536142E-18</v>
          </cell>
          <cell r="S26">
            <v>-6.9388939039072284E-18</v>
          </cell>
          <cell r="T26">
            <v>-5.5511151231257827E-17</v>
          </cell>
          <cell r="U26">
            <v>0</v>
          </cell>
          <cell r="V26">
            <v>6.9388939039072284E-18</v>
          </cell>
          <cell r="W26">
            <v>4.8572257327350599E-17</v>
          </cell>
          <cell r="X26">
            <v>-1.3877787807814457E-17</v>
          </cell>
          <cell r="Y26">
            <v>-6.9388939039072284E-17</v>
          </cell>
          <cell r="Z26">
            <v>-2.7755575615628914E-17</v>
          </cell>
          <cell r="AA26">
            <v>-2.7755575615628914E-17</v>
          </cell>
          <cell r="AB26">
            <v>1.3877787807814457E-17</v>
          </cell>
        </row>
        <row r="27">
          <cell r="A27" t="str">
            <v>LBR</v>
          </cell>
          <cell r="B27" t="str">
            <v>U.S. Dollars</v>
          </cell>
          <cell r="C27" t="str">
            <v>Billions</v>
          </cell>
          <cell r="D27" t="str">
            <v>LIBERIA</v>
          </cell>
          <cell r="E27" t="str">
            <v>c:\sys\adhoc\adb\D_O.bnk,type=laremos</v>
          </cell>
          <cell r="F27" t="str">
            <v>W668D_O</v>
          </cell>
          <cell r="G27" t="str">
            <v>Other private creditors debt outstanding at year end, creditor based</v>
          </cell>
          <cell r="H27">
            <v>0.51176778972148895</v>
          </cell>
          <cell r="I27">
            <v>0.57616937160491943</v>
          </cell>
          <cell r="J27">
            <v>0.69504532217979431</v>
          </cell>
          <cell r="K27">
            <v>0.78925900161266327</v>
          </cell>
          <cell r="L27">
            <v>0.84855645895004272</v>
          </cell>
          <cell r="M27">
            <v>0.96707475185394287</v>
          </cell>
          <cell r="N27">
            <v>1.4938235729932785</v>
          </cell>
          <cell r="O27">
            <v>1.7208584398031235</v>
          </cell>
          <cell r="P27">
            <v>1.8206430226564407</v>
          </cell>
          <cell r="Q27">
            <v>1.6821244832635034</v>
          </cell>
          <cell r="R27">
            <v>1.6059062815567897</v>
          </cell>
          <cell r="S27">
            <v>1.625984417077917</v>
          </cell>
          <cell r="T27">
            <v>1.5945785019263325</v>
          </cell>
          <cell r="U27">
            <v>1.5800327828583565</v>
          </cell>
          <cell r="V27">
            <v>1.6453819575135245</v>
          </cell>
          <cell r="W27">
            <v>1.656768350146379</v>
          </cell>
          <cell r="X27">
            <v>1.6009748349057156</v>
          </cell>
          <cell r="Y27">
            <v>1.5238786473135981</v>
          </cell>
          <cell r="Z27">
            <v>1.5294220992520822</v>
          </cell>
          <cell r="AA27">
            <v>1.4448792400386008</v>
          </cell>
          <cell r="AB27">
            <v>1.4284521525166554</v>
          </cell>
        </row>
        <row r="28">
          <cell r="A28" t="str">
            <v>LBY</v>
          </cell>
          <cell r="B28" t="str">
            <v>U.S. Dollars</v>
          </cell>
          <cell r="C28" t="str">
            <v>Billions</v>
          </cell>
          <cell r="D28" t="str">
            <v>LIBYA</v>
          </cell>
          <cell r="E28" t="str">
            <v>c:\sys\adhoc\adb\D_O.bnk,type=laremos</v>
          </cell>
          <cell r="F28" t="str">
            <v>W672D_O</v>
          </cell>
          <cell r="G28" t="str">
            <v>Other private creditors debt outstanding at year end, creditor based</v>
          </cell>
        </row>
        <row r="29">
          <cell r="A29" t="str">
            <v>MDG</v>
          </cell>
          <cell r="B29" t="str">
            <v>U.S. Dollars</v>
          </cell>
          <cell r="C29" t="str">
            <v>Billions</v>
          </cell>
          <cell r="D29" t="str">
            <v>MADAGASCAR</v>
          </cell>
          <cell r="E29" t="str">
            <v>c:\sys\adhoc\adb\D_O.bnk,type=laremos</v>
          </cell>
          <cell r="F29" t="str">
            <v>W674D_O</v>
          </cell>
          <cell r="G29" t="str">
            <v>Other private creditors debt outstanding at year end, creditor based</v>
          </cell>
          <cell r="H29">
            <v>-1.2400000054535454E-8</v>
          </cell>
          <cell r="I29">
            <v>-9.0400000096746425E-8</v>
          </cell>
          <cell r="J29">
            <v>9.1999999951575262E-8</v>
          </cell>
          <cell r="K29">
            <v>8.4900000141274745E-8</v>
          </cell>
          <cell r="L29">
            <v>0.10137349742887436</v>
          </cell>
          <cell r="M29">
            <v>0.11777942276000514</v>
          </cell>
          <cell r="N29">
            <v>0.12233817999937092</v>
          </cell>
          <cell r="O29">
            <v>9.3256195441966977E-2</v>
          </cell>
          <cell r="P29">
            <v>7.6428744657190392E-2</v>
          </cell>
          <cell r="Q29">
            <v>4.9129868972260501E-2</v>
          </cell>
          <cell r="R29">
            <v>4.8463112064970101E-2</v>
          </cell>
          <cell r="S29">
            <v>4.7283602206478696E-2</v>
          </cell>
          <cell r="T29">
            <v>4.3575278714512014E-2</v>
          </cell>
          <cell r="U29">
            <v>3.9297400532530148E-2</v>
          </cell>
          <cell r="V29">
            <v>3.2155981999999771E-2</v>
          </cell>
          <cell r="W29">
            <v>3.5423124158000717E-2</v>
          </cell>
          <cell r="X29">
            <v>3.3094895855990569E-2</v>
          </cell>
          <cell r="Y29">
            <v>2.9788190143999499E-2</v>
          </cell>
          <cell r="Z29">
            <v>2.9484565680010226E-2</v>
          </cell>
          <cell r="AA29">
            <v>8.5898674742801908E-3</v>
          </cell>
          <cell r="AB29">
            <v>8.5898674742898671E-3</v>
          </cell>
        </row>
        <row r="30">
          <cell r="A30" t="str">
            <v>MWI</v>
          </cell>
          <cell r="B30" t="str">
            <v>U.S. Dollars</v>
          </cell>
          <cell r="C30" t="str">
            <v>Billions</v>
          </cell>
          <cell r="D30" t="str">
            <v>MALAWI</v>
          </cell>
          <cell r="E30" t="str">
            <v>c:\sys\adhoc\adb\D_O.bnk,type=laremos</v>
          </cell>
          <cell r="F30" t="str">
            <v>W676D_O</v>
          </cell>
          <cell r="G30" t="str">
            <v>Other private creditors debt outstanding at year end, creditor based</v>
          </cell>
          <cell r="H30">
            <v>0</v>
          </cell>
          <cell r="I30">
            <v>5.5511151231257827E-17</v>
          </cell>
          <cell r="J30">
            <v>0</v>
          </cell>
          <cell r="K30">
            <v>5.5511151231257827E-17</v>
          </cell>
          <cell r="L30">
            <v>-1.1102230246251565E-16</v>
          </cell>
          <cell r="M30">
            <v>-2.7061686225238191E-16</v>
          </cell>
          <cell r="N30">
            <v>2.9143354396410359E-16</v>
          </cell>
          <cell r="O30">
            <v>1.9428902930940239E-15</v>
          </cell>
          <cell r="P30">
            <v>-1.4016565685892601E-15</v>
          </cell>
          <cell r="Q30">
            <v>-4.010680676458378E-15</v>
          </cell>
          <cell r="R30">
            <v>-2.7755575615628914E-15</v>
          </cell>
          <cell r="S30">
            <v>4.0939474033052647E-15</v>
          </cell>
          <cell r="T30">
            <v>3.4694469519536142E-17</v>
          </cell>
          <cell r="U30">
            <v>7.6327832942979512E-17</v>
          </cell>
          <cell r="V30">
            <v>3.6082248300317588E-16</v>
          </cell>
          <cell r="W30">
            <v>6.106226635438361E-16</v>
          </cell>
          <cell r="X30">
            <v>-1.2490009027033011E-16</v>
          </cell>
          <cell r="Y30">
            <v>-9.3675067702747583E-17</v>
          </cell>
          <cell r="Z30">
            <v>-4.3368086899420177E-15</v>
          </cell>
          <cell r="AA30">
            <v>2.7755575615628914E-17</v>
          </cell>
          <cell r="AB30">
            <v>4.9717174821495291E-15</v>
          </cell>
        </row>
        <row r="31">
          <cell r="A31" t="str">
            <v>MLI</v>
          </cell>
          <cell r="B31" t="str">
            <v>U.S. Dollars</v>
          </cell>
          <cell r="C31" t="str">
            <v>Billions</v>
          </cell>
          <cell r="D31" t="str">
            <v>MALI</v>
          </cell>
          <cell r="E31" t="str">
            <v>c:\sys\adhoc\adb\D_O.bnk,type=laremos</v>
          </cell>
          <cell r="F31" t="str">
            <v>W678D_O</v>
          </cell>
          <cell r="G31" t="str">
            <v>Other private creditors debt outstanding at year end, creditor based</v>
          </cell>
          <cell r="H31">
            <v>-1.0061396160665481E-16</v>
          </cell>
          <cell r="I31">
            <v>8.6736173798840355E-18</v>
          </cell>
          <cell r="J31">
            <v>1.0408340855860843E-17</v>
          </cell>
          <cell r="K31">
            <v>6.9388939039072284E-18</v>
          </cell>
          <cell r="L31">
            <v>-1.0495077029659683E-16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</row>
        <row r="32">
          <cell r="A32" t="str">
            <v>MRT</v>
          </cell>
          <cell r="B32" t="str">
            <v>U.S. Dollars</v>
          </cell>
          <cell r="C32" t="str">
            <v>Billions</v>
          </cell>
          <cell r="D32" t="str">
            <v>MAURITANIA</v>
          </cell>
          <cell r="E32" t="str">
            <v>c:\sys\adhoc\adb\D_O.bnk,type=laremos</v>
          </cell>
          <cell r="F32" t="str">
            <v>W682D_O</v>
          </cell>
          <cell r="G32" t="str">
            <v>Other private creditors debt outstanding at year end, creditor based</v>
          </cell>
          <cell r="H32">
            <v>0.10885381698608394</v>
          </cell>
          <cell r="I32">
            <v>9.3052454292774672E-2</v>
          </cell>
          <cell r="J32">
            <v>0.11160373687744025</v>
          </cell>
          <cell r="K32">
            <v>0.11404795199632635</v>
          </cell>
          <cell r="L32">
            <v>0.28049585223198231</v>
          </cell>
          <cell r="M32">
            <v>1.2318432331087745E-2</v>
          </cell>
          <cell r="N32">
            <v>4.2345561087134984E-2</v>
          </cell>
          <cell r="O32">
            <v>0.10143841803073653</v>
          </cell>
          <cell r="P32">
            <v>0.12114538997411008</v>
          </cell>
          <cell r="Q32">
            <v>0.14369451254606616</v>
          </cell>
          <cell r="R32">
            <v>0.1619443371891956</v>
          </cell>
          <cell r="S32">
            <v>-9.1552738112898879E-8</v>
          </cell>
          <cell r="T32">
            <v>-7.6293951573047636E-8</v>
          </cell>
          <cell r="U32">
            <v>6.1035166892819959E-8</v>
          </cell>
          <cell r="V32">
            <v>-3.8146969791319485E-8</v>
          </cell>
          <cell r="W32">
            <v>6.8664554167541247E-8</v>
          </cell>
          <cell r="X32">
            <v>-2.2888184555980295E-8</v>
          </cell>
          <cell r="Y32">
            <v>-1.5258789454186683E-8</v>
          </cell>
          <cell r="Z32">
            <v>1.6784669304437116E-7</v>
          </cell>
          <cell r="AA32">
            <v>0</v>
          </cell>
          <cell r="AB32">
            <v>0</v>
          </cell>
        </row>
        <row r="33">
          <cell r="A33" t="str">
            <v>MUS</v>
          </cell>
          <cell r="B33" t="str">
            <v>U.S. Dollars</v>
          </cell>
          <cell r="C33" t="str">
            <v>Billions</v>
          </cell>
          <cell r="D33" t="str">
            <v>MAURITIUS</v>
          </cell>
          <cell r="E33" t="str">
            <v>c:\sys\adhoc\adb\D_O.bnk,type=laremos</v>
          </cell>
          <cell r="F33" t="str">
            <v>W684D_O</v>
          </cell>
          <cell r="G33" t="str">
            <v>Other private creditors debt outstanding at year end, creditor based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</row>
        <row r="34">
          <cell r="A34" t="str">
            <v>MAR</v>
          </cell>
          <cell r="B34" t="str">
            <v>U.S. Dollars</v>
          </cell>
          <cell r="C34" t="str">
            <v>Billions</v>
          </cell>
          <cell r="D34" t="str">
            <v>MOROCCO</v>
          </cell>
          <cell r="E34" t="str">
            <v>c:\sys\adhoc\adb\D_O.bnk,type=laremos</v>
          </cell>
          <cell r="F34" t="str">
            <v>W686D_O</v>
          </cell>
          <cell r="G34" t="str">
            <v>Other private creditors debt outstanding at year end, creditor based</v>
          </cell>
          <cell r="H34">
            <v>1.4579627513885489</v>
          </cell>
          <cell r="I34">
            <v>1.6650342941284597</v>
          </cell>
          <cell r="J34">
            <v>1.8359413146972399</v>
          </cell>
          <cell r="K34">
            <v>1.6871190071106215</v>
          </cell>
          <cell r="L34">
            <v>1.5532188415527308</v>
          </cell>
          <cell r="M34">
            <v>1.7406568527221795</v>
          </cell>
          <cell r="N34">
            <v>2.1796431541443413</v>
          </cell>
          <cell r="O34">
            <v>9.5367431818260684E-7</v>
          </cell>
          <cell r="P34">
            <v>1.1369993686675501</v>
          </cell>
          <cell r="Q34">
            <v>6.9277916736609768E-14</v>
          </cell>
          <cell r="R34">
            <v>-5.1958437552457326E-14</v>
          </cell>
          <cell r="S34">
            <v>2.1316282072803006E-14</v>
          </cell>
          <cell r="T34">
            <v>-8.1712414612411521E-14</v>
          </cell>
          <cell r="U34">
            <v>7.152557190970299E-7</v>
          </cell>
          <cell r="V34">
            <v>1.6689300115224626E-6</v>
          </cell>
          <cell r="W34">
            <v>4.7683713155777241E-7</v>
          </cell>
          <cell r="X34">
            <v>9.5367431995896368E-7</v>
          </cell>
          <cell r="Y34">
            <v>-4.7683712978141557E-7</v>
          </cell>
          <cell r="Z34">
            <v>4.768371715258013E-7</v>
          </cell>
          <cell r="AA34">
            <v>-4.8849813083506888E-14</v>
          </cell>
          <cell r="AB34">
            <v>4.7683715909130342E-7</v>
          </cell>
        </row>
        <row r="35">
          <cell r="A35" t="str">
            <v>MOZ</v>
          </cell>
          <cell r="B35" t="str">
            <v>U.S. Dollars</v>
          </cell>
          <cell r="C35" t="str">
            <v>Billions</v>
          </cell>
          <cell r="D35" t="str">
            <v>MOZAMBIQUE</v>
          </cell>
          <cell r="E35" t="str">
            <v>c:\sys\adhoc\adb\D_O.bnk,type=laremos</v>
          </cell>
          <cell r="F35" t="str">
            <v>W688D_O</v>
          </cell>
          <cell r="G35" t="str">
            <v>Other private creditors debt outstanding at year end, creditor based</v>
          </cell>
          <cell r="H35">
            <v>8.3266726846886741E-17</v>
          </cell>
          <cell r="I35">
            <v>1.6653345369377348E-16</v>
          </cell>
          <cell r="J35">
            <v>1.1102230246251565E-16</v>
          </cell>
          <cell r="K35">
            <v>-2.4980018054066022E-16</v>
          </cell>
          <cell r="L35">
            <v>2.2204460492503131E-16</v>
          </cell>
          <cell r="M35">
            <v>3.0531133177191805E-16</v>
          </cell>
          <cell r="N35">
            <v>-2.4980018054066022E-16</v>
          </cell>
          <cell r="O35">
            <v>0</v>
          </cell>
          <cell r="P35">
            <v>2.2204460492503131E-16</v>
          </cell>
          <cell r="Q35">
            <v>6.6613381477509392E-16</v>
          </cell>
          <cell r="R35">
            <v>9.4368957093138306E-16</v>
          </cell>
          <cell r="S35">
            <v>-1.1102230246251565E-16</v>
          </cell>
          <cell r="T35">
            <v>5.5511151231257827E-17</v>
          </cell>
          <cell r="U35">
            <v>-2.581268532253489E-15</v>
          </cell>
          <cell r="V35">
            <v>-1.9428902930940239E-15</v>
          </cell>
          <cell r="W35">
            <v>-2.8588242884097781E-15</v>
          </cell>
          <cell r="X35">
            <v>2.9976021664879227E-15</v>
          </cell>
          <cell r="Y35">
            <v>6.6613381477509392E-16</v>
          </cell>
          <cell r="Z35">
            <v>7.3274719625260332E-15</v>
          </cell>
          <cell r="AA35">
            <v>-7.5495165674510645E-15</v>
          </cell>
          <cell r="AB35">
            <v>-7.7715611723760958E-16</v>
          </cell>
        </row>
        <row r="36">
          <cell r="A36" t="str">
            <v>NAM</v>
          </cell>
          <cell r="B36" t="str">
            <v>U.S. Dollars</v>
          </cell>
          <cell r="C36" t="str">
            <v>Billions</v>
          </cell>
          <cell r="D36" t="str">
            <v>NAMIBIA</v>
          </cell>
          <cell r="E36" t="str">
            <v>c:\sys\adhoc\adb\D_O.bnk,type=laremos</v>
          </cell>
          <cell r="F36" t="str">
            <v>W728D_O</v>
          </cell>
          <cell r="G36" t="str">
            <v>Other private creditors debt outstanding at year end, creditor based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</row>
        <row r="37">
          <cell r="A37" t="str">
            <v>NER</v>
          </cell>
          <cell r="B37" t="str">
            <v>U.S. Dollars</v>
          </cell>
          <cell r="C37" t="str">
            <v>Billions</v>
          </cell>
          <cell r="D37" t="str">
            <v>NIGER</v>
          </cell>
          <cell r="E37" t="str">
            <v>c:\sys\adhoc\adb\D_O.bnk,type=laremos</v>
          </cell>
          <cell r="F37" t="str">
            <v>W692D_O</v>
          </cell>
          <cell r="G37" t="str">
            <v>Other private creditors debt outstanding at year end, creditor based</v>
          </cell>
          <cell r="H37">
            <v>2.1620598257998669E-5</v>
          </cell>
          <cell r="I37">
            <v>2.7755575615628914E-17</v>
          </cell>
          <cell r="J37">
            <v>8.3266726846886741E-17</v>
          </cell>
          <cell r="K37">
            <v>8.3266726846886741E-17</v>
          </cell>
          <cell r="L37">
            <v>-8.3266726846886741E-17</v>
          </cell>
          <cell r="M37">
            <v>1.1102230246251565E-16</v>
          </cell>
          <cell r="N37">
            <v>-8.3266726846886741E-17</v>
          </cell>
          <cell r="O37">
            <v>5.5511151231257827E-17</v>
          </cell>
          <cell r="P37">
            <v>9.7144514654701197E-17</v>
          </cell>
          <cell r="Q37">
            <v>1.1102230246251565E-16</v>
          </cell>
          <cell r="R37">
            <v>-6.9388939039072284E-17</v>
          </cell>
          <cell r="S37">
            <v>-2.7755575615628914E-16</v>
          </cell>
          <cell r="T37">
            <v>1.0083080204115191E-16</v>
          </cell>
          <cell r="U37">
            <v>-5.5077470362263625E-17</v>
          </cell>
          <cell r="V37">
            <v>-5.5077470362263625E-17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</row>
        <row r="38">
          <cell r="A38" t="str">
            <v>NGA</v>
          </cell>
          <cell r="B38" t="str">
            <v>U.S. Dollars</v>
          </cell>
          <cell r="C38" t="str">
            <v>Billions</v>
          </cell>
          <cell r="D38" t="str">
            <v>NIGERIA</v>
          </cell>
          <cell r="E38" t="str">
            <v>c:\sys\adhoc\adb\D_O.bnk,type=laremos</v>
          </cell>
          <cell r="F38" t="str">
            <v>W694D_O</v>
          </cell>
          <cell r="G38" t="str">
            <v>Other private creditors debt outstanding at year end, creditor based</v>
          </cell>
          <cell r="H38">
            <v>3.8450000000000002</v>
          </cell>
          <cell r="I38">
            <v>-6.0704259872436497</v>
          </cell>
          <cell r="J38">
            <v>-4.4139999999999997</v>
          </cell>
          <cell r="K38">
            <v>-4.9629999999999992</v>
          </cell>
          <cell r="L38">
            <v>-3.5959999999999983</v>
          </cell>
          <cell r="M38">
            <v>-2.1439999999999997</v>
          </cell>
          <cell r="N38">
            <v>-5.4880000000000031</v>
          </cell>
          <cell r="O38">
            <v>-5.3080000000000007</v>
          </cell>
          <cell r="P38">
            <v>-1.3249000000000013</v>
          </cell>
          <cell r="Q38">
            <v>1.7763568394002505E-15</v>
          </cell>
          <cell r="R38">
            <v>0</v>
          </cell>
          <cell r="S38">
            <v>-3.5527136788005009E-15</v>
          </cell>
          <cell r="T38">
            <v>0</v>
          </cell>
          <cell r="U38">
            <v>-1.865174681370263E-14</v>
          </cell>
          <cell r="V38">
            <v>5.773159728050814E-14</v>
          </cell>
          <cell r="W38">
            <v>7.9936057773011271E-15</v>
          </cell>
          <cell r="X38">
            <v>-3.1086244689504383E-14</v>
          </cell>
          <cell r="Y38">
            <v>8.8817841970012523E-16</v>
          </cell>
          <cell r="Z38">
            <v>0</v>
          </cell>
          <cell r="AA38">
            <v>1.7763568394002505E-15</v>
          </cell>
          <cell r="AB38">
            <v>-3.1086244689504383E-14</v>
          </cell>
        </row>
        <row r="39">
          <cell r="A39" t="str">
            <v>RWA</v>
          </cell>
          <cell r="B39" t="str">
            <v>U.S. Dollars</v>
          </cell>
          <cell r="C39" t="str">
            <v>Billions</v>
          </cell>
          <cell r="D39" t="str">
            <v>RWANDA</v>
          </cell>
          <cell r="E39" t="str">
            <v>c:\sys\adhoc\adb\D_O.bnk,type=laremos</v>
          </cell>
          <cell r="F39" t="str">
            <v>W714D_O</v>
          </cell>
          <cell r="G39" t="str">
            <v>Other private creditors debt outstanding at year end, creditor based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</row>
        <row r="40">
          <cell r="A40" t="str">
            <v>STP</v>
          </cell>
          <cell r="B40" t="str">
            <v>U.S. Dollars</v>
          </cell>
          <cell r="C40" t="str">
            <v>Billions</v>
          </cell>
          <cell r="D40" t="str">
            <v>SAO TOME &amp; PRINCIPE</v>
          </cell>
          <cell r="E40" t="str">
            <v>c:\sys\adhoc\adb\D_O.bnk,type=laremos</v>
          </cell>
          <cell r="F40" t="str">
            <v>W716D_O</v>
          </cell>
          <cell r="G40" t="str">
            <v>Other private creditors debt outstanding at year end, creditor based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-3.7511719309657465E-6</v>
          </cell>
          <cell r="Z40">
            <v>-3.7511719299665458E-6</v>
          </cell>
          <cell r="AA40">
            <v>0</v>
          </cell>
          <cell r="AB40">
            <v>0</v>
          </cell>
        </row>
        <row r="41">
          <cell r="A41" t="str">
            <v>SEN</v>
          </cell>
          <cell r="B41" t="str">
            <v>U.S. Dollars</v>
          </cell>
          <cell r="C41" t="str">
            <v>Billions</v>
          </cell>
          <cell r="D41" t="str">
            <v>SENEGAL</v>
          </cell>
          <cell r="E41" t="str">
            <v>c:\sys\adhoc\adb\D_O.bnk,type=laremos</v>
          </cell>
          <cell r="F41" t="str">
            <v>W722D_O</v>
          </cell>
          <cell r="G41" t="str">
            <v>Other private creditors debt outstanding at year end, creditor based</v>
          </cell>
          <cell r="H41">
            <v>0</v>
          </cell>
          <cell r="I41">
            <v>-5.5511151231257827E-17</v>
          </cell>
          <cell r="J41">
            <v>0</v>
          </cell>
          <cell r="K41">
            <v>2.7755575615628914E-15</v>
          </cell>
          <cell r="L41">
            <v>-8.9095397726168812E-15</v>
          </cell>
          <cell r="M41">
            <v>2.2258825624590917E-4</v>
          </cell>
          <cell r="N41">
            <v>-9.1593399531575415E-16</v>
          </cell>
          <cell r="O41">
            <v>4.1910919179599659E-15</v>
          </cell>
          <cell r="P41">
            <v>-2.886579864025407E-15</v>
          </cell>
          <cell r="Q41">
            <v>4.0523140398818214E-15</v>
          </cell>
          <cell r="R41">
            <v>4.2743586448068527E-15</v>
          </cell>
          <cell r="S41">
            <v>4.3715031594615539E-15</v>
          </cell>
          <cell r="T41">
            <v>3.7779933214228401E-4</v>
          </cell>
          <cell r="U41">
            <v>3.219646771412954E-15</v>
          </cell>
          <cell r="V41">
            <v>-1.8011382221924666E-4</v>
          </cell>
          <cell r="W41">
            <v>6.7827687910693157E-15</v>
          </cell>
          <cell r="X41">
            <v>1.663599813461758E-15</v>
          </cell>
          <cell r="Y41">
            <v>-1.8041124150158794E-16</v>
          </cell>
          <cell r="Z41">
            <v>-6.7078063749725914E-5</v>
          </cell>
          <cell r="AA41">
            <v>-6.400264041062087E-5</v>
          </cell>
          <cell r="AB41">
            <v>-5.5426169230265998E-5</v>
          </cell>
        </row>
        <row r="42">
          <cell r="A42" t="str">
            <v>SYC</v>
          </cell>
          <cell r="B42" t="str">
            <v>U.S. Dollars</v>
          </cell>
          <cell r="C42" t="str">
            <v>Billions</v>
          </cell>
          <cell r="D42" t="str">
            <v>SEYCHELLES</v>
          </cell>
          <cell r="E42" t="str">
            <v>c:\sys\adhoc\adb\D_O.bnk,type=laremos</v>
          </cell>
          <cell r="F42" t="str">
            <v>W718D_O</v>
          </cell>
          <cell r="G42" t="str">
            <v>Other private creditors debt outstanding at year end, creditor based</v>
          </cell>
          <cell r="H42" t="str">
            <v>n.a.</v>
          </cell>
          <cell r="I42" t="str">
            <v>n.a.</v>
          </cell>
          <cell r="J42" t="str">
            <v>n.a.</v>
          </cell>
          <cell r="K42">
            <v>-6.9388939039072284E-18</v>
          </cell>
          <cell r="L42">
            <v>-6.9388939039072284E-18</v>
          </cell>
          <cell r="M42">
            <v>-1.3877787807814457E-17</v>
          </cell>
          <cell r="N42">
            <v>1.3877787807814457E-17</v>
          </cell>
          <cell r="O42">
            <v>0</v>
          </cell>
          <cell r="P42">
            <v>0</v>
          </cell>
          <cell r="Q42">
            <v>-1.3877787807814457E-17</v>
          </cell>
          <cell r="R42">
            <v>0</v>
          </cell>
          <cell r="S42">
            <v>0</v>
          </cell>
          <cell r="T42">
            <v>2.7755575615628914E-17</v>
          </cell>
          <cell r="U42">
            <v>0</v>
          </cell>
          <cell r="V42">
            <v>0</v>
          </cell>
          <cell r="W42">
            <v>0</v>
          </cell>
          <cell r="X42">
            <v>2.7755575615628914E-17</v>
          </cell>
          <cell r="Y42">
            <v>5.5511151231257827E-17</v>
          </cell>
          <cell r="Z42">
            <v>0</v>
          </cell>
          <cell r="AA42">
            <v>0</v>
          </cell>
          <cell r="AB42">
            <v>-5.5511151231257827E-17</v>
          </cell>
        </row>
        <row r="43">
          <cell r="A43" t="str">
            <v>SLE</v>
          </cell>
          <cell r="B43" t="str">
            <v>U.S. Dollars</v>
          </cell>
          <cell r="C43" t="str">
            <v>Billions</v>
          </cell>
          <cell r="D43" t="str">
            <v>SIERRA LEONE</v>
          </cell>
          <cell r="E43" t="str">
            <v>c:\sys\adhoc\adb\D_O.bnk,type=laremos</v>
          </cell>
          <cell r="F43" t="str">
            <v>W724D_O</v>
          </cell>
          <cell r="G43" t="str">
            <v>Other private creditors debt outstanding at year end, creditor based</v>
          </cell>
          <cell r="H43">
            <v>0.27339999389648428</v>
          </cell>
          <cell r="I43">
            <v>0.24999999999999917</v>
          </cell>
          <cell r="J43">
            <v>0.23019999694824234</v>
          </cell>
          <cell r="K43">
            <v>0.22539999389648388</v>
          </cell>
          <cell r="L43">
            <v>0.41900000000000009</v>
          </cell>
          <cell r="M43">
            <v>0.41400000000000003</v>
          </cell>
          <cell r="N43">
            <v>0.48899999999999999</v>
          </cell>
          <cell r="O43">
            <v>0.52900000000000003</v>
          </cell>
          <cell r="P43">
            <v>0.4</v>
          </cell>
          <cell r="Q43">
            <v>0.41499999999999998</v>
          </cell>
          <cell r="R43">
            <v>0.435</v>
          </cell>
          <cell r="S43">
            <v>0.45200000000000007</v>
          </cell>
          <cell r="T43">
            <v>0.68755660311940103</v>
          </cell>
          <cell r="U43">
            <v>0.78195660273793399</v>
          </cell>
          <cell r="V43">
            <v>0.61265660350087403</v>
          </cell>
          <cell r="W43">
            <v>0.82835661570789987</v>
          </cell>
          <cell r="X43">
            <v>0.84497582623421996</v>
          </cell>
          <cell r="Y43">
            <v>0.81902714202369009</v>
          </cell>
          <cell r="Z43">
            <v>0.85267056307632028</v>
          </cell>
          <cell r="AA43">
            <v>0.83871046095141011</v>
          </cell>
          <cell r="AB43">
            <v>0.87725739464141028</v>
          </cell>
        </row>
        <row r="44">
          <cell r="A44" t="str">
            <v>SOM</v>
          </cell>
          <cell r="B44" t="str">
            <v>U.S. Dollars</v>
          </cell>
          <cell r="C44" t="str">
            <v>Billions</v>
          </cell>
          <cell r="D44" t="str">
            <v>SOMALIA</v>
          </cell>
          <cell r="E44" t="str">
            <v>c:\sys\adhoc\adb\D_O.bnk,type=laremos</v>
          </cell>
          <cell r="F44" t="str">
            <v>W726D_O</v>
          </cell>
          <cell r="G44" t="str">
            <v>Other private creditors debt outstanding at year end, creditor based</v>
          </cell>
          <cell r="H44">
            <v>-1.4901161193847656E-8</v>
          </cell>
          <cell r="I44">
            <v>-6.7055225372314453E-8</v>
          </cell>
          <cell r="J44">
            <v>2.2351741790771484E-8</v>
          </cell>
          <cell r="K44">
            <v>1.4901161193847656E-8</v>
          </cell>
          <cell r="L44">
            <v>-6.7055225372314453E-8</v>
          </cell>
          <cell r="M44">
            <v>1.4901161193847656E-8</v>
          </cell>
          <cell r="N44">
            <v>-1.4901161193847656E-8</v>
          </cell>
          <cell r="O44">
            <v>-6.7055225372314453E-8</v>
          </cell>
          <cell r="P44">
            <v>7.4505805969238281E-9</v>
          </cell>
          <cell r="Q44">
            <v>7.4505805969238281E-9</v>
          </cell>
          <cell r="R44">
            <v>9.3001723289489746E-3</v>
          </cell>
          <cell r="S44">
            <v>0.33420993231303769</v>
          </cell>
          <cell r="T44">
            <v>0.44342415605427815</v>
          </cell>
          <cell r="U44">
            <v>0.5633585389146889</v>
          </cell>
          <cell r="V44">
            <v>0.68450354636054389</v>
          </cell>
          <cell r="W44">
            <v>0.80141055051784138</v>
          </cell>
          <cell r="X44">
            <v>0.88413412594911611</v>
          </cell>
          <cell r="Y44">
            <v>0.96157582383372586</v>
          </cell>
          <cell r="Z44">
            <v>1.0762475851873736</v>
          </cell>
          <cell r="AA44">
            <v>1.1767997637435976</v>
          </cell>
          <cell r="AB44">
            <v>1.2786677354862128</v>
          </cell>
        </row>
        <row r="45">
          <cell r="A45" t="str">
            <v>ZAF</v>
          </cell>
          <cell r="B45" t="str">
            <v>U.S. Dollars</v>
          </cell>
          <cell r="C45" t="str">
            <v>Billions</v>
          </cell>
          <cell r="D45" t="str">
            <v>SOUTH AFRICA</v>
          </cell>
          <cell r="E45" t="str">
            <v>c:\sys\adhoc\adb\D_O.bnk,type=laremos</v>
          </cell>
          <cell r="F45" t="str">
            <v>W199D_O</v>
          </cell>
          <cell r="G45" t="str">
            <v>Other private creditors debt outstanding at year end, creditor based</v>
          </cell>
          <cell r="H45">
            <v>15.5</v>
          </cell>
          <cell r="I45">
            <v>18.888999633789098</v>
          </cell>
          <cell r="J45">
            <v>22.608999755859401</v>
          </cell>
          <cell r="K45">
            <v>23.9539998779297</v>
          </cell>
          <cell r="L45">
            <v>24.263999511718801</v>
          </cell>
          <cell r="M45">
            <v>23.7209991455078</v>
          </cell>
          <cell r="N45">
            <v>22.592999511718801</v>
          </cell>
          <cell r="O45">
            <v>22.6180003662109</v>
          </cell>
          <cell r="P45">
            <v>21.184999877929698</v>
          </cell>
          <cell r="Q45">
            <v>20.3920051879883</v>
          </cell>
          <cell r="R45">
            <v>19.627113769531302</v>
          </cell>
          <cell r="S45">
            <v>24.888999999999999</v>
          </cell>
          <cell r="T45">
            <v>26.765000000000001</v>
          </cell>
          <cell r="U45">
            <v>27</v>
          </cell>
          <cell r="V45">
            <v>29.655000000000001</v>
          </cell>
          <cell r="W45">
            <v>35.335000000000001</v>
          </cell>
          <cell r="X45">
            <v>34.54</v>
          </cell>
          <cell r="Y45">
            <v>39.206000000000003</v>
          </cell>
          <cell r="Z45">
            <v>37.462000000000003</v>
          </cell>
          <cell r="AA45">
            <v>38.864000000000004</v>
          </cell>
          <cell r="AB45">
            <v>42.243954167049296</v>
          </cell>
        </row>
        <row r="46">
          <cell r="A46" t="str">
            <v>SDN</v>
          </cell>
          <cell r="B46" t="str">
            <v>U.S. Dollars</v>
          </cell>
          <cell r="C46" t="str">
            <v>Billions</v>
          </cell>
          <cell r="D46" t="str">
            <v>SUDAN</v>
          </cell>
          <cell r="E46" t="str">
            <v>c:\sys\adhoc\adb\D_O.bnk,type=laremos</v>
          </cell>
          <cell r="F46" t="str">
            <v>W732D_O</v>
          </cell>
          <cell r="G46" t="str">
            <v>Other private creditors debt outstanding at year end, creditor based</v>
          </cell>
          <cell r="H46">
            <v>0.8147134780883778</v>
          </cell>
          <cell r="I46">
            <v>0.73599994182586714</v>
          </cell>
          <cell r="J46">
            <v>0.65999978780746837</v>
          </cell>
          <cell r="K46">
            <v>0.43999993801117987</v>
          </cell>
          <cell r="L46">
            <v>0.89799964427948564</v>
          </cell>
          <cell r="M46">
            <v>0.64400017261504949</v>
          </cell>
          <cell r="N46">
            <v>0.45200002193450017</v>
          </cell>
          <cell r="O46">
            <v>0.4050003290176396</v>
          </cell>
          <cell r="P46">
            <v>0.42699956893923052</v>
          </cell>
          <cell r="Q46">
            <v>0.76599955558773969</v>
          </cell>
          <cell r="R46">
            <v>0.73600003495812372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U.S. Dollars</v>
          </cell>
          <cell r="C47" t="str">
            <v>Billions</v>
          </cell>
          <cell r="D47" t="str">
            <v>SWAZILAND</v>
          </cell>
          <cell r="E47" t="str">
            <v>c:\sys\adhoc\adb\D_O.bnk,type=laremos</v>
          </cell>
          <cell r="F47" t="str">
            <v>W734D_O</v>
          </cell>
          <cell r="G47" t="str">
            <v>Other private creditors debt outstanding at year end, creditor based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4.4226999998918382E-7</v>
          </cell>
          <cell r="Q47">
            <v>1.6479873021779667E-17</v>
          </cell>
          <cell r="R47">
            <v>2.9490299091605721E-17</v>
          </cell>
          <cell r="S47">
            <v>-7.2559999999156216E-7</v>
          </cell>
          <cell r="T47">
            <v>8.2399365108898337E-18</v>
          </cell>
          <cell r="U47">
            <v>3.3404562178072722E-2</v>
          </cell>
          <cell r="V47">
            <v>3.3135882601946998E-2</v>
          </cell>
          <cell r="W47">
            <v>4.9189033584646991E-2</v>
          </cell>
          <cell r="X47">
            <v>5.4166791243992984E-2</v>
          </cell>
          <cell r="Y47">
            <v>5.2462865947612014E-2</v>
          </cell>
          <cell r="Z47">
            <v>1.887269624573398E-2</v>
          </cell>
          <cell r="AA47">
            <v>2.7689170525631815E-2</v>
          </cell>
          <cell r="AB47">
            <v>6.4479883728612547E-2</v>
          </cell>
        </row>
        <row r="48">
          <cell r="A48" t="str">
            <v>TZA</v>
          </cell>
          <cell r="B48" t="str">
            <v>U.S. Dollars</v>
          </cell>
          <cell r="C48" t="str">
            <v>Billions</v>
          </cell>
          <cell r="D48" t="str">
            <v>TANZANIA</v>
          </cell>
          <cell r="E48" t="str">
            <v>c:\sys\adhoc\adb\D_O.bnk,type=laremos</v>
          </cell>
          <cell r="F48" t="str">
            <v>W738D_O</v>
          </cell>
          <cell r="G48" t="str">
            <v>Other private creditors debt outstanding at year end, creditor based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</row>
        <row r="49">
          <cell r="A49" t="str">
            <v>TGO</v>
          </cell>
          <cell r="B49" t="str">
            <v>U.S. Dollars</v>
          </cell>
          <cell r="C49" t="str">
            <v>Billions</v>
          </cell>
          <cell r="D49" t="str">
            <v>TOGO</v>
          </cell>
          <cell r="E49" t="str">
            <v>c:\sys\adhoc\adb\D_O.bnk,type=laremos</v>
          </cell>
          <cell r="F49" t="str">
            <v>W742D_O</v>
          </cell>
          <cell r="G49" t="str">
            <v>Other private creditors debt outstanding at year end, creditor based</v>
          </cell>
          <cell r="H49">
            <v>0</v>
          </cell>
          <cell r="I49">
            <v>0</v>
          </cell>
          <cell r="J49">
            <v>1.4316728624535507E-2</v>
          </cell>
          <cell r="K49">
            <v>9.653073937419418E-3</v>
          </cell>
          <cell r="L49">
            <v>3.378231859883303E-2</v>
          </cell>
          <cell r="M49">
            <v>2.3769342679539299E-2</v>
          </cell>
          <cell r="N49">
            <v>2.1580170410534727E-2</v>
          </cell>
          <cell r="O49">
            <v>2.3782771535579748E-2</v>
          </cell>
          <cell r="P49">
            <v>1.1747813170494677E-2</v>
          </cell>
          <cell r="Q49">
            <v>1.0169315825848568E-2</v>
          </cell>
          <cell r="R49">
            <v>6.0284655878343127E-3</v>
          </cell>
          <cell r="S49">
            <v>1.3088803088835074E-3</v>
          </cell>
          <cell r="T49">
            <v>1.8124035231083455E-3</v>
          </cell>
          <cell r="U49">
            <v>-1.2490009027033011E-15</v>
          </cell>
          <cell r="V49">
            <v>4.6213033400022141E-15</v>
          </cell>
          <cell r="W49">
            <v>-3.12944115066216E-15</v>
          </cell>
          <cell r="X49">
            <v>4.8572257327350599E-15</v>
          </cell>
          <cell r="Y49">
            <v>-1.1423967240936639E-15</v>
          </cell>
          <cell r="Z49">
            <v>0</v>
          </cell>
          <cell r="AA49">
            <v>0</v>
          </cell>
          <cell r="AB49">
            <v>0</v>
          </cell>
        </row>
        <row r="50">
          <cell r="A50" t="str">
            <v>TUN</v>
          </cell>
          <cell r="B50" t="str">
            <v>U.S. Dollars</v>
          </cell>
          <cell r="C50" t="str">
            <v>Billions</v>
          </cell>
          <cell r="D50" t="str">
            <v>TUNISIA</v>
          </cell>
          <cell r="E50" t="str">
            <v>c:\sys\adhoc\adb\D_O.bnk,type=laremos</v>
          </cell>
          <cell r="F50" t="str">
            <v>W744D_O</v>
          </cell>
          <cell r="G50" t="str">
            <v>Other private creditors debt outstanding at year end, creditor based</v>
          </cell>
          <cell r="H50">
            <v>0.4215717973673343</v>
          </cell>
          <cell r="I50">
            <v>0.41173219729059829</v>
          </cell>
          <cell r="J50">
            <v>0.27340003739986374</v>
          </cell>
          <cell r="K50">
            <v>0.24329993831393604</v>
          </cell>
          <cell r="L50">
            <v>0.39069996972912135</v>
          </cell>
          <cell r="M50">
            <v>0.17569275736839751</v>
          </cell>
          <cell r="N50">
            <v>0.32009999078987295</v>
          </cell>
          <cell r="O50">
            <v>0.4316390585876928</v>
          </cell>
          <cell r="P50">
            <v>0.43040419524779083</v>
          </cell>
          <cell r="Q50">
            <v>0.68251516913647881</v>
          </cell>
          <cell r="R50">
            <v>1.8310547791888787E-7</v>
          </cell>
          <cell r="S50">
            <v>-2.1362305693828354E-7</v>
          </cell>
          <cell r="T50">
            <v>9.1552738584743665E-8</v>
          </cell>
          <cell r="U50">
            <v>-3.8146974662423005E-8</v>
          </cell>
          <cell r="V50">
            <v>-6.1035159154565477E-7</v>
          </cell>
          <cell r="W50">
            <v>-1.2207031929722945E-7</v>
          </cell>
          <cell r="X50">
            <v>3.6621095711453222E-7</v>
          </cell>
          <cell r="Y50">
            <v>-4.8828127274802569E-7</v>
          </cell>
          <cell r="Z50">
            <v>-2.4414064103694955E-7</v>
          </cell>
          <cell r="AA50">
            <v>-4.8828127408029331E-7</v>
          </cell>
          <cell r="AB50">
            <v>4.8828127208189187E-7</v>
          </cell>
        </row>
        <row r="51">
          <cell r="A51" t="str">
            <v>UGA</v>
          </cell>
          <cell r="B51" t="str">
            <v>U.S. Dollars</v>
          </cell>
          <cell r="C51" t="str">
            <v>Billions</v>
          </cell>
          <cell r="D51" t="str">
            <v>UGANDA</v>
          </cell>
          <cell r="E51" t="str">
            <v>c:\sys\adhoc\adb\D_O.bnk,type=laremos</v>
          </cell>
          <cell r="F51" t="str">
            <v>W746D_O</v>
          </cell>
          <cell r="G51" t="str">
            <v>Other private creditors debt outstanding at year end, creditor based</v>
          </cell>
          <cell r="H51">
            <v>0</v>
          </cell>
          <cell r="I51">
            <v>0</v>
          </cell>
          <cell r="J51">
            <v>0.84140000000000004</v>
          </cell>
          <cell r="K51">
            <v>0.86729999999999996</v>
          </cell>
          <cell r="L51">
            <v>0.99150000000000005</v>
          </cell>
          <cell r="M51">
            <v>1.0010000000000001</v>
          </cell>
          <cell r="N51">
            <v>1.1549</v>
          </cell>
          <cell r="O51">
            <v>1.1208</v>
          </cell>
          <cell r="P51">
            <v>1.3105</v>
          </cell>
          <cell r="Q51">
            <v>1.4384000000000001</v>
          </cell>
          <cell r="R51">
            <v>1.57</v>
          </cell>
          <cell r="S51">
            <v>1.1102230246251565E-16</v>
          </cell>
          <cell r="T51">
            <v>-2.7755575615628914E-17</v>
          </cell>
          <cell r="U51">
            <v>3.3306690738754696E-16</v>
          </cell>
          <cell r="V51">
            <v>2.0816681711721685E-16</v>
          </cell>
          <cell r="W51">
            <v>-1.3877787807814457E-17</v>
          </cell>
          <cell r="X51">
            <v>-8.3266726846886741E-17</v>
          </cell>
          <cell r="Y51">
            <v>-4.8572257327350599E-16</v>
          </cell>
          <cell r="Z51">
            <v>-4.0939474033052647E-16</v>
          </cell>
          <cell r="AA51">
            <v>-5.7592819402429996E-16</v>
          </cell>
          <cell r="AB51">
            <v>-1.5265566588595902E-16</v>
          </cell>
        </row>
        <row r="52">
          <cell r="A52" t="str">
            <v>ZMB</v>
          </cell>
          <cell r="B52" t="str">
            <v>U.S. Dollars</v>
          </cell>
          <cell r="C52" t="str">
            <v>Billions</v>
          </cell>
          <cell r="D52" t="str">
            <v>ZAMBIA</v>
          </cell>
          <cell r="E52" t="str">
            <v>c:\sys\adhoc\adb\D_O.bnk,type=laremos</v>
          </cell>
          <cell r="F52" t="str">
            <v>W754D_O</v>
          </cell>
          <cell r="G52" t="str">
            <v>Other private creditors debt outstanding at year end, creditor based</v>
          </cell>
          <cell r="H52">
            <v>1.9999999999975593E-4</v>
          </cell>
          <cell r="I52">
            <v>1.9999999999531504E-4</v>
          </cell>
          <cell r="J52">
            <v>2.0000000000042206E-4</v>
          </cell>
          <cell r="K52">
            <v>3.0000000000041105E-4</v>
          </cell>
          <cell r="L52">
            <v>4.0000000000006697E-4</v>
          </cell>
          <cell r="M52">
            <v>3.9999999999995595E-4</v>
          </cell>
          <cell r="N52">
            <v>4.9999999999994493E-4</v>
          </cell>
          <cell r="O52">
            <v>8.0000000000035598E-4</v>
          </cell>
          <cell r="P52">
            <v>2.0999999999985475E-3</v>
          </cell>
          <cell r="Q52">
            <v>5.0999999999987722E-3</v>
          </cell>
          <cell r="R52">
            <v>9.4000000000019623E-3</v>
          </cell>
          <cell r="S52">
            <v>1.1400000000001076E-2</v>
          </cell>
          <cell r="T52">
            <v>1.4100000000000334E-2</v>
          </cell>
          <cell r="U52">
            <v>3.8200000000001899E-2</v>
          </cell>
          <cell r="V52">
            <v>-3.3306690738754696E-16</v>
          </cell>
          <cell r="W52">
            <v>2.4980018054066022E-16</v>
          </cell>
          <cell r="X52">
            <v>5.5511151231257827E-17</v>
          </cell>
          <cell r="Y52">
            <v>-2.9143354396410359E-16</v>
          </cell>
          <cell r="Z52">
            <v>5.1694759584108851E-16</v>
          </cell>
          <cell r="AA52">
            <v>5.1694759584108851E-16</v>
          </cell>
          <cell r="AB52">
            <v>5.1694759584108851E-16</v>
          </cell>
        </row>
        <row r="53">
          <cell r="A53" t="str">
            <v>ZWE</v>
          </cell>
          <cell r="B53" t="str">
            <v>U.S. Dollars</v>
          </cell>
          <cell r="C53" t="str">
            <v>Billions</v>
          </cell>
          <cell r="D53" t="str">
            <v>ZIMBABWE</v>
          </cell>
          <cell r="E53" t="str">
            <v>c:\sys\adhoc\adb\D_O.bnk,type=laremos</v>
          </cell>
          <cell r="F53" t="str">
            <v>W698D_O</v>
          </cell>
          <cell r="G53" t="str">
            <v>Other private creditors debt outstanding at year end, creditor based</v>
          </cell>
          <cell r="H53">
            <v>1.0318487638956799</v>
          </cell>
          <cell r="I53">
            <v>1.0377230773952</v>
          </cell>
          <cell r="J53">
            <v>0.95579452332799997</v>
          </cell>
          <cell r="K53">
            <v>1.0220250259200001</v>
          </cell>
          <cell r="L53">
            <v>1.1625700288</v>
          </cell>
          <cell r="M53">
            <v>1.1633600256000001</v>
          </cell>
          <cell r="N53">
            <v>1.1765599488</v>
          </cell>
          <cell r="O53">
            <v>1.1599199743999995</v>
          </cell>
          <cell r="P53">
            <v>1.0632799231999996</v>
          </cell>
          <cell r="Q53">
            <v>1.1458400512</v>
          </cell>
          <cell r="R53">
            <v>1.3855200512000003</v>
          </cell>
          <cell r="S53">
            <v>1.264</v>
          </cell>
          <cell r="T53">
            <v>1.5621375999999998</v>
          </cell>
          <cell r="U53">
            <v>1.5133799999999997</v>
          </cell>
          <cell r="V53">
            <v>1.7953089599999992</v>
          </cell>
          <cell r="W53">
            <v>2.1438519799999995</v>
          </cell>
          <cell r="X53">
            <v>2.1164344699999997</v>
          </cell>
          <cell r="Y53">
            <v>1.2013107200000004</v>
          </cell>
          <cell r="Z53">
            <v>0.3639999999999996</v>
          </cell>
          <cell r="AA53">
            <v>0.39825999999999984</v>
          </cell>
          <cell r="AB53">
            <v>0.78524800000000017</v>
          </cell>
        </row>
      </sheetData>
      <sheetData sheetId="33">
        <row r="2">
          <cell r="A2" t="str">
            <v>DZA</v>
          </cell>
          <cell r="B2" t="str">
            <v>U.S. Dollars</v>
          </cell>
          <cell r="C2" t="str">
            <v>Ratio</v>
          </cell>
          <cell r="D2" t="str">
            <v>ALGERIA</v>
          </cell>
          <cell r="E2" t="str">
            <v>c:\sys\adhoc\adb\DSR.bnk,type=laremos</v>
          </cell>
          <cell r="F2" t="str">
            <v>W612DSR</v>
          </cell>
          <cell r="G2" t="str">
            <v>Debt service/exports of goods &amp; services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79.745218076710827</v>
          </cell>
          <cell r="V2">
            <v>88.070902570768652</v>
          </cell>
          <cell r="W2">
            <v>80.714199263198182</v>
          </cell>
          <cell r="X2">
            <v>51.708645606929274</v>
          </cell>
          <cell r="Y2">
            <v>41.423773752198798</v>
          </cell>
          <cell r="Z2">
            <v>46.966907151820905</v>
          </cell>
          <cell r="AA2">
            <v>37.499996895687978</v>
          </cell>
          <cell r="AB2">
            <v>20.786871464068092</v>
          </cell>
        </row>
        <row r="3">
          <cell r="A3" t="str">
            <v>AGO</v>
          </cell>
          <cell r="B3" t="str">
            <v>U.S. Dollars</v>
          </cell>
          <cell r="C3" t="str">
            <v>Ratio</v>
          </cell>
          <cell r="D3" t="str">
            <v>ANGOLA</v>
          </cell>
          <cell r="E3" t="str">
            <v>c:\sys\adhoc\adb\DSR.bnk,type=laremos</v>
          </cell>
          <cell r="F3" t="str">
            <v>W614DSR</v>
          </cell>
          <cell r="G3" t="str">
            <v>Debt service/exports of goods &amp; services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59.164895111970509</v>
          </cell>
          <cell r="S3">
            <v>81.732510623652061</v>
          </cell>
          <cell r="T3">
            <v>66.424341301092241</v>
          </cell>
          <cell r="U3">
            <v>87.66787796488677</v>
          </cell>
          <cell r="V3">
            <v>79.157876673938958</v>
          </cell>
          <cell r="W3">
            <v>49.468030909688132</v>
          </cell>
          <cell r="X3">
            <v>14.00403066498602</v>
          </cell>
          <cell r="Y3">
            <v>28.479528290377619</v>
          </cell>
          <cell r="Z3">
            <v>63.806262566140205</v>
          </cell>
          <cell r="AA3">
            <v>49.942185736634102</v>
          </cell>
          <cell r="AB3">
            <v>38.796572825054724</v>
          </cell>
        </row>
        <row r="4">
          <cell r="A4" t="str">
            <v>BEN</v>
          </cell>
          <cell r="B4" t="str">
            <v>U.S. Dollars</v>
          </cell>
          <cell r="C4" t="str">
            <v>Ratio</v>
          </cell>
          <cell r="D4" t="str">
            <v>BENIN</v>
          </cell>
          <cell r="E4" t="str">
            <v>c:\sys\adhoc\adb\DSR.bnk,type=laremos</v>
          </cell>
          <cell r="F4" t="str">
            <v>W638DSR</v>
          </cell>
          <cell r="G4" t="str">
            <v>Debt service/exports of goods &amp; services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12.06684013613191</v>
          </cell>
          <cell r="S4">
            <v>8.1320304672791384</v>
          </cell>
          <cell r="T4">
            <v>11.254304800951729</v>
          </cell>
          <cell r="U4">
            <v>20.397947022515865</v>
          </cell>
          <cell r="V4">
            <v>15.596449572092135</v>
          </cell>
          <cell r="W4">
            <v>12.941207521545847</v>
          </cell>
          <cell r="X4">
            <v>12.019923612312834</v>
          </cell>
          <cell r="Y4">
            <v>16.53852419987842</v>
          </cell>
          <cell r="Z4">
            <v>12.029267475899088</v>
          </cell>
          <cell r="AA4">
            <v>17.162845434663918</v>
          </cell>
          <cell r="AB4">
            <v>14.995633022964542</v>
          </cell>
        </row>
        <row r="5">
          <cell r="A5" t="str">
            <v>BWA</v>
          </cell>
          <cell r="B5" t="str">
            <v>U.S. Dollars</v>
          </cell>
          <cell r="C5" t="str">
            <v>Ratio</v>
          </cell>
          <cell r="D5" t="str">
            <v>BOTSWANA</v>
          </cell>
          <cell r="E5" t="str">
            <v>c:\sys\adhoc\adb\DSR.bnk,type=laremos</v>
          </cell>
          <cell r="F5" t="str">
            <v>W616DSR</v>
          </cell>
          <cell r="G5" t="str">
            <v>Debt service/exports of goods &amp; services</v>
          </cell>
          <cell r="H5">
            <v>16.666666640841886</v>
          </cell>
          <cell r="I5">
            <v>4.0047961550336479</v>
          </cell>
          <cell r="J5">
            <v>2.725077608130563</v>
          </cell>
          <cell r="K5">
            <v>11.618056380558949</v>
          </cell>
          <cell r="L5">
            <v>19.948974560002792</v>
          </cell>
          <cell r="M5">
            <v>15.194507990252596</v>
          </cell>
          <cell r="N5">
            <v>15.179618957190499</v>
          </cell>
          <cell r="O5">
            <v>16.983889478229958</v>
          </cell>
          <cell r="P5">
            <v>15.160329653119339</v>
          </cell>
          <cell r="Q5">
            <v>16.765235270306007</v>
          </cell>
          <cell r="R5">
            <v>17.632600527398189</v>
          </cell>
          <cell r="S5">
            <v>12.568161823336094</v>
          </cell>
          <cell r="T5">
            <v>14.285528631292049</v>
          </cell>
          <cell r="U5">
            <v>6.5039145873483069</v>
          </cell>
          <cell r="V5">
            <v>15.19721237240597</v>
          </cell>
          <cell r="W5">
            <v>15.378477856037412</v>
          </cell>
          <cell r="X5">
            <v>26.458114808240335</v>
          </cell>
          <cell r="Y5">
            <v>21.015046721892457</v>
          </cell>
          <cell r="Z5">
            <v>16.37379656803629</v>
          </cell>
          <cell r="AA5">
            <v>18.413807689811986</v>
          </cell>
          <cell r="AB5">
            <v>18.106601923409428</v>
          </cell>
        </row>
        <row r="6">
          <cell r="A6" t="str">
            <v>BFA</v>
          </cell>
          <cell r="B6" t="str">
            <v>U.S. Dollars</v>
          </cell>
          <cell r="C6" t="str">
            <v>Ratio</v>
          </cell>
          <cell r="D6" t="str">
            <v>BURKINA FASO</v>
          </cell>
          <cell r="E6" t="str">
            <v>c:\sys\adhoc\adb\DSR.bnk,type=laremos</v>
          </cell>
          <cell r="F6" t="str">
            <v>W748DSR</v>
          </cell>
          <cell r="G6" t="str">
            <v>Debt service/exports of goods &amp; services</v>
          </cell>
          <cell r="H6">
            <v>6.6506690086731099</v>
          </cell>
          <cell r="I6">
            <v>7.7593927033516401</v>
          </cell>
          <cell r="J6">
            <v>10.303019179289086</v>
          </cell>
          <cell r="K6">
            <v>11.679600206999455</v>
          </cell>
          <cell r="L6">
            <v>10.603343438554068</v>
          </cell>
          <cell r="M6">
            <v>15.50863497296276</v>
          </cell>
          <cell r="N6">
            <v>25.216169691129554</v>
          </cell>
          <cell r="O6">
            <v>19.978225745048849</v>
          </cell>
          <cell r="P6">
            <v>17.611024888060374</v>
          </cell>
          <cell r="Q6">
            <v>100.70874123677913</v>
          </cell>
          <cell r="R6">
            <v>19.608336427858735</v>
          </cell>
          <cell r="S6">
            <v>8.5571749446755732</v>
          </cell>
          <cell r="T6">
            <v>18.825079491138705</v>
          </cell>
          <cell r="U6">
            <v>10.283000308732779</v>
          </cell>
          <cell r="V6">
            <v>31.797978324057325</v>
          </cell>
          <cell r="W6">
            <v>20.773948092572237</v>
          </cell>
          <cell r="X6">
            <v>23.935645950993152</v>
          </cell>
          <cell r="Y6">
            <v>19.701316692785355</v>
          </cell>
          <cell r="Z6">
            <v>16.606829117545622</v>
          </cell>
          <cell r="AA6">
            <v>20.481453439006479</v>
          </cell>
          <cell r="AB6">
            <v>21.721261574575674</v>
          </cell>
        </row>
        <row r="7">
          <cell r="A7" t="str">
            <v>BDI</v>
          </cell>
          <cell r="B7" t="str">
            <v>U.S. Dollars</v>
          </cell>
          <cell r="C7" t="str">
            <v>Ratio</v>
          </cell>
          <cell r="D7" t="str">
            <v>BURUNDI</v>
          </cell>
          <cell r="E7" t="str">
            <v>c:\sys\adhoc\adb\DSR.bnk,type=laremos</v>
          </cell>
          <cell r="F7" t="str">
            <v>W618DSR</v>
          </cell>
          <cell r="G7" t="str">
            <v>Debt service/exports of goods &amp; services</v>
          </cell>
          <cell r="H7">
            <v>13.840830459603909</v>
          </cell>
          <cell r="I7">
            <v>11.290322695653682</v>
          </cell>
          <cell r="J7">
            <v>11.015119178608741</v>
          </cell>
          <cell r="K7">
            <v>13.095238600740558</v>
          </cell>
          <cell r="L7">
            <v>16.712329242480731</v>
          </cell>
          <cell r="M7">
            <v>22.89811275727056</v>
          </cell>
          <cell r="N7">
            <v>25.607123789116642</v>
          </cell>
          <cell r="O7">
            <v>43.739626534280916</v>
          </cell>
          <cell r="P7">
            <v>34.735887178858896</v>
          </cell>
          <cell r="Q7">
            <v>46.238799482030068</v>
          </cell>
          <cell r="R7">
            <v>45.355082713983577</v>
          </cell>
          <cell r="S7">
            <v>32.55400285063299</v>
          </cell>
          <cell r="T7">
            <v>40.490419781294349</v>
          </cell>
          <cell r="U7">
            <v>40.229605231845653</v>
          </cell>
          <cell r="V7">
            <v>35.27009119769874</v>
          </cell>
          <cell r="W7">
            <v>31.907869944792651</v>
          </cell>
          <cell r="X7">
            <v>56.362557212919306</v>
          </cell>
          <cell r="Y7">
            <v>67.304219799512637</v>
          </cell>
          <cell r="Z7">
            <v>84.38402973712671</v>
          </cell>
          <cell r="AA7">
            <v>94.828369737917782</v>
          </cell>
          <cell r="AB7">
            <v>90.039826720654688</v>
          </cell>
        </row>
        <row r="8">
          <cell r="A8" t="str">
            <v>CMR</v>
          </cell>
          <cell r="B8" t="str">
            <v>U.S. Dollars</v>
          </cell>
          <cell r="C8" t="str">
            <v>Ratio</v>
          </cell>
          <cell r="D8" t="str">
            <v>CAMEROON</v>
          </cell>
          <cell r="E8" t="str">
            <v>c:\sys\adhoc\adb\DSR.bnk,type=laremos</v>
          </cell>
          <cell r="F8" t="str">
            <v>W622DSR</v>
          </cell>
          <cell r="G8" t="str">
            <v>Debt service/exports of goods &amp; services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10.145355865922637</v>
          </cell>
          <cell r="R8">
            <v>6.656938948617988</v>
          </cell>
          <cell r="S8">
            <v>9.298307014312714</v>
          </cell>
          <cell r="T8">
            <v>8.7425171917520661</v>
          </cell>
          <cell r="U8">
            <v>8.9846706522188242</v>
          </cell>
          <cell r="V8">
            <v>43.670635417701469</v>
          </cell>
          <cell r="W8">
            <v>15.029018178527288</v>
          </cell>
          <cell r="X8">
            <v>24.872698669703507</v>
          </cell>
          <cell r="Y8">
            <v>17.165459452141594</v>
          </cell>
          <cell r="Z8">
            <v>33.280459219906646</v>
          </cell>
          <cell r="AA8">
            <v>17.91670037545623</v>
          </cell>
          <cell r="AB8">
            <v>12.497255856650307</v>
          </cell>
        </row>
        <row r="9">
          <cell r="A9" t="str">
            <v>CPV</v>
          </cell>
          <cell r="B9" t="str">
            <v>U.S. Dollars</v>
          </cell>
          <cell r="C9" t="str">
            <v>Ratio</v>
          </cell>
          <cell r="D9" t="str">
            <v>CAPE VERDE</v>
          </cell>
          <cell r="E9" t="str">
            <v>c:\sys\adhoc\adb\DSR.bnk,type=laremos</v>
          </cell>
          <cell r="F9" t="str">
            <v>W624DSR</v>
          </cell>
          <cell r="G9" t="str">
            <v>Debt service/exports of goods &amp; services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11.341564881568688</v>
          </cell>
          <cell r="P9">
            <v>10.311678152680569</v>
          </cell>
          <cell r="Q9">
            <v>29.528916395608984</v>
          </cell>
          <cell r="R9">
            <v>29.260551013549378</v>
          </cell>
          <cell r="S9">
            <v>22.241591099392423</v>
          </cell>
          <cell r="T9">
            <v>10.916300353075764</v>
          </cell>
          <cell r="U9">
            <v>6.8518612780132395</v>
          </cell>
          <cell r="V9">
            <v>9.9357111852045534</v>
          </cell>
          <cell r="W9">
            <v>20.454907225430777</v>
          </cell>
          <cell r="X9">
            <v>17.715680527894008</v>
          </cell>
          <cell r="Y9">
            <v>18.079222233038259</v>
          </cell>
          <cell r="Z9">
            <v>22.220293582254634</v>
          </cell>
          <cell r="AA9">
            <v>27.693720135590794</v>
          </cell>
          <cell r="AB9">
            <v>28.81278720760066</v>
          </cell>
        </row>
        <row r="10">
          <cell r="A10" t="str">
            <v>CAF</v>
          </cell>
          <cell r="B10" t="str">
            <v>U.S. Dollars</v>
          </cell>
          <cell r="C10" t="str">
            <v>Ratio</v>
          </cell>
          <cell r="D10" t="str">
            <v>CENTRAL AFRICAN REP.</v>
          </cell>
          <cell r="E10" t="str">
            <v>c:\sys\adhoc\adb\DSR.bnk,type=laremos</v>
          </cell>
          <cell r="F10" t="str">
            <v>W626DSR</v>
          </cell>
          <cell r="G10" t="str">
            <v>Debt service/exports of goods &amp; services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6.0399260150350091</v>
          </cell>
          <cell r="O10">
            <v>3.2137260417988713</v>
          </cell>
          <cell r="P10">
            <v>5.0222217215612002</v>
          </cell>
          <cell r="Q10">
            <v>6.1883739105344571</v>
          </cell>
          <cell r="R10">
            <v>4.9182016483217001</v>
          </cell>
          <cell r="S10">
            <v>1.5023234715791807</v>
          </cell>
          <cell r="T10">
            <v>3.0245765903825288</v>
          </cell>
          <cell r="U10">
            <v>1.1986058508081832</v>
          </cell>
          <cell r="V10">
            <v>5.56158003055112</v>
          </cell>
          <cell r="W10">
            <v>3.2989851938779764</v>
          </cell>
          <cell r="X10">
            <v>3.547813715475348</v>
          </cell>
          <cell r="Y10">
            <v>2.7438667762963895</v>
          </cell>
          <cell r="Z10">
            <v>7.1713326717426602</v>
          </cell>
          <cell r="AA10">
            <v>4.8420642806230747</v>
          </cell>
          <cell r="AB10">
            <v>4.6942933745403845</v>
          </cell>
        </row>
        <row r="11">
          <cell r="A11" t="str">
            <v>TCD</v>
          </cell>
          <cell r="B11" t="str">
            <v>U.S. Dollars</v>
          </cell>
          <cell r="C11" t="str">
            <v>Ratio</v>
          </cell>
          <cell r="D11" t="str">
            <v>CHAD</v>
          </cell>
          <cell r="E11" t="str">
            <v>c:\sys\adhoc\adb\DSR.bnk,type=laremos</v>
          </cell>
          <cell r="F11" t="str">
            <v>W628DSR</v>
          </cell>
          <cell r="G11" t="str">
            <v>Debt service/exports of goods &amp; services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13.355971691178459</v>
          </cell>
        </row>
        <row r="12">
          <cell r="A12" t="str">
            <v>COM</v>
          </cell>
          <cell r="B12" t="str">
            <v>U.S. Dollars</v>
          </cell>
          <cell r="C12" t="str">
            <v>Ratio</v>
          </cell>
          <cell r="D12" t="str">
            <v>COMOROS</v>
          </cell>
          <cell r="E12" t="str">
            <v>c:\sys\adhoc\adb\DSR.bnk,type=laremos</v>
          </cell>
          <cell r="F12" t="str">
            <v>W632DSR</v>
          </cell>
          <cell r="G12" t="str">
            <v>Debt service/exports of goods &amp; services</v>
          </cell>
          <cell r="H12">
            <v>7.0651172223963332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35.096157682710547</v>
          </cell>
          <cell r="U12">
            <v>1.8019452532286464</v>
          </cell>
          <cell r="V12">
            <v>3.1265157027022359</v>
          </cell>
          <cell r="W12">
            <v>1.8146572472995215</v>
          </cell>
          <cell r="X12">
            <v>3.2311489656184538</v>
          </cell>
          <cell r="Y12">
            <v>5.4557720640306382</v>
          </cell>
          <cell r="Z12">
            <v>2.4504196529739573</v>
          </cell>
          <cell r="AA12">
            <v>3.7745386408741748</v>
          </cell>
          <cell r="AB12">
            <v>2.9630161635791183</v>
          </cell>
        </row>
        <row r="13">
          <cell r="A13" t="str">
            <v>ZAR</v>
          </cell>
          <cell r="B13" t="str">
            <v>U.S. Dollars</v>
          </cell>
          <cell r="C13" t="str">
            <v>Ratio</v>
          </cell>
          <cell r="D13" t="str">
            <v>CONGO, DEM. REP. OF</v>
          </cell>
          <cell r="E13" t="str">
            <v>c:\sys\adhoc\adb\DSR.bnk,type=laremos</v>
          </cell>
          <cell r="F13" t="str">
            <v>W636DSR</v>
          </cell>
          <cell r="G13" t="str">
            <v>Debt service/exports of goods &amp; services</v>
          </cell>
          <cell r="H13">
            <v>36.367948072028938</v>
          </cell>
          <cell r="I13">
            <v>53.711257631978391</v>
          </cell>
          <cell r="J13">
            <v>47.192712775169753</v>
          </cell>
          <cell r="K13">
            <v>39.403409221122985</v>
          </cell>
          <cell r="L13">
            <v>32.629703137523876</v>
          </cell>
          <cell r="M13">
            <v>31.672752985280777</v>
          </cell>
          <cell r="N13">
            <v>25.288419297898457</v>
          </cell>
          <cell r="O13">
            <v>19.021970481563649</v>
          </cell>
          <cell r="P13">
            <v>12.188870576303581</v>
          </cell>
          <cell r="Q13">
            <v>22.058195248551268</v>
          </cell>
          <cell r="R13">
            <v>13.035537181354018</v>
          </cell>
          <cell r="S13">
            <v>7.1712261258541101</v>
          </cell>
          <cell r="T13">
            <v>2.8376142880084045</v>
          </cell>
          <cell r="U13">
            <v>1.0097662671752901</v>
          </cell>
          <cell r="V13">
            <v>0.88823657249358212</v>
          </cell>
          <cell r="W13">
            <v>1.2751152467247262</v>
          </cell>
          <cell r="X13">
            <v>2.4143183563731609</v>
          </cell>
          <cell r="Y13">
            <v>0</v>
          </cell>
          <cell r="Z13">
            <v>0.16390421126798568</v>
          </cell>
          <cell r="AA13">
            <v>0</v>
          </cell>
          <cell r="AB13">
            <v>0</v>
          </cell>
        </row>
        <row r="14">
          <cell r="A14" t="str">
            <v>COG</v>
          </cell>
          <cell r="B14" t="str">
            <v>U.S. Dollars</v>
          </cell>
          <cell r="C14" t="str">
            <v>Ratio</v>
          </cell>
          <cell r="D14" t="str">
            <v>CONGO, REPUBLIC OF</v>
          </cell>
          <cell r="E14" t="str">
            <v>c:\sys\adhoc\adb\DSR.bnk,type=laremos</v>
          </cell>
          <cell r="F14" t="str">
            <v>W634DSR</v>
          </cell>
          <cell r="G14" t="str">
            <v>Debt service/exports of goods &amp; services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45.199974833843712</v>
          </cell>
          <cell r="Y14">
            <v>23.63712511236135</v>
          </cell>
          <cell r="Z14">
            <v>0.59772266053290135</v>
          </cell>
          <cell r="AA14">
            <v>7.8591760126185202</v>
          </cell>
          <cell r="AB14">
            <v>6.6230567633488056</v>
          </cell>
        </row>
        <row r="15">
          <cell r="A15" t="str">
            <v>CIV</v>
          </cell>
          <cell r="B15" t="str">
            <v>U.S. Dollars</v>
          </cell>
          <cell r="C15" t="str">
            <v>Ratio</v>
          </cell>
          <cell r="D15" t="str">
            <v>COTE D IVOIRE</v>
          </cell>
          <cell r="E15" t="str">
            <v>c:\sys\adhoc\adb\DSR.bnk,type=laremos</v>
          </cell>
          <cell r="F15" t="str">
            <v>W662DSR</v>
          </cell>
          <cell r="G15" t="str">
            <v>Debt service/exports of goods &amp; services</v>
          </cell>
          <cell r="H15">
            <v>25.864478956619813</v>
          </cell>
          <cell r="I15">
            <v>31.400324147068737</v>
          </cell>
          <cell r="J15">
            <v>34.078595592227941</v>
          </cell>
          <cell r="K15">
            <v>33.719921805905919</v>
          </cell>
          <cell r="L15">
            <v>28.747951199019017</v>
          </cell>
          <cell r="M15">
            <v>19.833804840894185</v>
          </cell>
          <cell r="N15">
            <v>28.140990319332175</v>
          </cell>
          <cell r="O15">
            <v>19.557598853078673</v>
          </cell>
          <cell r="P15">
            <v>27.968871068564294</v>
          </cell>
          <cell r="Q15">
            <v>27.27358655081062</v>
          </cell>
          <cell r="R15">
            <v>28.961194235418507</v>
          </cell>
          <cell r="S15">
            <v>31.043749502062408</v>
          </cell>
          <cell r="T15">
            <v>50.001715304353809</v>
          </cell>
          <cell r="U15">
            <v>50.846649974182824</v>
          </cell>
          <cell r="V15">
            <v>38.042473002596353</v>
          </cell>
          <cell r="W15">
            <v>42.085931842842768</v>
          </cell>
          <cell r="X15">
            <v>34.033940601477461</v>
          </cell>
          <cell r="Y15">
            <v>31.059141035824091</v>
          </cell>
          <cell r="Z15">
            <v>36.621382407668371</v>
          </cell>
          <cell r="AA15">
            <v>20.256008692544022</v>
          </cell>
          <cell r="AB15">
            <v>24.543506330982968</v>
          </cell>
        </row>
        <row r="16">
          <cell r="A16" t="str">
            <v>DJI</v>
          </cell>
          <cell r="B16" t="str">
            <v>U.S. Dollars</v>
          </cell>
          <cell r="C16" t="str">
            <v>Ratio</v>
          </cell>
          <cell r="D16" t="str">
            <v>DJIBOUTI</v>
          </cell>
          <cell r="E16" t="str">
            <v>c:\sys\adhoc\adb\DSR.bnk,type=laremos</v>
          </cell>
          <cell r="F16" t="str">
            <v>W611DSR</v>
          </cell>
          <cell r="G16" t="str">
            <v>Debt service/exports of goods &amp; services</v>
          </cell>
          <cell r="H16">
            <v>1.6765562211172838</v>
          </cell>
          <cell r="I16">
            <v>3.4319047460172607</v>
          </cell>
          <cell r="J16">
            <v>4.4656962187504687</v>
          </cell>
          <cell r="K16">
            <v>4.6851303509670945</v>
          </cell>
          <cell r="L16">
            <v>5.431055319146993</v>
          </cell>
          <cell r="M16">
            <v>6.2303995163899462</v>
          </cell>
          <cell r="N16">
            <v>13.386773423363721</v>
          </cell>
          <cell r="O16">
            <v>4.4146837891223099</v>
          </cell>
          <cell r="P16">
            <v>5.728477696060577</v>
          </cell>
          <cell r="Q16">
            <v>6.8964492367658652</v>
          </cell>
          <cell r="R16">
            <v>7.3015419537019861</v>
          </cell>
          <cell r="S16">
            <v>4.0595686372383213</v>
          </cell>
          <cell r="T16">
            <v>5.5283294931929472</v>
          </cell>
          <cell r="U16">
            <v>4.0905998821809213</v>
          </cell>
          <cell r="V16">
            <v>5.3564144505619051</v>
          </cell>
          <cell r="W16">
            <v>15.650848037630777</v>
          </cell>
          <cell r="X16">
            <v>6.5818457168270745</v>
          </cell>
          <cell r="Y16">
            <v>4.6350275208280332</v>
          </cell>
          <cell r="Z16">
            <v>6.6579205801199732</v>
          </cell>
          <cell r="AA16">
            <v>7.3520589634229303</v>
          </cell>
          <cell r="AB16">
            <v>7.8829783904791828</v>
          </cell>
        </row>
        <row r="17">
          <cell r="A17" t="str">
            <v>EGY</v>
          </cell>
          <cell r="B17" t="str">
            <v>U.S. Dollars</v>
          </cell>
          <cell r="C17" t="str">
            <v>Ratio</v>
          </cell>
          <cell r="D17" t="str">
            <v>EGYPT</v>
          </cell>
          <cell r="E17" t="str">
            <v>c:\sys\adhoc\adb\DSR.bnk,type=laremos</v>
          </cell>
          <cell r="F17" t="str">
            <v>W469DSR</v>
          </cell>
          <cell r="G17" t="str">
            <v>Debt service/exports of goods &amp; services</v>
          </cell>
          <cell r="H17">
            <v>33.363178180601658</v>
          </cell>
          <cell r="I17">
            <v>45.88015644977763</v>
          </cell>
          <cell r="J17">
            <v>51.439159155954407</v>
          </cell>
          <cell r="K17">
            <v>53.618448190233472</v>
          </cell>
          <cell r="L17">
            <v>51.616126655866559</v>
          </cell>
          <cell r="M17">
            <v>53.290849721861157</v>
          </cell>
          <cell r="N17">
            <v>67.821379094969046</v>
          </cell>
          <cell r="O17">
            <v>74.494686642317845</v>
          </cell>
          <cell r="P17">
            <v>73.072748460662353</v>
          </cell>
          <cell r="Q17">
            <v>72.005464660881856</v>
          </cell>
          <cell r="R17">
            <v>74.431862226528196</v>
          </cell>
          <cell r="S17">
            <v>333.07257412586517</v>
          </cell>
          <cell r="T17">
            <v>319.11355086479387</v>
          </cell>
          <cell r="U17">
            <v>24.652323257248163</v>
          </cell>
          <cell r="V17">
            <v>17.49540621296623</v>
          </cell>
          <cell r="W17">
            <v>15.165455968407034</v>
          </cell>
          <cell r="X17">
            <v>14.706319683003215</v>
          </cell>
          <cell r="Y17">
            <v>12.632447017083603</v>
          </cell>
          <cell r="Z17">
            <v>11.264163071224697</v>
          </cell>
          <cell r="AA17">
            <v>11.798727558012663</v>
          </cell>
          <cell r="AB17">
            <v>11.429249913410823</v>
          </cell>
        </row>
        <row r="18">
          <cell r="A18" t="str">
            <v>GNQ</v>
          </cell>
          <cell r="B18" t="str">
            <v>U.S. Dollars</v>
          </cell>
          <cell r="C18" t="str">
            <v>Ratio</v>
          </cell>
          <cell r="D18" t="str">
            <v>EQUATORIAL GUINEA</v>
          </cell>
          <cell r="E18" t="str">
            <v>c:\sys\adhoc\adb\DSR.bnk,type=laremos</v>
          </cell>
          <cell r="F18" t="str">
            <v>W642DSR</v>
          </cell>
          <cell r="G18" t="str">
            <v>Debt service/exports of goods &amp; services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4.3962646048823856E-2</v>
          </cell>
          <cell r="V18">
            <v>3.389859993663611E-2</v>
          </cell>
          <cell r="W18">
            <v>2.7812011672598117E-2</v>
          </cell>
          <cell r="X18">
            <v>7.5218335940839716E-3</v>
          </cell>
          <cell r="Y18">
            <v>3.6446235566336108E-3</v>
          </cell>
          <cell r="Z18">
            <v>4.0455554952568062E-3</v>
          </cell>
          <cell r="AA18">
            <v>2.1515072715090427E-3</v>
          </cell>
          <cell r="AB18">
            <v>1.1978786561974554E-3</v>
          </cell>
        </row>
        <row r="19">
          <cell r="A19" t="str">
            <v>ETH</v>
          </cell>
          <cell r="B19" t="str">
            <v>U.S. Dollars</v>
          </cell>
          <cell r="C19" t="str">
            <v>Ratio</v>
          </cell>
          <cell r="D19" t="str">
            <v>ETHIOPIA</v>
          </cell>
          <cell r="E19" t="str">
            <v>c:\sys\adhoc\adb\DSR.bnk,type=laremos</v>
          </cell>
          <cell r="F19" t="str">
            <v>W644DSR</v>
          </cell>
          <cell r="G19" t="str">
            <v>Debt service/exports of goods &amp; services</v>
          </cell>
          <cell r="H19">
            <v>4.8783670136028521</v>
          </cell>
          <cell r="I19">
            <v>6.5453104108520055</v>
          </cell>
          <cell r="J19">
            <v>10.599721012726594</v>
          </cell>
          <cell r="K19">
            <v>14.467628598123239</v>
          </cell>
          <cell r="L19">
            <v>14.366166370590552</v>
          </cell>
          <cell r="M19">
            <v>18.808073264420074</v>
          </cell>
          <cell r="N19">
            <v>34.850477555936649</v>
          </cell>
          <cell r="O19">
            <v>42.174995065511922</v>
          </cell>
          <cell r="P19">
            <v>45.186696498826656</v>
          </cell>
          <cell r="Q19">
            <v>41.716147272381058</v>
          </cell>
          <cell r="R19">
            <v>34.186187787649793</v>
          </cell>
          <cell r="S19">
            <v>40.496264538497293</v>
          </cell>
          <cell r="T19">
            <v>40.131813978042921</v>
          </cell>
          <cell r="U19">
            <v>65.402025298496113</v>
          </cell>
          <cell r="V19">
            <v>27.157939809044183</v>
          </cell>
          <cell r="W19">
            <v>22.778360709101584</v>
          </cell>
          <cell r="X19">
            <v>16.811012047119601</v>
          </cell>
          <cell r="Y19">
            <v>33.216384768005454</v>
          </cell>
          <cell r="Z19">
            <v>19.52208453915242</v>
          </cell>
          <cell r="AA19">
            <v>20.726275842999677</v>
          </cell>
          <cell r="AB19">
            <v>15.06403739066473</v>
          </cell>
        </row>
        <row r="20">
          <cell r="A20" t="str">
            <v>GAB</v>
          </cell>
          <cell r="B20" t="str">
            <v>U.S. Dollars</v>
          </cell>
          <cell r="C20" t="str">
            <v>Ratio</v>
          </cell>
          <cell r="D20" t="str">
            <v>GABON</v>
          </cell>
          <cell r="E20" t="str">
            <v>c:\sys\adhoc\adb\DSR.bnk,type=laremos</v>
          </cell>
          <cell r="F20" t="str">
            <v>W646DSR</v>
          </cell>
          <cell r="G20" t="str">
            <v>Debt service/exports of goods &amp; services</v>
          </cell>
          <cell r="H20">
            <v>33.786045754973969</v>
          </cell>
          <cell r="I20">
            <v>29.202561301231345</v>
          </cell>
          <cell r="J20">
            <v>28.579922816687485</v>
          </cell>
          <cell r="K20">
            <v>27.877294478978214</v>
          </cell>
          <cell r="L20">
            <v>14.176857217116575</v>
          </cell>
          <cell r="M20">
            <v>20.364593921201433</v>
          </cell>
          <cell r="N20">
            <v>31.312833113728693</v>
          </cell>
          <cell r="O20">
            <v>56.084199246708124</v>
          </cell>
          <cell r="P20">
            <v>67.839221744275619</v>
          </cell>
          <cell r="Q20">
            <v>44.825201204716492</v>
          </cell>
          <cell r="R20">
            <v>20.916710327965813</v>
          </cell>
          <cell r="S20">
            <v>23.370706511797316</v>
          </cell>
          <cell r="T20">
            <v>25.656423531196062</v>
          </cell>
          <cell r="U20">
            <v>25.386949921972828</v>
          </cell>
          <cell r="V20">
            <v>22.033193593843905</v>
          </cell>
          <cell r="W20">
            <v>28.468467465852694</v>
          </cell>
          <cell r="X20">
            <v>19.407473149142902</v>
          </cell>
          <cell r="Y20">
            <v>18.341593075400006</v>
          </cell>
          <cell r="Z20">
            <v>12.861545582375722</v>
          </cell>
          <cell r="AA20">
            <v>8.2552904924017891</v>
          </cell>
          <cell r="AB20">
            <v>16.37800140827374</v>
          </cell>
        </row>
        <row r="21">
          <cell r="A21" t="str">
            <v>GMB</v>
          </cell>
          <cell r="B21" t="str">
            <v>U.S. Dollars</v>
          </cell>
          <cell r="C21" t="str">
            <v>Ratio</v>
          </cell>
          <cell r="D21" t="str">
            <v>GAMBIA, THE</v>
          </cell>
          <cell r="E21" t="str">
            <v>c:\sys\adhoc\adb\DSR.bnk,type=laremos</v>
          </cell>
          <cell r="F21" t="str">
            <v>W648DSR</v>
          </cell>
          <cell r="G21" t="str">
            <v>Debt service/exports of goods &amp; services</v>
          </cell>
          <cell r="H21">
            <v>9.2105829177545591</v>
          </cell>
          <cell r="I21">
            <v>10.52692386908196</v>
          </cell>
          <cell r="J21">
            <v>40.526247444303657</v>
          </cell>
          <cell r="K21">
            <v>55.398036519731917</v>
          </cell>
          <cell r="L21">
            <v>26.411483012996928</v>
          </cell>
          <cell r="M21">
            <v>30.272952474687603</v>
          </cell>
          <cell r="N21">
            <v>50.787379885599805</v>
          </cell>
          <cell r="O21">
            <v>38.639653514637452</v>
          </cell>
          <cell r="P21">
            <v>29.419971054331175</v>
          </cell>
          <cell r="Q21">
            <v>22.282392299990679</v>
          </cell>
          <cell r="R21">
            <v>13.305219705446614</v>
          </cell>
          <cell r="S21">
            <v>11.510836754211118</v>
          </cell>
          <cell r="T21">
            <v>9.1267099896730848</v>
          </cell>
          <cell r="U21">
            <v>9.6187228382806751</v>
          </cell>
          <cell r="V21">
            <v>9.1227153043081319</v>
          </cell>
          <cell r="W21">
            <v>13.426476557992068</v>
          </cell>
          <cell r="X21">
            <v>14.915758062996318</v>
          </cell>
          <cell r="Y21">
            <v>11.795809561972893</v>
          </cell>
          <cell r="Z21">
            <v>10.52098593908689</v>
          </cell>
          <cell r="AA21">
            <v>10.443126669411912</v>
          </cell>
          <cell r="AB21">
            <v>12.588897597562177</v>
          </cell>
        </row>
        <row r="22">
          <cell r="A22" t="str">
            <v>GHA</v>
          </cell>
          <cell r="B22" t="str">
            <v>U.S. Dollars</v>
          </cell>
          <cell r="C22" t="str">
            <v>Ratio</v>
          </cell>
          <cell r="D22" t="str">
            <v>GHANA</v>
          </cell>
          <cell r="E22" t="str">
            <v>c:\sys\adhoc\adb\DSR.bnk,type=laremos</v>
          </cell>
          <cell r="F22" t="str">
            <v>W652DSR</v>
          </cell>
          <cell r="G22" t="str">
            <v>Debt service/exports of goods &amp; services</v>
          </cell>
          <cell r="H22">
            <v>0</v>
          </cell>
          <cell r="I22">
            <v>0</v>
          </cell>
          <cell r="J22">
            <v>0</v>
          </cell>
          <cell r="K22">
            <v>47.248780040192869</v>
          </cell>
          <cell r="L22">
            <v>64.48428335809065</v>
          </cell>
          <cell r="M22">
            <v>57.862071700108942</v>
          </cell>
          <cell r="N22">
            <v>46.787379778389358</v>
          </cell>
          <cell r="O22">
            <v>63.939532678529119</v>
          </cell>
          <cell r="P22">
            <v>69.814857330945287</v>
          </cell>
          <cell r="Q22">
            <v>62.464385199957661</v>
          </cell>
          <cell r="R22">
            <v>38.096298502541892</v>
          </cell>
          <cell r="S22">
            <v>27.963217875664213</v>
          </cell>
          <cell r="T22">
            <v>25.58960616382463</v>
          </cell>
          <cell r="U22">
            <v>37.731070279213405</v>
          </cell>
          <cell r="V22">
            <v>30.386694760025186</v>
          </cell>
          <cell r="W22">
            <v>40.294235861115133</v>
          </cell>
          <cell r="X22">
            <v>25.562336983822981</v>
          </cell>
          <cell r="Y22">
            <v>23.463019352976648</v>
          </cell>
          <cell r="Z22">
            <v>22.124473176319114</v>
          </cell>
          <cell r="AA22">
            <v>18.57771016277502</v>
          </cell>
          <cell r="AB22">
            <v>22.207283548009833</v>
          </cell>
        </row>
        <row r="23">
          <cell r="A23" t="str">
            <v>GIN</v>
          </cell>
          <cell r="B23" t="str">
            <v>U.S. Dollars</v>
          </cell>
          <cell r="C23" t="str">
            <v>Ratio</v>
          </cell>
          <cell r="D23" t="str">
            <v>GUINEA</v>
          </cell>
          <cell r="E23" t="str">
            <v>c:\sys\adhoc\adb\DSR.bnk,type=laremos</v>
          </cell>
          <cell r="F23" t="str">
            <v>W656DSR</v>
          </cell>
          <cell r="G23" t="str">
            <v>Debt service/exports of goods &amp; services</v>
          </cell>
          <cell r="H23">
            <v>19.55477336685485</v>
          </cell>
          <cell r="I23">
            <v>20.584081995658345</v>
          </cell>
          <cell r="J23">
            <v>22.073118524087814</v>
          </cell>
          <cell r="K23">
            <v>16.704220720404372</v>
          </cell>
          <cell r="L23">
            <v>24.193205120536668</v>
          </cell>
          <cell r="M23">
            <v>19.305436660394946</v>
          </cell>
          <cell r="N23">
            <v>24.206511748428529</v>
          </cell>
          <cell r="O23">
            <v>30.121254564111315</v>
          </cell>
          <cell r="P23">
            <v>29.357510026683137</v>
          </cell>
          <cell r="Q23">
            <v>25.966597372929961</v>
          </cell>
          <cell r="R23">
            <v>20.033956069597572</v>
          </cell>
          <cell r="S23">
            <v>24.545114667947583</v>
          </cell>
          <cell r="T23">
            <v>29.206433169896545</v>
          </cell>
          <cell r="U23">
            <v>21.747224735806959</v>
          </cell>
          <cell r="V23">
            <v>32.292521040577547</v>
          </cell>
          <cell r="W23">
            <v>24.657637815873603</v>
          </cell>
          <cell r="X23">
            <v>24.083440551745223</v>
          </cell>
          <cell r="Y23">
            <v>25.631790919716334</v>
          </cell>
          <cell r="Z23">
            <v>20.746734255809844</v>
          </cell>
          <cell r="AA23">
            <v>17.320492178123846</v>
          </cell>
          <cell r="AB23">
            <v>21.292107355055904</v>
          </cell>
        </row>
        <row r="24">
          <cell r="A24" t="str">
            <v>GNB</v>
          </cell>
          <cell r="B24" t="str">
            <v>U.S. Dollars</v>
          </cell>
          <cell r="C24" t="str">
            <v>Ratio</v>
          </cell>
          <cell r="D24" t="str">
            <v>GUINEA-BISSAU</v>
          </cell>
          <cell r="E24" t="str">
            <v>c:\sys\adhoc\adb\DSR.bnk,type=laremos</v>
          </cell>
          <cell r="F24" t="str">
            <v>W654DSR</v>
          </cell>
          <cell r="G24" t="str">
            <v>Debt service/exports of goods &amp; services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51.038438077568891</v>
          </cell>
          <cell r="AB24">
            <v>43.418130567972788</v>
          </cell>
        </row>
        <row r="25">
          <cell r="A25" t="str">
            <v>KEN</v>
          </cell>
          <cell r="B25" t="str">
            <v>U.S. Dollars</v>
          </cell>
          <cell r="C25" t="str">
            <v>Ratio</v>
          </cell>
          <cell r="D25" t="str">
            <v>KENYA</v>
          </cell>
          <cell r="E25" t="str">
            <v>c:\sys\adhoc\adb\DSR.bnk,type=laremos</v>
          </cell>
          <cell r="F25" t="str">
            <v>W664DSR</v>
          </cell>
          <cell r="G25" t="str">
            <v>Debt service/exports of goods &amp; services</v>
          </cell>
          <cell r="H25">
            <v>12.79997489856108</v>
          </cell>
          <cell r="I25">
            <v>14.319711537157085</v>
          </cell>
          <cell r="J25">
            <v>12.524875130903299</v>
          </cell>
          <cell r="K25">
            <v>14.244537652624237</v>
          </cell>
          <cell r="L25">
            <v>14.833687395496847</v>
          </cell>
          <cell r="M25">
            <v>32.06169460058593</v>
          </cell>
          <cell r="N25">
            <v>28.645902931096302</v>
          </cell>
          <cell r="O25">
            <v>35.479865109820793</v>
          </cell>
          <cell r="P25">
            <v>33.670305507466665</v>
          </cell>
          <cell r="Q25">
            <v>21.567463374237231</v>
          </cell>
          <cell r="R25">
            <v>35.997928995522024</v>
          </cell>
          <cell r="S25">
            <v>22.067771914626992</v>
          </cell>
          <cell r="T25">
            <v>18.529824421064415</v>
          </cell>
          <cell r="U25">
            <v>25.381074018826126</v>
          </cell>
          <cell r="V25">
            <v>45.035783093529687</v>
          </cell>
          <cell r="W25">
            <v>24.728427994916427</v>
          </cell>
          <cell r="X25">
            <v>25.350186975288334</v>
          </cell>
          <cell r="Y25">
            <v>22.520313798731674</v>
          </cell>
          <cell r="Z25">
            <v>27.281441960499052</v>
          </cell>
          <cell r="AA25">
            <v>27.84369088780058</v>
          </cell>
          <cell r="AB25">
            <v>17.111690703692449</v>
          </cell>
        </row>
        <row r="26">
          <cell r="A26" t="str">
            <v>LSO</v>
          </cell>
          <cell r="B26" t="str">
            <v>U.S. Dollars</v>
          </cell>
          <cell r="C26" t="str">
            <v>Ratio</v>
          </cell>
          <cell r="D26" t="str">
            <v>LESOTHO</v>
          </cell>
          <cell r="E26" t="str">
            <v>c:\sys\adhoc\adb\DSR.bnk,type=laremos</v>
          </cell>
          <cell r="F26" t="str">
            <v>W666DSR</v>
          </cell>
          <cell r="G26" t="str">
            <v>Debt service/exports of goods &amp; services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19.45331041820118</v>
          </cell>
          <cell r="Q26">
            <v>21.00203220259495</v>
          </cell>
          <cell r="R26">
            <v>22.108936904435122</v>
          </cell>
          <cell r="S26">
            <v>19.292709790730214</v>
          </cell>
          <cell r="T26">
            <v>16.162934772988759</v>
          </cell>
          <cell r="U26">
            <v>14.692418956862079</v>
          </cell>
          <cell r="V26">
            <v>14.74140876877591</v>
          </cell>
          <cell r="W26">
            <v>16.101493621718291</v>
          </cell>
          <cell r="X26">
            <v>12.021001421792848</v>
          </cell>
          <cell r="Y26">
            <v>11.203348206564993</v>
          </cell>
          <cell r="Z26">
            <v>16.462303785608622</v>
          </cell>
          <cell r="AA26">
            <v>19.246690750743703</v>
          </cell>
          <cell r="AB26">
            <v>29.746874476223219</v>
          </cell>
        </row>
        <row r="27">
          <cell r="A27" t="str">
            <v>LBR</v>
          </cell>
          <cell r="B27" t="str">
            <v>U.S. Dollars</v>
          </cell>
          <cell r="C27" t="str">
            <v>Ratio</v>
          </cell>
          <cell r="D27" t="str">
            <v>LIBERIA</v>
          </cell>
          <cell r="E27" t="str">
            <v>c:\sys\adhoc\adb\DSR.bnk,type=laremos</v>
          </cell>
          <cell r="F27" t="str">
            <v>W668DSR</v>
          </cell>
          <cell r="G27" t="str">
            <v>Debt service/exports of goods &amp; services</v>
          </cell>
          <cell r="H27">
            <v>6.7758264324711455</v>
          </cell>
          <cell r="I27">
            <v>8.349380032277125</v>
          </cell>
          <cell r="J27">
            <v>11.064619806698438</v>
          </cell>
          <cell r="K27">
            <v>19.615716371456411</v>
          </cell>
          <cell r="L27">
            <v>20.356804849455401</v>
          </cell>
          <cell r="M27">
            <v>16.449880512444555</v>
          </cell>
          <cell r="N27">
            <v>11.856936360815316</v>
          </cell>
          <cell r="O27">
            <v>7.7995326070959967</v>
          </cell>
          <cell r="P27">
            <v>4.8017930021139179</v>
          </cell>
          <cell r="Q27">
            <v>20.56405448805776</v>
          </cell>
          <cell r="R27">
            <v>22.82510611260518</v>
          </cell>
          <cell r="S27">
            <v>18.20362013393602</v>
          </cell>
          <cell r="T27">
            <v>16.135994103230228</v>
          </cell>
          <cell r="U27">
            <v>14.015119059214456</v>
          </cell>
          <cell r="V27">
            <v>13.8883229380319</v>
          </cell>
          <cell r="W27">
            <v>14.018538744179338</v>
          </cell>
          <cell r="X27">
            <v>13.616457228047112</v>
          </cell>
          <cell r="Y27">
            <v>13.226244270696007</v>
          </cell>
          <cell r="Z27">
            <v>12.84705410480049</v>
          </cell>
          <cell r="AA27">
            <v>12.478079825585775</v>
          </cell>
          <cell r="AB27">
            <v>12.118558704673841</v>
          </cell>
        </row>
        <row r="28">
          <cell r="A28" t="str">
            <v>LBY</v>
          </cell>
          <cell r="B28" t="str">
            <v>U.S. Dollars</v>
          </cell>
          <cell r="C28" t="str">
            <v>Ratio</v>
          </cell>
          <cell r="D28" t="str">
            <v>LIBYA</v>
          </cell>
          <cell r="E28" t="str">
            <v>c:\sys\adhoc\adb\DSR.bnk,type=laremos</v>
          </cell>
          <cell r="F28" t="str">
            <v>W672DSR</v>
          </cell>
          <cell r="G28" t="str">
            <v>Debt service/exports of goods &amp; services</v>
          </cell>
        </row>
        <row r="29">
          <cell r="A29" t="str">
            <v>MDG</v>
          </cell>
          <cell r="B29" t="str">
            <v>U.S. Dollars</v>
          </cell>
          <cell r="C29" t="str">
            <v>Ratio</v>
          </cell>
          <cell r="D29" t="str">
            <v>MADAGASCAR</v>
          </cell>
          <cell r="E29" t="str">
            <v>c:\sys\adhoc\adb\DSR.bnk,type=laremos</v>
          </cell>
          <cell r="F29" t="str">
            <v>W674DSR</v>
          </cell>
          <cell r="G29" t="str">
            <v>Debt service/exports of goods &amp; services</v>
          </cell>
          <cell r="H29">
            <v>30.479454868971938</v>
          </cell>
          <cell r="I29">
            <v>63.244973565368092</v>
          </cell>
          <cell r="J29">
            <v>77.194933198949656</v>
          </cell>
          <cell r="K29">
            <v>87.353830739848377</v>
          </cell>
          <cell r="L29">
            <v>33.238501633559494</v>
          </cell>
          <cell r="M29">
            <v>47.508273753964694</v>
          </cell>
          <cell r="N29">
            <v>44.259312651301784</v>
          </cell>
          <cell r="O29">
            <v>48.707638932871582</v>
          </cell>
          <cell r="P29">
            <v>65.462911353144605</v>
          </cell>
          <cell r="Q29">
            <v>71.784746545847867</v>
          </cell>
          <cell r="R29">
            <v>15.978598017273837</v>
          </cell>
          <cell r="S29">
            <v>42.931621994384699</v>
          </cell>
          <cell r="T29">
            <v>10.480186121957745</v>
          </cell>
          <cell r="U29">
            <v>15.69911020574736</v>
          </cell>
          <cell r="V29">
            <v>12.257143455761099</v>
          </cell>
          <cell r="W29">
            <v>12.678537809887239</v>
          </cell>
          <cell r="X29">
            <v>8.5280662180745779</v>
          </cell>
          <cell r="Y29">
            <v>10.560315189581729</v>
          </cell>
          <cell r="Z29">
            <v>17.292362143402833</v>
          </cell>
          <cell r="AA29">
            <v>10.133563690785765</v>
          </cell>
          <cell r="AB29">
            <v>9.3823421900623831</v>
          </cell>
        </row>
        <row r="30">
          <cell r="A30" t="str">
            <v>MWI</v>
          </cell>
          <cell r="B30" t="str">
            <v>U.S. Dollars</v>
          </cell>
          <cell r="C30" t="str">
            <v>Ratio</v>
          </cell>
          <cell r="D30" t="str">
            <v>MALAWI</v>
          </cell>
          <cell r="E30" t="str">
            <v>c:\sys\adhoc\adb\DSR.bnk,type=laremos</v>
          </cell>
          <cell r="F30" t="str">
            <v>W676DSR</v>
          </cell>
          <cell r="G30" t="str">
            <v>Debt service/exports of goods &amp; services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</row>
        <row r="31">
          <cell r="A31" t="str">
            <v>MLI</v>
          </cell>
          <cell r="B31" t="str">
            <v>U.S. Dollars</v>
          </cell>
          <cell r="C31" t="str">
            <v>Ratio</v>
          </cell>
          <cell r="D31" t="str">
            <v>MALI</v>
          </cell>
          <cell r="E31" t="str">
            <v>c:\sys\adhoc\adb\DSR.bnk,type=laremos</v>
          </cell>
          <cell r="F31" t="str">
            <v>W678DSR</v>
          </cell>
          <cell r="G31" t="str">
            <v>Debt service/exports of goods &amp; services</v>
          </cell>
          <cell r="H31">
            <v>6.2345878465458879</v>
          </cell>
          <cell r="I31">
            <v>15.530486241875884</v>
          </cell>
          <cell r="J31">
            <v>21.185342397780445</v>
          </cell>
          <cell r="K31">
            <v>19.139264396112864</v>
          </cell>
          <cell r="L31">
            <v>16.334896444351603</v>
          </cell>
          <cell r="M31">
            <v>29.495203099630356</v>
          </cell>
          <cell r="N31">
            <v>33.949758217172317</v>
          </cell>
          <cell r="O31">
            <v>29.269435789955722</v>
          </cell>
          <cell r="P31">
            <v>47.15151334137424</v>
          </cell>
          <cell r="Q31">
            <v>42.789827909605499</v>
          </cell>
          <cell r="R31">
            <v>37.625189216852732</v>
          </cell>
          <cell r="S31">
            <v>32.189571384749193</v>
          </cell>
          <cell r="T31">
            <v>37.162986161294363</v>
          </cell>
          <cell r="U31">
            <v>38.327330864195012</v>
          </cell>
          <cell r="V31">
            <v>18.986972927071839</v>
          </cell>
          <cell r="W31">
            <v>18.875933682948627</v>
          </cell>
          <cell r="X31">
            <v>29.358237567775546</v>
          </cell>
          <cell r="Y31">
            <v>15.009413113431105</v>
          </cell>
          <cell r="Z31">
            <v>11.414421812984417</v>
          </cell>
          <cell r="AA31">
            <v>12.542681041570416</v>
          </cell>
          <cell r="AB31">
            <v>12.98407557032481</v>
          </cell>
        </row>
        <row r="32">
          <cell r="A32" t="str">
            <v>MRT</v>
          </cell>
          <cell r="B32" t="str">
            <v>U.S. Dollars</v>
          </cell>
          <cell r="C32" t="str">
            <v>Ratio</v>
          </cell>
          <cell r="D32" t="str">
            <v>MAURITANIA</v>
          </cell>
          <cell r="E32" t="str">
            <v>c:\sys\adhoc\adb\DSR.bnk,type=laremos</v>
          </cell>
          <cell r="F32" t="str">
            <v>W682DSR</v>
          </cell>
          <cell r="G32" t="str">
            <v>Debt service/exports of goods &amp; services</v>
          </cell>
          <cell r="H32">
            <v>34.729199655717963</v>
          </cell>
          <cell r="I32">
            <v>0.61501223805896088</v>
          </cell>
          <cell r="J32">
            <v>0.53881199291962667</v>
          </cell>
          <cell r="K32">
            <v>0.42831061141245702</v>
          </cell>
          <cell r="L32">
            <v>0.29009145117050944</v>
          </cell>
          <cell r="M32">
            <v>0.35298183972851088</v>
          </cell>
          <cell r="N32">
            <v>0.35758443100913995</v>
          </cell>
          <cell r="O32">
            <v>0.41270216642932861</v>
          </cell>
          <cell r="P32">
            <v>0.54105373054629835</v>
          </cell>
          <cell r="Q32">
            <v>0.26860335317900369</v>
          </cell>
          <cell r="R32">
            <v>0.22730733771508035</v>
          </cell>
          <cell r="S32">
            <v>26.739427495951446</v>
          </cell>
          <cell r="T32">
            <v>22.828655527672439</v>
          </cell>
          <cell r="U32">
            <v>28.421859925643851</v>
          </cell>
          <cell r="V32">
            <v>40.026847778258876</v>
          </cell>
          <cell r="W32">
            <v>22.288314332826634</v>
          </cell>
          <cell r="X32">
            <v>22.517423571648372</v>
          </cell>
          <cell r="Y32">
            <v>22.611666143541772</v>
          </cell>
          <cell r="Z32">
            <v>23.324836736711646</v>
          </cell>
          <cell r="AA32">
            <v>21.745965512935093</v>
          </cell>
          <cell r="AB32">
            <v>17.224151257776104</v>
          </cell>
        </row>
        <row r="33">
          <cell r="A33" t="str">
            <v>MUS</v>
          </cell>
          <cell r="B33" t="str">
            <v>U.S. Dollars</v>
          </cell>
          <cell r="C33" t="str">
            <v>Ratio</v>
          </cell>
          <cell r="D33" t="str">
            <v>MAURITIUS</v>
          </cell>
          <cell r="E33" t="str">
            <v>c:\sys\adhoc\adb\DSR.bnk,type=laremos</v>
          </cell>
          <cell r="F33" t="str">
            <v>W684DSR</v>
          </cell>
          <cell r="G33" t="str">
            <v>Debt service/exports of goods &amp; services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</row>
        <row r="34">
          <cell r="A34" t="str">
            <v>MAR</v>
          </cell>
          <cell r="B34" t="str">
            <v>U.S. Dollars</v>
          </cell>
          <cell r="C34" t="str">
            <v>Ratio</v>
          </cell>
          <cell r="D34" t="str">
            <v>MOROCCO</v>
          </cell>
          <cell r="E34" t="str">
            <v>c:\sys\adhoc\adb\DSR.bnk,type=laremos</v>
          </cell>
          <cell r="F34" t="str">
            <v>W686DSR</v>
          </cell>
          <cell r="G34" t="str">
            <v>Debt service/exports of goods &amp; services</v>
          </cell>
          <cell r="H34">
            <v>32.94803554798473</v>
          </cell>
          <cell r="I34">
            <v>34.115752225716342</v>
          </cell>
          <cell r="J34">
            <v>40.232940372301798</v>
          </cell>
          <cell r="K34">
            <v>35.525627138200235</v>
          </cell>
          <cell r="L34">
            <v>23.879248992882264</v>
          </cell>
          <cell r="M34">
            <v>27.852497993203627</v>
          </cell>
          <cell r="N34">
            <v>36.699372948326328</v>
          </cell>
          <cell r="O34">
            <v>39.202452282129585</v>
          </cell>
          <cell r="P34">
            <v>36.618770143361907</v>
          </cell>
          <cell r="Q34">
            <v>41.04831314202476</v>
          </cell>
          <cell r="R34">
            <v>30.431833765096904</v>
          </cell>
          <cell r="S34">
            <v>25.385153641268765</v>
          </cell>
          <cell r="T34">
            <v>42.727211610508803</v>
          </cell>
          <cell r="U34">
            <v>43.997000107720055</v>
          </cell>
          <cell r="V34">
            <v>41.276871616936042</v>
          </cell>
          <cell r="W34">
            <v>39.032560005830504</v>
          </cell>
          <cell r="X34">
            <v>34.156215967800982</v>
          </cell>
          <cell r="Y34">
            <v>33.341384034191336</v>
          </cell>
          <cell r="Z34">
            <v>30.250889685529369</v>
          </cell>
          <cell r="AA34">
            <v>28.129928359919731</v>
          </cell>
          <cell r="AB34">
            <v>25.559392053099128</v>
          </cell>
        </row>
        <row r="35">
          <cell r="A35" t="str">
            <v>MOZ</v>
          </cell>
          <cell r="B35" t="str">
            <v>U.S. Dollars</v>
          </cell>
          <cell r="C35" t="str">
            <v>Ratio</v>
          </cell>
          <cell r="D35" t="str">
            <v>MOZAMBIQUE</v>
          </cell>
          <cell r="E35" t="str">
            <v>c:\sys\adhoc\adb\DSR.bnk,type=laremos</v>
          </cell>
          <cell r="F35" t="str">
            <v>W688DSR</v>
          </cell>
          <cell r="G35" t="str">
            <v>Debt service/exports of goods &amp; services</v>
          </cell>
          <cell r="H35">
            <v>36.371024493073136</v>
          </cell>
          <cell r="I35">
            <v>87.413118585449752</v>
          </cell>
          <cell r="J35">
            <v>115.62271821525914</v>
          </cell>
          <cell r="K35">
            <v>44.760056176302129</v>
          </cell>
          <cell r="L35">
            <v>9.0644324543027503E-15</v>
          </cell>
          <cell r="M35">
            <v>35.092137604470921</v>
          </cell>
          <cell r="N35">
            <v>5.3670885713614576</v>
          </cell>
          <cell r="O35">
            <v>19.085703790524832</v>
          </cell>
          <cell r="P35">
            <v>38.719696844346323</v>
          </cell>
          <cell r="Q35">
            <v>35.219710872551047</v>
          </cell>
          <cell r="R35">
            <v>30.52916035860359</v>
          </cell>
          <cell r="S35">
            <v>6.2661911665853056</v>
          </cell>
          <cell r="T35">
            <v>25.223761211999189</v>
          </cell>
          <cell r="U35">
            <v>35.467921778673819</v>
          </cell>
          <cell r="V35">
            <v>29.803939154691605</v>
          </cell>
          <cell r="W35">
            <v>27.555432494629056</v>
          </cell>
          <cell r="X35">
            <v>21.854040961342111</v>
          </cell>
          <cell r="Y35">
            <v>19.981760086326794</v>
          </cell>
          <cell r="Z35">
            <v>24.59793252626049</v>
          </cell>
          <cell r="AA35">
            <v>33.078992173107615</v>
          </cell>
          <cell r="AB35">
            <v>33.803160280256364</v>
          </cell>
        </row>
        <row r="36">
          <cell r="A36" t="str">
            <v>NAM</v>
          </cell>
          <cell r="B36" t="str">
            <v>U.S. Dollars</v>
          </cell>
          <cell r="C36" t="str">
            <v>Ratio</v>
          </cell>
          <cell r="D36" t="str">
            <v>NAMIBIA</v>
          </cell>
          <cell r="E36" t="str">
            <v>c:\sys\adhoc\adb\DSR.bnk,type=laremos</v>
          </cell>
          <cell r="F36" t="str">
            <v>W728DSR</v>
          </cell>
          <cell r="G36" t="str">
            <v>Debt service/exports of goods &amp; services</v>
          </cell>
          <cell r="H36">
            <v>3.0162162144526019</v>
          </cell>
          <cell r="I36">
            <v>1.8589198022656759</v>
          </cell>
          <cell r="J36">
            <v>2.7196029752249782</v>
          </cell>
          <cell r="K36">
            <v>2.5699481840559764</v>
          </cell>
          <cell r="L36">
            <v>3.3135011404360579</v>
          </cell>
          <cell r="M36">
            <v>5.5702746298253425</v>
          </cell>
          <cell r="N36">
            <v>3.8618925793586736</v>
          </cell>
          <cell r="O36">
            <v>2.1418764282101024</v>
          </cell>
          <cell r="P36">
            <v>4.0804554044490526</v>
          </cell>
          <cell r="Q36">
            <v>3.0171222565596385</v>
          </cell>
          <cell r="R36">
            <v>4.2193623678253136</v>
          </cell>
          <cell r="S36">
            <v>2.9365115345595179</v>
          </cell>
          <cell r="T36">
            <v>1.7012257606219616</v>
          </cell>
          <cell r="U36">
            <v>1.3510133839422955</v>
          </cell>
          <cell r="V36">
            <v>1.3301308648906969</v>
          </cell>
          <cell r="W36">
            <v>1.7309716507342199</v>
          </cell>
          <cell r="X36">
            <v>1.7536566395626814</v>
          </cell>
          <cell r="Y36">
            <v>1.3239633426632251</v>
          </cell>
          <cell r="Z36">
            <v>1.3799702187987717</v>
          </cell>
          <cell r="AA36">
            <v>1.3357857401572046</v>
          </cell>
          <cell r="AB36">
            <v>1.3684439020875356</v>
          </cell>
        </row>
        <row r="37">
          <cell r="A37" t="str">
            <v>NER</v>
          </cell>
          <cell r="B37" t="str">
            <v>U.S. Dollars</v>
          </cell>
          <cell r="C37" t="str">
            <v>Ratio</v>
          </cell>
          <cell r="D37" t="str">
            <v>NIGER</v>
          </cell>
          <cell r="E37" t="str">
            <v>c:\sys\adhoc\adb\DSR.bnk,type=laremos</v>
          </cell>
          <cell r="F37" t="str">
            <v>W692DSR</v>
          </cell>
          <cell r="G37" t="str">
            <v>Debt service/exports of goods &amp; services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34.011506247611386</v>
          </cell>
          <cell r="W37">
            <v>32.474255568569191</v>
          </cell>
          <cell r="X37">
            <v>24.837511458833919</v>
          </cell>
          <cell r="Y37">
            <v>22.555441258703517</v>
          </cell>
          <cell r="Z37">
            <v>19.613659982567839</v>
          </cell>
          <cell r="AA37">
            <v>21.3299218340854</v>
          </cell>
          <cell r="AB37">
            <v>27.061175129298576</v>
          </cell>
        </row>
        <row r="38">
          <cell r="A38" t="str">
            <v>NGA</v>
          </cell>
          <cell r="B38" t="str">
            <v>U.S. Dollars</v>
          </cell>
          <cell r="C38" t="str">
            <v>Ratio</v>
          </cell>
          <cell r="D38" t="str">
            <v>NIGERIA</v>
          </cell>
          <cell r="E38" t="str">
            <v>c:\sys\adhoc\adb\DSR.bnk,type=laremos</v>
          </cell>
          <cell r="F38" t="str">
            <v>W694DSR</v>
          </cell>
          <cell r="G38" t="str">
            <v>Debt service/exports of goods &amp; services</v>
          </cell>
          <cell r="H38">
            <v>3.0941938064972709</v>
          </cell>
          <cell r="I38">
            <v>8.8238294811731901</v>
          </cell>
          <cell r="J38">
            <v>18.828389102217582</v>
          </cell>
          <cell r="K38">
            <v>25.897058442209726</v>
          </cell>
          <cell r="L38">
            <v>34.798558556539177</v>
          </cell>
          <cell r="M38">
            <v>37.518683359865875</v>
          </cell>
          <cell r="N38">
            <v>33.93442881997629</v>
          </cell>
          <cell r="O38">
            <v>14.187856031597818</v>
          </cell>
          <cell r="P38">
            <v>38.262388617172313</v>
          </cell>
          <cell r="Q38">
            <v>19.685175185244834</v>
          </cell>
          <cell r="R38">
            <v>19.646174051401491</v>
          </cell>
          <cell r="S38">
            <v>19.354685156493325</v>
          </cell>
          <cell r="T38">
            <v>25.575624215900117</v>
          </cell>
          <cell r="U38">
            <v>14.511414251113761</v>
          </cell>
          <cell r="V38">
            <v>15.832859828911234</v>
          </cell>
          <cell r="W38">
            <v>16.826233851750491</v>
          </cell>
          <cell r="X38">
            <v>14.481012439496684</v>
          </cell>
          <cell r="Y38">
            <v>11.766421429118862</v>
          </cell>
          <cell r="Z38">
            <v>12.261014452558397</v>
          </cell>
          <cell r="AA38">
            <v>14.857311327383629</v>
          </cell>
          <cell r="AB38">
            <v>8.6406554213515303</v>
          </cell>
        </row>
        <row r="39">
          <cell r="A39" t="str">
            <v>RWA</v>
          </cell>
          <cell r="B39" t="str">
            <v>U.S. Dollars</v>
          </cell>
          <cell r="C39" t="str">
            <v>Ratio</v>
          </cell>
          <cell r="D39" t="str">
            <v>RWANDA</v>
          </cell>
          <cell r="E39" t="str">
            <v>c:\sys\adhoc\adb\DSR.bnk,type=laremos</v>
          </cell>
          <cell r="F39" t="str">
            <v>W714DSR</v>
          </cell>
          <cell r="G39" t="str">
            <v>Debt service/exports of goods &amp; services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30.463310811418065</v>
          </cell>
          <cell r="X39">
            <v>22.298706879923209</v>
          </cell>
          <cell r="Y39">
            <v>12.482366756860555</v>
          </cell>
          <cell r="Z39">
            <v>20.470984532718756</v>
          </cell>
          <cell r="AA39">
            <v>10.738978784582095</v>
          </cell>
          <cell r="AB39">
            <v>8.8923899284218475</v>
          </cell>
        </row>
        <row r="40">
          <cell r="A40" t="str">
            <v>STP</v>
          </cell>
          <cell r="B40" t="str">
            <v>U.S. Dollars</v>
          </cell>
          <cell r="C40" t="str">
            <v>Ratio</v>
          </cell>
          <cell r="D40" t="str">
            <v>SAO TOME &amp; PRINCIPE</v>
          </cell>
          <cell r="E40" t="str">
            <v>c:\sys\adhoc\adb\DSR.bnk,type=laremos</v>
          </cell>
          <cell r="F40" t="str">
            <v>W716DSR</v>
          </cell>
          <cell r="G40" t="str">
            <v>Debt service/exports of goods &amp; services</v>
          </cell>
          <cell r="H40">
            <v>3.8441139161912169E-8</v>
          </cell>
          <cell r="I40">
            <v>3.0763614648093071E-7</v>
          </cell>
          <cell r="J40">
            <v>0</v>
          </cell>
          <cell r="K40">
            <v>1.2197068457989644E-6</v>
          </cell>
          <cell r="L40">
            <v>0</v>
          </cell>
          <cell r="M40">
            <v>1.3709330405105596E-6</v>
          </cell>
          <cell r="N40">
            <v>4.1388711553109347</v>
          </cell>
          <cell r="O40">
            <v>43.16219312088819</v>
          </cell>
          <cell r="P40">
            <v>5.0493551373879582</v>
          </cell>
          <cell r="Q40">
            <v>21.877280732756979</v>
          </cell>
          <cell r="R40">
            <v>2.1740463261599889</v>
          </cell>
          <cell r="S40">
            <v>3.2717308473781452</v>
          </cell>
          <cell r="T40">
            <v>26.881212805278377</v>
          </cell>
          <cell r="U40">
            <v>23.76378568530864</v>
          </cell>
          <cell r="V40">
            <v>16.582618600829623</v>
          </cell>
          <cell r="W40">
            <v>24.393458018452453</v>
          </cell>
          <cell r="X40">
            <v>26.568202448665456</v>
          </cell>
          <cell r="Y40">
            <v>19.700302530371641</v>
          </cell>
          <cell r="Z40">
            <v>46.780573296761496</v>
          </cell>
          <cell r="AA40">
            <v>23.551961511126805</v>
          </cell>
          <cell r="AB40">
            <v>27.321221460120586</v>
          </cell>
        </row>
        <row r="41">
          <cell r="A41" t="str">
            <v>SEN</v>
          </cell>
          <cell r="B41" t="str">
            <v>U.S. Dollars</v>
          </cell>
          <cell r="C41" t="str">
            <v>Ratio</v>
          </cell>
          <cell r="D41" t="str">
            <v>SENEGAL</v>
          </cell>
          <cell r="E41" t="str">
            <v>c:\sys\adhoc\adb\DSR.bnk,type=laremos</v>
          </cell>
          <cell r="F41" t="str">
            <v>W722DSR</v>
          </cell>
          <cell r="G41" t="str">
            <v>Debt service/exports of goods &amp; services</v>
          </cell>
          <cell r="H41">
            <v>18.984906092362081</v>
          </cell>
          <cell r="I41">
            <v>22.701478086849164</v>
          </cell>
          <cell r="J41">
            <v>20.955745543800891</v>
          </cell>
          <cell r="K41">
            <v>18.603500825615786</v>
          </cell>
          <cell r="L41">
            <v>19.274982311070858</v>
          </cell>
          <cell r="M41">
            <v>22.478084468933641</v>
          </cell>
          <cell r="N41">
            <v>26.005627310193997</v>
          </cell>
          <cell r="O41">
            <v>29.90296878269988</v>
          </cell>
          <cell r="P41">
            <v>33.174768716007378</v>
          </cell>
          <cell r="Q41">
            <v>34.005524030198416</v>
          </cell>
          <cell r="R41">
            <v>30.589166911273768</v>
          </cell>
          <cell r="S41">
            <v>28.559547488328846</v>
          </cell>
          <cell r="T41">
            <v>14.089902780353814</v>
          </cell>
          <cell r="U41">
            <v>11.881060393323855</v>
          </cell>
          <cell r="V41">
            <v>16.056864348868224</v>
          </cell>
          <cell r="W41">
            <v>17.735569085256426</v>
          </cell>
          <cell r="X41">
            <v>18.172264053017486</v>
          </cell>
          <cell r="Y41">
            <v>20.408839804072088</v>
          </cell>
          <cell r="Z41">
            <v>16.987503877178408</v>
          </cell>
          <cell r="AA41">
            <v>12.936323676263306</v>
          </cell>
          <cell r="AB41">
            <v>13.353205172180127</v>
          </cell>
        </row>
        <row r="42">
          <cell r="A42" t="str">
            <v>SYC</v>
          </cell>
          <cell r="B42" t="str">
            <v>U.S. Dollars</v>
          </cell>
          <cell r="C42" t="str">
            <v>Ratio</v>
          </cell>
          <cell r="D42" t="str">
            <v>SEYCHELLES</v>
          </cell>
          <cell r="E42" t="str">
            <v>c:\sys\adhoc\adb\DSR.bnk,type=laremos</v>
          </cell>
          <cell r="F42" t="str">
            <v>W718DSR</v>
          </cell>
          <cell r="G42" t="str">
            <v>Debt service/exports of goods &amp; services</v>
          </cell>
          <cell r="H42">
            <v>0.21474684943396058</v>
          </cell>
          <cell r="I42">
            <v>0.60927338772285522</v>
          </cell>
          <cell r="J42">
            <v>1.9898585737267049</v>
          </cell>
          <cell r="K42">
            <v>26.826522195403292</v>
          </cell>
          <cell r="L42">
            <v>23.867793507353664</v>
          </cell>
          <cell r="M42">
            <v>22.726162805463062</v>
          </cell>
          <cell r="N42">
            <v>21.520587694250199</v>
          </cell>
          <cell r="O42">
            <v>18.329105517852234</v>
          </cell>
          <cell r="P42">
            <v>16.522557453758683</v>
          </cell>
          <cell r="Q42">
            <v>16.42928563249135</v>
          </cell>
          <cell r="R42">
            <v>13.654349361935768</v>
          </cell>
          <cell r="S42">
            <v>14.821723411972126</v>
          </cell>
          <cell r="T42">
            <v>14.054155482716887</v>
          </cell>
          <cell r="U42">
            <v>16.125403011958173</v>
          </cell>
          <cell r="V42">
            <v>15.994621891120527</v>
          </cell>
          <cell r="W42">
            <v>15.480185701457708</v>
          </cell>
          <cell r="X42">
            <v>14.486775798803544</v>
          </cell>
          <cell r="Y42">
            <v>13.156090818442848</v>
          </cell>
          <cell r="Z42">
            <v>13.887088293250471</v>
          </cell>
          <cell r="AA42">
            <v>13.969298214979609</v>
          </cell>
          <cell r="AB42">
            <v>12.296324877418117</v>
          </cell>
        </row>
        <row r="43">
          <cell r="A43" t="str">
            <v>SLE</v>
          </cell>
          <cell r="B43" t="str">
            <v>U.S. Dollars</v>
          </cell>
          <cell r="C43" t="str">
            <v>Ratio</v>
          </cell>
          <cell r="D43" t="str">
            <v>SIERRA LEONE</v>
          </cell>
          <cell r="E43" t="str">
            <v>c:\sys\adhoc\adb\DSR.bnk,type=laremos</v>
          </cell>
          <cell r="F43" t="str">
            <v>W724DSR</v>
          </cell>
          <cell r="G43" t="str">
            <v>Debt service/exports of goods &amp; services</v>
          </cell>
          <cell r="H43">
            <v>14.252677816578247</v>
          </cell>
          <cell r="I43">
            <v>-1.9737955220320573</v>
          </cell>
          <cell r="J43">
            <v>6.9347056179882058E-2</v>
          </cell>
          <cell r="K43">
            <v>27.649770358736703</v>
          </cell>
          <cell r="L43">
            <v>29.005205957199198</v>
          </cell>
          <cell r="M43">
            <v>17.080126324684532</v>
          </cell>
          <cell r="N43">
            <v>15.212571677445357</v>
          </cell>
          <cell r="O43">
            <v>9.9332735077611982</v>
          </cell>
          <cell r="P43">
            <v>4.1600022178604791E-2</v>
          </cell>
          <cell r="Q43">
            <v>-4.1042718561799783</v>
          </cell>
          <cell r="R43">
            <v>25.894933450855344</v>
          </cell>
          <cell r="S43">
            <v>21.552940491620685</v>
          </cell>
          <cell r="T43">
            <v>91.247671420025142</v>
          </cell>
          <cell r="U43">
            <v>44.901226954267827</v>
          </cell>
          <cell r="V43">
            <v>78.22700267719955</v>
          </cell>
          <cell r="W43">
            <v>180.24464335135261</v>
          </cell>
          <cell r="X43">
            <v>38.312837862473899</v>
          </cell>
          <cell r="Y43">
            <v>30.710210137262901</v>
          </cell>
          <cell r="Z43">
            <v>47.810086139926561</v>
          </cell>
          <cell r="AA43">
            <v>61.16437903577625</v>
          </cell>
          <cell r="AB43">
            <v>47.929089575761502</v>
          </cell>
        </row>
        <row r="44">
          <cell r="A44" t="str">
            <v>SOM</v>
          </cell>
          <cell r="B44" t="str">
            <v>U.S. Dollars</v>
          </cell>
          <cell r="C44" t="str">
            <v>Ratio</v>
          </cell>
          <cell r="D44" t="str">
            <v>SOMALIA</v>
          </cell>
          <cell r="E44" t="str">
            <v>c:\sys\adhoc\adb\DSR.bnk,type=laremos</v>
          </cell>
          <cell r="F44" t="str">
            <v>W726DSR</v>
          </cell>
          <cell r="G44" t="str">
            <v>Debt service/exports of goods &amp; services</v>
          </cell>
          <cell r="H44">
            <v>11.888400236652583</v>
          </cell>
          <cell r="I44">
            <v>1.7262613956466</v>
          </cell>
          <cell r="J44">
            <v>1.4132186204743566</v>
          </cell>
          <cell r="K44">
            <v>0.74188342623648384</v>
          </cell>
          <cell r="L44">
            <v>0.95408726420006895</v>
          </cell>
          <cell r="M44">
            <v>1.2872445547884561</v>
          </cell>
          <cell r="N44">
            <v>1.2843849316781297</v>
          </cell>
          <cell r="O44">
            <v>0.63582996166686978</v>
          </cell>
          <cell r="P44">
            <v>4.3344308101106052E-2</v>
          </cell>
          <cell r="Q44">
            <v>9.371992581013075E-2</v>
          </cell>
          <cell r="R44">
            <v>8.1078735054742421E-3</v>
          </cell>
          <cell r="S44">
            <v>149.09667079256852</v>
          </cell>
          <cell r="T44">
            <v>146.84517354391474</v>
          </cell>
          <cell r="U44">
            <v>146.56738751785844</v>
          </cell>
          <cell r="V44">
            <v>145.57029907522164</v>
          </cell>
          <cell r="W44">
            <v>141.94646078506213</v>
          </cell>
          <cell r="X44">
            <v>133.33195951949429</v>
          </cell>
          <cell r="Y44">
            <v>126.77118412998087</v>
          </cell>
          <cell r="Z44">
            <v>120.46901190847363</v>
          </cell>
          <cell r="AA44">
            <v>114.43129817289022</v>
          </cell>
          <cell r="AB44">
            <v>108.66105401526649</v>
          </cell>
        </row>
        <row r="45">
          <cell r="A45" t="str">
            <v>ZAF</v>
          </cell>
          <cell r="B45" t="str">
            <v>U.S. Dollars</v>
          </cell>
          <cell r="C45" t="str">
            <v>Ratio</v>
          </cell>
          <cell r="D45" t="str">
            <v>SOUTH AFRICA</v>
          </cell>
          <cell r="E45" t="str">
            <v>c:\sys\adhoc\adb\DSR.bnk,type=laremos</v>
          </cell>
          <cell r="F45" t="str">
            <v>W199DSR</v>
          </cell>
          <cell r="G45" t="str">
            <v>Debt service/exports of goods &amp; services</v>
          </cell>
          <cell r="H45">
            <v>14.365179629151182</v>
          </cell>
          <cell r="I45">
            <v>10.262932675429074</v>
          </cell>
          <cell r="J45">
            <v>11.782359752501199</v>
          </cell>
          <cell r="K45">
            <v>13.773561857423527</v>
          </cell>
          <cell r="L45">
            <v>23.344028122657654</v>
          </cell>
          <cell r="M45">
            <v>28.50508396194828</v>
          </cell>
          <cell r="N45">
            <v>16.587388600528627</v>
          </cell>
          <cell r="O45">
            <v>12.96740807251572</v>
          </cell>
          <cell r="P45">
            <v>12.405899406579167</v>
          </cell>
          <cell r="Q45">
            <v>12.865635388514848</v>
          </cell>
          <cell r="R45">
            <v>12.456617292815377</v>
          </cell>
          <cell r="S45">
            <v>20.080466712115889</v>
          </cell>
          <cell r="T45">
            <v>19.262823759219525</v>
          </cell>
          <cell r="U45">
            <v>18.534847473487002</v>
          </cell>
          <cell r="V45">
            <v>15.525789662909476</v>
          </cell>
          <cell r="W45">
            <v>16.777032199020418</v>
          </cell>
          <cell r="X45">
            <v>19.8196949367284</v>
          </cell>
          <cell r="Y45">
            <v>19.9020069480055</v>
          </cell>
          <cell r="Z45">
            <v>21.358910069732463</v>
          </cell>
          <cell r="AA45">
            <v>21.647831982980094</v>
          </cell>
          <cell r="AB45">
            <v>19.819596924617212</v>
          </cell>
        </row>
        <row r="46">
          <cell r="A46" t="str">
            <v>SDN</v>
          </cell>
          <cell r="B46" t="str">
            <v>U.S. Dollars</v>
          </cell>
          <cell r="C46" t="str">
            <v>Ratio</v>
          </cell>
          <cell r="D46" t="str">
            <v>SUDAN</v>
          </cell>
          <cell r="E46" t="str">
            <v>c:\sys\adhoc\adb\DSR.bnk,type=laremos</v>
          </cell>
          <cell r="F46" t="str">
            <v>W732DSR</v>
          </cell>
          <cell r="G46" t="str">
            <v>Debt service/exports of goods &amp; services</v>
          </cell>
          <cell r="H46">
            <v>35.758844381901866</v>
          </cell>
          <cell r="I46">
            <v>24.810401098274102</v>
          </cell>
          <cell r="J46">
            <v>35.653414956570131</v>
          </cell>
          <cell r="K46">
            <v>23.917670742251502</v>
          </cell>
          <cell r="L46">
            <v>20.216220379469725</v>
          </cell>
          <cell r="M46">
            <v>21.304753422959919</v>
          </cell>
          <cell r="N46">
            <v>41.776660209541049</v>
          </cell>
          <cell r="O46">
            <v>15.809624897378733</v>
          </cell>
          <cell r="P46">
            <v>53.440996802758619</v>
          </cell>
          <cell r="Q46">
            <v>19.499771667424881</v>
          </cell>
          <cell r="R46">
            <v>13.999860108049699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U.S. Dollars</v>
          </cell>
          <cell r="C47" t="str">
            <v>Ratio</v>
          </cell>
          <cell r="D47" t="str">
            <v>SWAZILAND</v>
          </cell>
          <cell r="E47" t="str">
            <v>c:\sys\adhoc\adb\DSR.bnk,type=laremos</v>
          </cell>
          <cell r="F47" t="str">
            <v>W734DSR</v>
          </cell>
          <cell r="G47" t="str">
            <v>Debt service/exports of goods &amp; services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</row>
        <row r="48">
          <cell r="A48" t="str">
            <v>TZA</v>
          </cell>
          <cell r="B48" t="str">
            <v>U.S. Dollars</v>
          </cell>
          <cell r="C48" t="str">
            <v>Ratio</v>
          </cell>
          <cell r="D48" t="str">
            <v>TANZANIA</v>
          </cell>
          <cell r="E48" t="str">
            <v>c:\sys\adhoc\adb\DSR.bnk,type=laremos</v>
          </cell>
          <cell r="F48" t="str">
            <v>W738DSR</v>
          </cell>
          <cell r="G48" t="str">
            <v>Debt service/exports of goods &amp; services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12.429822096217896</v>
          </cell>
        </row>
        <row r="49">
          <cell r="A49" t="str">
            <v>TGO</v>
          </cell>
          <cell r="B49" t="str">
            <v>U.S. Dollars</v>
          </cell>
          <cell r="C49" t="str">
            <v>Ratio</v>
          </cell>
          <cell r="D49" t="str">
            <v>TOGO</v>
          </cell>
          <cell r="E49" t="str">
            <v>c:\sys\adhoc\adb\DSR.bnk,type=laremos</v>
          </cell>
          <cell r="F49" t="str">
            <v>W742DSR</v>
          </cell>
          <cell r="G49" t="str">
            <v>Debt service/exports of goods &amp; services</v>
          </cell>
          <cell r="H49">
            <v>0</v>
          </cell>
          <cell r="I49">
            <v>0</v>
          </cell>
          <cell r="J49">
            <v>8.3157006799460511</v>
          </cell>
          <cell r="K49">
            <v>23.093953727689588</v>
          </cell>
          <cell r="L49">
            <v>24.383814150243289</v>
          </cell>
          <cell r="M49">
            <v>34.570309404667903</v>
          </cell>
          <cell r="N49">
            <v>30.40927373170889</v>
          </cell>
          <cell r="O49">
            <v>16.588079369639946</v>
          </cell>
          <cell r="P49">
            <v>21.270853012068052</v>
          </cell>
          <cell r="Q49">
            <v>15.996841277877651</v>
          </cell>
          <cell r="R49">
            <v>15.094241634305805</v>
          </cell>
          <cell r="S49">
            <v>9.6568473594761013</v>
          </cell>
          <cell r="T49">
            <v>5.7614369184039251</v>
          </cell>
          <cell r="U49">
            <v>6.1075381603113215</v>
          </cell>
          <cell r="V49">
            <v>7.1835556585275073</v>
          </cell>
          <cell r="W49">
            <v>5.5241419880875702</v>
          </cell>
          <cell r="X49">
            <v>11.388512362944276</v>
          </cell>
          <cell r="Y49">
            <v>12.425103251959582</v>
          </cell>
          <cell r="Z49">
            <v>8.3737960514519987</v>
          </cell>
          <cell r="AA49">
            <v>5.7299933227783297</v>
          </cell>
          <cell r="AB49">
            <v>28.705198423418338</v>
          </cell>
        </row>
        <row r="50">
          <cell r="A50" t="str">
            <v>TUN</v>
          </cell>
          <cell r="B50" t="str">
            <v>U.S. Dollars</v>
          </cell>
          <cell r="C50" t="str">
            <v>Ratio</v>
          </cell>
          <cell r="D50" t="str">
            <v>TUNISIA</v>
          </cell>
          <cell r="E50" t="str">
            <v>c:\sys\adhoc\adb\DSR.bnk,type=laremos</v>
          </cell>
          <cell r="F50" t="str">
            <v>W744DSR</v>
          </cell>
          <cell r="G50" t="str">
            <v>Debt service/exports of goods &amp; services</v>
          </cell>
          <cell r="H50">
            <v>14.525972528000327</v>
          </cell>
          <cell r="I50">
            <v>31.09910385503365</v>
          </cell>
          <cell r="J50">
            <v>17.227577460703635</v>
          </cell>
          <cell r="K50">
            <v>19.34092961521845</v>
          </cell>
          <cell r="L50">
            <v>22.682950267648359</v>
          </cell>
          <cell r="M50">
            <v>24.268785411368565</v>
          </cell>
          <cell r="N50">
            <v>31.259547150943551</v>
          </cell>
          <cell r="O50">
            <v>30.952295590216345</v>
          </cell>
          <cell r="P50">
            <v>26.292214966585735</v>
          </cell>
          <cell r="Q50">
            <v>26.724970194494833</v>
          </cell>
          <cell r="R50">
            <v>24.645215042916416</v>
          </cell>
          <cell r="S50">
            <v>24.755114684723161</v>
          </cell>
          <cell r="T50">
            <v>21.925043356176751</v>
          </cell>
          <cell r="U50">
            <v>21.965077944317958</v>
          </cell>
          <cell r="V50">
            <v>19.641729768551443</v>
          </cell>
          <cell r="W50">
            <v>19.686798179825963</v>
          </cell>
          <cell r="X50">
            <v>19.301528120361674</v>
          </cell>
          <cell r="Y50">
            <v>18.30826456078001</v>
          </cell>
          <cell r="Z50">
            <v>18.009681318348239</v>
          </cell>
          <cell r="AA50">
            <v>17.401408042410988</v>
          </cell>
          <cell r="AB50">
            <v>21.815091600411467</v>
          </cell>
        </row>
        <row r="51">
          <cell r="A51" t="str">
            <v>UGA</v>
          </cell>
          <cell r="B51" t="str">
            <v>U.S. Dollars</v>
          </cell>
          <cell r="C51" t="str">
            <v>Ratio</v>
          </cell>
          <cell r="D51" t="str">
            <v>UGANDA</v>
          </cell>
          <cell r="E51" t="str">
            <v>c:\sys\adhoc\adb\DSR.bnk,type=laremos</v>
          </cell>
          <cell r="F51" t="str">
            <v>W746DSR</v>
          </cell>
          <cell r="G51" t="str">
            <v>Debt service/exports of goods &amp; services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95.891788123438488</v>
          </cell>
          <cell r="T51">
            <v>127.69230703747535</v>
          </cell>
          <cell r="U51">
            <v>48.727187786970603</v>
          </cell>
          <cell r="V51">
            <v>39.731215522246956</v>
          </cell>
          <cell r="W51">
            <v>21.548612469513213</v>
          </cell>
          <cell r="X51">
            <v>19.682582462462417</v>
          </cell>
          <cell r="Y51">
            <v>16.882540196224017</v>
          </cell>
          <cell r="Z51">
            <v>22.491455738012032</v>
          </cell>
          <cell r="AA51">
            <v>15.223284982358077</v>
          </cell>
          <cell r="AB51">
            <v>14.422013225399233</v>
          </cell>
        </row>
        <row r="52">
          <cell r="A52" t="str">
            <v>ZMB</v>
          </cell>
          <cell r="B52" t="str">
            <v>U.S. Dollars</v>
          </cell>
          <cell r="C52" t="str">
            <v>Ratio</v>
          </cell>
          <cell r="D52" t="str">
            <v>ZAMBIA</v>
          </cell>
          <cell r="E52" t="str">
            <v>c:\sys\adhoc\adb\DSR.bnk,type=laremos</v>
          </cell>
          <cell r="F52" t="str">
            <v>W754DSR</v>
          </cell>
          <cell r="G52" t="str">
            <v>Debt service/exports of goods &amp; services</v>
          </cell>
          <cell r="H52">
            <v>56.087057356985191</v>
          </cell>
          <cell r="I52">
            <v>63.66334898439753</v>
          </cell>
          <cell r="J52">
            <v>0</v>
          </cell>
          <cell r="K52">
            <v>15.525169897525542</v>
          </cell>
          <cell r="L52">
            <v>-65.144910059087422</v>
          </cell>
          <cell r="M52">
            <v>-30.842583563817033</v>
          </cell>
          <cell r="N52">
            <v>-123.10811073527748</v>
          </cell>
          <cell r="O52">
            <v>24.197655742614739</v>
          </cell>
          <cell r="P52">
            <v>22.744478995981005</v>
          </cell>
          <cell r="Q52">
            <v>30.816640965487608</v>
          </cell>
          <cell r="R52">
            <v>-71.609537949620304</v>
          </cell>
          <cell r="S52">
            <v>49.854626261454904</v>
          </cell>
          <cell r="T52">
            <v>-0.83780160787717683</v>
          </cell>
          <cell r="U52">
            <v>4.8910154802816379</v>
          </cell>
          <cell r="V52">
            <v>34.841982207981118</v>
          </cell>
          <cell r="W52">
            <v>128.09439917964835</v>
          </cell>
          <cell r="X52">
            <v>28.650978957561541</v>
          </cell>
          <cell r="Y52">
            <v>16.629053319006506</v>
          </cell>
          <cell r="Z52">
            <v>16.007038723959116</v>
          </cell>
          <cell r="AA52">
            <v>16.136208565080288</v>
          </cell>
          <cell r="AB52">
            <v>17.43266257944013</v>
          </cell>
        </row>
        <row r="53">
          <cell r="A53" t="str">
            <v>ZWE</v>
          </cell>
          <cell r="B53" t="str">
            <v>U.S. Dollars</v>
          </cell>
          <cell r="C53" t="str">
            <v>Ratio</v>
          </cell>
          <cell r="D53" t="str">
            <v>ZIMBABWE</v>
          </cell>
          <cell r="E53" t="str">
            <v>c:\sys\adhoc\adb\DSR.bnk,type=laremos</v>
          </cell>
          <cell r="F53" t="str">
            <v>W698DSR</v>
          </cell>
          <cell r="G53" t="str">
            <v>Debt service/exports of goods &amp; services</v>
          </cell>
          <cell r="H53">
            <v>12.783401087284485</v>
          </cell>
          <cell r="I53">
            <v>14.302979981837483</v>
          </cell>
          <cell r="J53">
            <v>17.015781757966302</v>
          </cell>
          <cell r="K53">
            <v>21.525812660176754</v>
          </cell>
          <cell r="L53">
            <v>23.445751102510236</v>
          </cell>
          <cell r="M53">
            <v>27.937347391477058</v>
          </cell>
          <cell r="N53">
            <v>26.058743133799528</v>
          </cell>
          <cell r="O53">
            <v>28.947696103427521</v>
          </cell>
          <cell r="P53">
            <v>24.856679259213969</v>
          </cell>
          <cell r="Q53">
            <v>21.72877844541534</v>
          </cell>
          <cell r="R53">
            <v>21.803766083445222</v>
          </cell>
          <cell r="S53">
            <v>22.125486359800107</v>
          </cell>
          <cell r="T53">
            <v>28.174386890273144</v>
          </cell>
          <cell r="U53">
            <v>29.105608863966033</v>
          </cell>
          <cell r="V53">
            <v>24.460431633973393</v>
          </cell>
          <cell r="W53">
            <v>19.757174378397959</v>
          </cell>
          <cell r="X53">
            <v>17.728442717034469</v>
          </cell>
          <cell r="Y53">
            <v>17.87220238866546</v>
          </cell>
          <cell r="Z53">
            <v>22.571920877427821</v>
          </cell>
          <cell r="AA53">
            <v>18.801028859466133</v>
          </cell>
          <cell r="AB53">
            <v>5.5563773210022021</v>
          </cell>
        </row>
      </sheetData>
      <sheetData sheetId="34">
        <row r="2">
          <cell r="A2" t="str">
            <v>DZA</v>
          </cell>
          <cell r="B2" t="str">
            <v>U.S. Dollars</v>
          </cell>
          <cell r="C2" t="str">
            <v>Ratio</v>
          </cell>
          <cell r="D2" t="str">
            <v>ALGERIA</v>
          </cell>
          <cell r="E2" t="str">
            <v>c:\sys\adhoc\adb\IPR.bnk,type=laremos</v>
          </cell>
          <cell r="F2" t="str">
            <v>W612IPR</v>
          </cell>
          <cell r="G2" t="str">
            <v>Interest payments/exports of goods &amp; services</v>
          </cell>
          <cell r="H2">
            <v>-17.452881303709976</v>
          </cell>
          <cell r="I2">
            <v>-18.076883692337404</v>
          </cell>
          <cell r="J2">
            <v>-21.384353018730813</v>
          </cell>
          <cell r="K2">
            <v>-24.982598334110211</v>
          </cell>
          <cell r="L2">
            <v>-24.838452307846268</v>
          </cell>
          <cell r="M2">
            <v>-23.797305199239275</v>
          </cell>
          <cell r="N2">
            <v>-40.572623966847246</v>
          </cell>
          <cell r="O2">
            <v>-37.563910275415225</v>
          </cell>
          <cell r="P2">
            <v>-56.295974905302124</v>
          </cell>
          <cell r="Q2">
            <v>-51.365971989912019</v>
          </cell>
          <cell r="R2">
            <v>0</v>
          </cell>
          <cell r="S2">
            <v>0</v>
          </cell>
          <cell r="T2">
            <v>0</v>
          </cell>
          <cell r="U2">
            <v>15.50500367924025</v>
          </cell>
          <cell r="V2">
            <v>15.599584919715943</v>
          </cell>
          <cell r="W2">
            <v>15.752114700735431</v>
          </cell>
          <cell r="X2">
            <v>14.320491334069189</v>
          </cell>
          <cell r="Y2">
            <v>13.216926213702779</v>
          </cell>
          <cell r="Z2">
            <v>17.922792327329997</v>
          </cell>
          <cell r="AA2">
            <v>14.187115045997665</v>
          </cell>
          <cell r="AB2">
            <v>8.554085889947979</v>
          </cell>
        </row>
        <row r="3">
          <cell r="A3" t="str">
            <v>AGO</v>
          </cell>
          <cell r="B3" t="str">
            <v>U.S. Dollars</v>
          </cell>
          <cell r="C3" t="str">
            <v>Ratio</v>
          </cell>
          <cell r="D3" t="str">
            <v>ANGOLA</v>
          </cell>
          <cell r="E3" t="str">
            <v>c:\sys\adhoc\adb\IPR.bnk,type=laremos</v>
          </cell>
          <cell r="F3" t="str">
            <v>W614IPR</v>
          </cell>
          <cell r="G3" t="str">
            <v>Interest payments/exports of goods &amp; services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28.00806132997204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</row>
        <row r="4">
          <cell r="A4" t="str">
            <v>BEN</v>
          </cell>
          <cell r="B4" t="str">
            <v>U.S. Dollars</v>
          </cell>
          <cell r="C4" t="str">
            <v>Ratio</v>
          </cell>
          <cell r="D4" t="str">
            <v>BENIN</v>
          </cell>
          <cell r="E4" t="str">
            <v>c:\sys\adhoc\adb\IPR.bnk,type=laremos</v>
          </cell>
          <cell r="F4" t="str">
            <v>W638IPR</v>
          </cell>
          <cell r="G4" t="str">
            <v>Interest payments/exports of goods &amp; services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12.06684013613191</v>
          </cell>
          <cell r="S4">
            <v>8.1320304672791384</v>
          </cell>
          <cell r="T4">
            <v>11.254304800951729</v>
          </cell>
          <cell r="U4">
            <v>20.397947022515865</v>
          </cell>
          <cell r="V4">
            <v>15.596449572092135</v>
          </cell>
          <cell r="W4">
            <v>12.941207521545847</v>
          </cell>
          <cell r="X4">
            <v>12.019923612312834</v>
          </cell>
          <cell r="Y4">
            <v>16.53852419987842</v>
          </cell>
          <cell r="Z4">
            <v>12.029267475899088</v>
          </cell>
          <cell r="AA4">
            <v>17.162845434663918</v>
          </cell>
          <cell r="AB4">
            <v>14.995633022964542</v>
          </cell>
        </row>
        <row r="5">
          <cell r="A5" t="str">
            <v>BWA</v>
          </cell>
          <cell r="B5" t="str">
            <v>U.S. Dollars</v>
          </cell>
          <cell r="C5" t="str">
            <v>Ratio</v>
          </cell>
          <cell r="D5" t="str">
            <v>BOTSWANA</v>
          </cell>
          <cell r="E5" t="str">
            <v>c:\sys\adhoc\adb\IPR.bnk,type=laremos</v>
          </cell>
          <cell r="F5" t="str">
            <v>W616IPR</v>
          </cell>
          <cell r="G5" t="str">
            <v>Interest payments/exports of goods &amp; services</v>
          </cell>
          <cell r="H5">
            <v>16.666666640841886</v>
          </cell>
          <cell r="I5">
            <v>4.0047961550336479</v>
          </cell>
          <cell r="J5">
            <v>2.725077608130563</v>
          </cell>
          <cell r="K5">
            <v>11.618056380558949</v>
          </cell>
          <cell r="L5">
            <v>19.948974560002792</v>
          </cell>
          <cell r="M5">
            <v>15.194507990252596</v>
          </cell>
          <cell r="N5">
            <v>15.179618957190499</v>
          </cell>
          <cell r="O5">
            <v>16.983889478229958</v>
          </cell>
          <cell r="P5">
            <v>15.160329653119339</v>
          </cell>
          <cell r="Q5">
            <v>16.765235270306007</v>
          </cell>
          <cell r="R5">
            <v>14.808686319691427</v>
          </cell>
          <cell r="S5">
            <v>10.171028543449706</v>
          </cell>
          <cell r="T5">
            <v>11.778761272839859</v>
          </cell>
          <cell r="U5">
            <v>3.8223875748383493</v>
          </cell>
          <cell r="V5">
            <v>12.392201165437001</v>
          </cell>
          <cell r="W5">
            <v>12.83765255866526</v>
          </cell>
          <cell r="X5">
            <v>24.437301747534633</v>
          </cell>
          <cell r="Y5">
            <v>19.585717222007098</v>
          </cell>
          <cell r="Z5">
            <v>14.927520896851231</v>
          </cell>
          <cell r="AA5">
            <v>16.780366384034686</v>
          </cell>
          <cell r="AB5">
            <v>16.934571794699934</v>
          </cell>
        </row>
        <row r="6">
          <cell r="A6" t="str">
            <v>BFA</v>
          </cell>
          <cell r="B6" t="str">
            <v>U.S. Dollars</v>
          </cell>
          <cell r="C6" t="str">
            <v>Ratio</v>
          </cell>
          <cell r="D6" t="str">
            <v>BURKINA FASO</v>
          </cell>
          <cell r="E6" t="str">
            <v>c:\sys\adhoc\adb\IPR.bnk,type=laremos</v>
          </cell>
          <cell r="F6" t="str">
            <v>W748IPR</v>
          </cell>
          <cell r="G6" t="str">
            <v>Interest payments/exports of goods &amp; services</v>
          </cell>
          <cell r="H6">
            <v>2.9220555190068636</v>
          </cell>
          <cell r="I6">
            <v>4.0748116657143409</v>
          </cell>
          <cell r="J6">
            <v>6.0080296224265517</v>
          </cell>
          <cell r="K6">
            <v>6.4638907931086731</v>
          </cell>
          <cell r="L6">
            <v>4.9524018392103297</v>
          </cell>
          <cell r="M6">
            <v>8.7980115180003473</v>
          </cell>
          <cell r="N6">
            <v>7.8991069773928251</v>
          </cell>
          <cell r="O6">
            <v>7.819460284572564</v>
          </cell>
          <cell r="P6">
            <v>10.188038488145413</v>
          </cell>
          <cell r="Q6">
            <v>7.93174184259495</v>
          </cell>
          <cell r="R6">
            <v>6.792051484376235</v>
          </cell>
          <cell r="S6">
            <v>7.3101448871556824</v>
          </cell>
          <cell r="T6">
            <v>9.2881559760157977</v>
          </cell>
          <cell r="U6">
            <v>8.9979692505622992</v>
          </cell>
          <cell r="V6">
            <v>9.2248210485446354</v>
          </cell>
          <cell r="W6">
            <v>6.9217831389828151</v>
          </cell>
          <cell r="X6">
            <v>7.5501527927112217</v>
          </cell>
          <cell r="Y6">
            <v>7.2330316146645517</v>
          </cell>
          <cell r="Z6">
            <v>4.7826743321928467</v>
          </cell>
          <cell r="AA6">
            <v>5.589136723738144</v>
          </cell>
          <cell r="AB6">
            <v>5.5069773228988064</v>
          </cell>
        </row>
        <row r="7">
          <cell r="A7" t="str">
            <v>BDI</v>
          </cell>
          <cell r="B7" t="str">
            <v>U.S. Dollars</v>
          </cell>
          <cell r="C7" t="str">
            <v>Ratio</v>
          </cell>
          <cell r="D7" t="str">
            <v>BURUNDI</v>
          </cell>
          <cell r="E7" t="str">
            <v>c:\sys\adhoc\adb\IPR.bnk,type=laremos</v>
          </cell>
          <cell r="F7" t="str">
            <v>W618IPR</v>
          </cell>
          <cell r="G7" t="str">
            <v>Interest payments/exports of goods &amp; services</v>
          </cell>
          <cell r="H7">
            <v>7.4394463880694772</v>
          </cell>
          <cell r="I7">
            <v>6.5860214150016656</v>
          </cell>
          <cell r="J7">
            <v>6.5874729709323994</v>
          </cell>
          <cell r="K7">
            <v>6.1688313324973088</v>
          </cell>
          <cell r="L7">
            <v>8.5844744291221762</v>
          </cell>
          <cell r="M7">
            <v>9.3848576693073316</v>
          </cell>
          <cell r="N7">
            <v>9.9431817475626314</v>
          </cell>
          <cell r="O7">
            <v>16.243193698818821</v>
          </cell>
          <cell r="P7">
            <v>13.279530629988567</v>
          </cell>
          <cell r="Q7">
            <v>17.788017566064855</v>
          </cell>
          <cell r="R7">
            <v>16.234276264015477</v>
          </cell>
          <cell r="S7">
            <v>12.263366621448975</v>
          </cell>
          <cell r="T7">
            <v>17.433244843457505</v>
          </cell>
          <cell r="U7">
            <v>13.765720309619839</v>
          </cell>
          <cell r="V7">
            <v>11.359158986536745</v>
          </cell>
          <cell r="W7">
            <v>9.6540126224541361</v>
          </cell>
          <cell r="X7">
            <v>15.261204197450709</v>
          </cell>
          <cell r="Y7">
            <v>14.945242531525901</v>
          </cell>
          <cell r="Z7">
            <v>20.745164906856974</v>
          </cell>
          <cell r="AA7">
            <v>20.093649117871781</v>
          </cell>
          <cell r="AB7">
            <v>19.35185603256102</v>
          </cell>
        </row>
        <row r="8">
          <cell r="A8" t="str">
            <v>CMR</v>
          </cell>
          <cell r="B8" t="str">
            <v>U.S. Dollars</v>
          </cell>
          <cell r="C8" t="str">
            <v>Ratio</v>
          </cell>
          <cell r="D8" t="str">
            <v>CAMEROON</v>
          </cell>
          <cell r="E8" t="str">
            <v>c:\sys\adhoc\adb\IPR.bnk,type=laremos</v>
          </cell>
          <cell r="F8" t="str">
            <v>W622IPR</v>
          </cell>
          <cell r="G8" t="str">
            <v>Interest payments/exports of goods &amp; services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5.6676967379644481</v>
          </cell>
          <cell r="R8">
            <v>4.8271068965377442</v>
          </cell>
          <cell r="S8">
            <v>4.9365986545492548</v>
          </cell>
          <cell r="T8">
            <v>4.884556671352617</v>
          </cell>
          <cell r="U8">
            <v>4.8768946568982008</v>
          </cell>
          <cell r="V8">
            <v>35.259036752148909</v>
          </cell>
          <cell r="W8">
            <v>7.8746778375484467</v>
          </cell>
          <cell r="X8">
            <v>10.392640988883837</v>
          </cell>
          <cell r="Y8">
            <v>6.872626567760812</v>
          </cell>
          <cell r="Z8">
            <v>8.3052083923607629</v>
          </cell>
          <cell r="AA8">
            <v>9.2624254214151858</v>
          </cell>
          <cell r="AB8">
            <v>5.1867999062308945</v>
          </cell>
        </row>
        <row r="9">
          <cell r="A9" t="str">
            <v>CPV</v>
          </cell>
          <cell r="B9" t="str">
            <v>U.S. Dollars</v>
          </cell>
          <cell r="C9" t="str">
            <v>Ratio</v>
          </cell>
          <cell r="D9" t="str">
            <v>CAPE VERDE</v>
          </cell>
          <cell r="E9" t="str">
            <v>c:\sys\adhoc\adb\IPR.bnk,type=laremos</v>
          </cell>
          <cell r="F9" t="str">
            <v>W624IPR</v>
          </cell>
          <cell r="G9" t="str">
            <v>Interest payments/exports of goods &amp; services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15.713516129152383</v>
          </cell>
          <cell r="R9">
            <v>18.302335543835614</v>
          </cell>
          <cell r="S9">
            <v>7.3922593341155292</v>
          </cell>
          <cell r="T9">
            <v>6.2298119329784671E-2</v>
          </cell>
          <cell r="U9">
            <v>2.0056684348426557</v>
          </cell>
          <cell r="V9">
            <v>2.5228720598221686</v>
          </cell>
          <cell r="W9">
            <v>14.543878927759248</v>
          </cell>
          <cell r="X9">
            <v>14.174736957034007</v>
          </cell>
          <cell r="Y9">
            <v>12.856335810160541</v>
          </cell>
          <cell r="Z9">
            <v>15.017307706000041</v>
          </cell>
          <cell r="AA9">
            <v>7.5394829870642335</v>
          </cell>
          <cell r="AB9">
            <v>7.4641248968098335</v>
          </cell>
        </row>
        <row r="10">
          <cell r="A10" t="str">
            <v>CAF</v>
          </cell>
          <cell r="B10" t="str">
            <v>U.S. Dollars</v>
          </cell>
          <cell r="C10" t="str">
            <v>Ratio</v>
          </cell>
          <cell r="D10" t="str">
            <v>CENTRAL AFRICAN REP.</v>
          </cell>
          <cell r="E10" t="str">
            <v>c:\sys\adhoc\adb\IPR.bnk,type=laremos</v>
          </cell>
          <cell r="F10" t="str">
            <v>W626IPR</v>
          </cell>
          <cell r="G10" t="str">
            <v>Interest payments/exports of goods &amp; services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0.60916441720127046</v>
          </cell>
          <cell r="O10">
            <v>0</v>
          </cell>
          <cell r="P10">
            <v>0</v>
          </cell>
          <cell r="Q10">
            <v>0</v>
          </cell>
          <cell r="R10">
            <v>5.0776752078476622E-2</v>
          </cell>
          <cell r="S10">
            <v>0</v>
          </cell>
          <cell r="T10">
            <v>0</v>
          </cell>
          <cell r="U10">
            <v>0</v>
          </cell>
          <cell r="V10">
            <v>2.5457557648689</v>
          </cell>
          <cell r="W10">
            <v>0.79205845313178491</v>
          </cell>
          <cell r="X10">
            <v>0.5963177969788428</v>
          </cell>
          <cell r="Y10">
            <v>0</v>
          </cell>
          <cell r="Z10">
            <v>2.0647761205422008</v>
          </cell>
          <cell r="AA10">
            <v>0.55122939434639806</v>
          </cell>
          <cell r="AB10">
            <v>0.3216506864048756</v>
          </cell>
        </row>
        <row r="11">
          <cell r="A11" t="str">
            <v>TCD</v>
          </cell>
          <cell r="B11" t="str">
            <v>U.S. Dollars</v>
          </cell>
          <cell r="C11" t="str">
            <v>Ratio</v>
          </cell>
          <cell r="D11" t="str">
            <v>CHAD</v>
          </cell>
          <cell r="E11" t="str">
            <v>c:\sys\adhoc\adb\IPR.bnk,type=laremos</v>
          </cell>
          <cell r="F11" t="str">
            <v>W628IPR</v>
          </cell>
          <cell r="G11" t="str">
            <v>Interest payments/exports of goods &amp; services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3.8627824453437132</v>
          </cell>
        </row>
        <row r="12">
          <cell r="A12" t="str">
            <v>COM</v>
          </cell>
          <cell r="B12" t="str">
            <v>U.S. Dollars</v>
          </cell>
          <cell r="C12" t="str">
            <v>Ratio</v>
          </cell>
          <cell r="D12" t="str">
            <v>COMOROS</v>
          </cell>
          <cell r="E12" t="str">
            <v>c:\sys\adhoc\adb\IPR.bnk,type=laremos</v>
          </cell>
          <cell r="F12" t="str">
            <v>W632IPR</v>
          </cell>
          <cell r="G12" t="str">
            <v>Interest payments/exports of goods &amp; services</v>
          </cell>
          <cell r="H12">
            <v>4.366021509624594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19.217663796723848</v>
          </cell>
          <cell r="U12">
            <v>0.88428603865878652</v>
          </cell>
          <cell r="V12">
            <v>0.83219064243300478</v>
          </cell>
          <cell r="W12">
            <v>0.97343681749755806</v>
          </cell>
          <cell r="X12">
            <v>1.1370114291035067</v>
          </cell>
          <cell r="Y12">
            <v>4.6895006562190025</v>
          </cell>
          <cell r="Z12">
            <v>0.29053723979132468</v>
          </cell>
          <cell r="AA12">
            <v>1.2957579597953419</v>
          </cell>
          <cell r="AB12">
            <v>1.3849895113322246</v>
          </cell>
        </row>
        <row r="13">
          <cell r="A13" t="str">
            <v>ZAR</v>
          </cell>
          <cell r="B13" t="str">
            <v>U.S. Dollars</v>
          </cell>
          <cell r="C13" t="str">
            <v>Ratio</v>
          </cell>
          <cell r="D13" t="str">
            <v>CONGO, DEM. REP. OF</v>
          </cell>
          <cell r="E13" t="str">
            <v>c:\sys\adhoc\adb\IPR.bnk,type=laremos</v>
          </cell>
          <cell r="F13" t="str">
            <v>W636IPR</v>
          </cell>
          <cell r="G13" t="str">
            <v>Interest payments/exports of goods &amp; services</v>
          </cell>
          <cell r="H13">
            <v>13.811376631002695</v>
          </cell>
          <cell r="I13">
            <v>20.409866629276348</v>
          </cell>
          <cell r="J13">
            <v>22.433831234623884</v>
          </cell>
          <cell r="K13">
            <v>39.403409221122985</v>
          </cell>
          <cell r="L13">
            <v>32.629703137523876</v>
          </cell>
          <cell r="M13">
            <v>31.672752985280777</v>
          </cell>
          <cell r="N13">
            <v>13.693784457332958</v>
          </cell>
          <cell r="O13">
            <v>7.1828923486149332</v>
          </cell>
          <cell r="P13">
            <v>5.4643977015845833</v>
          </cell>
          <cell r="Q13">
            <v>6.4232464624474934</v>
          </cell>
          <cell r="R13">
            <v>5.5153716143527545</v>
          </cell>
          <cell r="S13">
            <v>2.9748414597444306</v>
          </cell>
          <cell r="T13">
            <v>1.9988799524052754</v>
          </cell>
          <cell r="U13">
            <v>0.79029957141886897</v>
          </cell>
          <cell r="V13">
            <v>0.46033050628231775</v>
          </cell>
          <cell r="W13">
            <v>1.1997912492033342</v>
          </cell>
          <cell r="X13">
            <v>0.49288852258137472</v>
          </cell>
          <cell r="Y13">
            <v>0</v>
          </cell>
          <cell r="Z13">
            <v>0.10390756408697056</v>
          </cell>
          <cell r="AA13">
            <v>0</v>
          </cell>
          <cell r="AB13">
            <v>0</v>
          </cell>
        </row>
        <row r="14">
          <cell r="A14" t="str">
            <v>COG</v>
          </cell>
          <cell r="B14" t="str">
            <v>U.S. Dollars</v>
          </cell>
          <cell r="C14" t="str">
            <v>Ratio</v>
          </cell>
          <cell r="D14" t="str">
            <v>CONGO, REPUBLIC OF</v>
          </cell>
          <cell r="E14" t="str">
            <v>c:\sys\adhoc\adb\IPR.bnk,type=laremos</v>
          </cell>
          <cell r="F14" t="str">
            <v>W634IPR</v>
          </cell>
          <cell r="G14" t="str">
            <v>Interest payments/exports of goods &amp; services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-39.104404742950827</v>
          </cell>
          <cell r="X14">
            <v>24.526993586120511</v>
          </cell>
          <cell r="Y14">
            <v>17.085903316684892</v>
          </cell>
          <cell r="Z14">
            <v>3.5688017752799372</v>
          </cell>
          <cell r="AA14">
            <v>1.4328239339187148</v>
          </cell>
          <cell r="AB14">
            <v>2.3670209849470458</v>
          </cell>
        </row>
        <row r="15">
          <cell r="A15" t="str">
            <v>CIV</v>
          </cell>
          <cell r="B15" t="str">
            <v>U.S. Dollars</v>
          </cell>
          <cell r="C15" t="str">
            <v>Ratio</v>
          </cell>
          <cell r="D15" t="str">
            <v>COTE D IVOIRE</v>
          </cell>
          <cell r="E15" t="str">
            <v>c:\sys\adhoc\adb\IPR.bnk,type=laremos</v>
          </cell>
          <cell r="F15" t="str">
            <v>W662IPR</v>
          </cell>
          <cell r="G15" t="str">
            <v>Interest payments/exports of goods &amp; services</v>
          </cell>
          <cell r="H15">
            <v>12.58942629898881</v>
          </cell>
          <cell r="I15">
            <v>16.95388049156098</v>
          </cell>
          <cell r="J15">
            <v>19.821269531768476</v>
          </cell>
          <cell r="K15">
            <v>20.039328068049027</v>
          </cell>
          <cell r="L15">
            <v>19.947867045109511</v>
          </cell>
          <cell r="M15">
            <v>13.482430238126639</v>
          </cell>
          <cell r="N15">
            <v>16.738870984930131</v>
          </cell>
          <cell r="O15">
            <v>10.231355784140996</v>
          </cell>
          <cell r="P15">
            <v>13.398738051426298</v>
          </cell>
          <cell r="Q15">
            <v>13.742804095041111</v>
          </cell>
          <cell r="R15">
            <v>15.804800119188123</v>
          </cell>
          <cell r="S15">
            <v>0.46840379089023348</v>
          </cell>
          <cell r="T15">
            <v>22.623048666236354</v>
          </cell>
          <cell r="U15">
            <v>25.115357135639528</v>
          </cell>
          <cell r="V15">
            <v>18.511661027061471</v>
          </cell>
          <cell r="W15">
            <v>18.707039260244311</v>
          </cell>
          <cell r="X15">
            <v>15.707205160112418</v>
          </cell>
          <cell r="Y15">
            <v>14.577975773065955</v>
          </cell>
          <cell r="Z15">
            <v>13.653059958767045</v>
          </cell>
          <cell r="AA15">
            <v>8.5047297089229854</v>
          </cell>
          <cell r="AB15">
            <v>10.616911305532641</v>
          </cell>
        </row>
        <row r="16">
          <cell r="A16" t="str">
            <v>DJI</v>
          </cell>
          <cell r="B16" t="str">
            <v>U.S. Dollars</v>
          </cell>
          <cell r="C16" t="str">
            <v>Ratio</v>
          </cell>
          <cell r="D16" t="str">
            <v>DJIBOUTI</v>
          </cell>
          <cell r="E16" t="str">
            <v>c:\sys\adhoc\adb\IPR.bnk,type=laremos</v>
          </cell>
          <cell r="F16" t="str">
            <v>W611IPR</v>
          </cell>
          <cell r="G16" t="str">
            <v>Interest payments/exports of goods &amp; services</v>
          </cell>
          <cell r="H16">
            <v>1.0399820750652873</v>
          </cell>
          <cell r="I16">
            <v>1.8127839453265349</v>
          </cell>
          <cell r="J16">
            <v>2.2079355033206309</v>
          </cell>
          <cell r="K16">
            <v>2.1767687497116306</v>
          </cell>
          <cell r="L16">
            <v>2.951716167668633</v>
          </cell>
          <cell r="M16">
            <v>4.1895829384972032</v>
          </cell>
          <cell r="N16">
            <v>5.2215480411599149</v>
          </cell>
          <cell r="O16">
            <v>1.5995444428197361</v>
          </cell>
          <cell r="P16">
            <v>2.441406701921728</v>
          </cell>
          <cell r="Q16">
            <v>2.8133014148571642</v>
          </cell>
          <cell r="R16">
            <v>3.1933599242002284</v>
          </cell>
          <cell r="S16">
            <v>0.882281164507555</v>
          </cell>
          <cell r="T16">
            <v>2.0973128229881168</v>
          </cell>
          <cell r="U16">
            <v>1.2169867997913941</v>
          </cell>
          <cell r="V16">
            <v>1.5506138365681121</v>
          </cell>
          <cell r="W16">
            <v>1.8210106196236191</v>
          </cell>
          <cell r="X16">
            <v>1.5717840919805599</v>
          </cell>
          <cell r="Y16">
            <v>1.6246488193845605</v>
          </cell>
          <cell r="Z16">
            <v>1.6159039780037057</v>
          </cell>
          <cell r="AA16">
            <v>1.7034810715667001</v>
          </cell>
          <cell r="AB16">
            <v>1.7235841734944457</v>
          </cell>
        </row>
        <row r="17">
          <cell r="A17" t="str">
            <v>EGY</v>
          </cell>
          <cell r="B17" t="str">
            <v>U.S. Dollars</v>
          </cell>
          <cell r="C17" t="str">
            <v>Ratio</v>
          </cell>
          <cell r="D17" t="str">
            <v>EGYPT</v>
          </cell>
          <cell r="E17" t="str">
            <v>c:\sys\adhoc\adb\IPR.bnk,type=laremos</v>
          </cell>
          <cell r="F17" t="str">
            <v>W469IPR</v>
          </cell>
          <cell r="G17" t="str">
            <v>Interest payments/exports of goods &amp; services</v>
          </cell>
          <cell r="H17">
            <v>13.174887424579923</v>
          </cell>
          <cell r="I17">
            <v>23.98510426426887</v>
          </cell>
          <cell r="J17">
            <v>33.116012018184762</v>
          </cell>
          <cell r="K17">
            <v>34.764091790226978</v>
          </cell>
          <cell r="L17">
            <v>33.328638094546989</v>
          </cell>
          <cell r="M17">
            <v>34.83083964800953</v>
          </cell>
          <cell r="N17">
            <v>43.228262542617038</v>
          </cell>
          <cell r="O17">
            <v>34.424564115605918</v>
          </cell>
          <cell r="P17">
            <v>34.43282870360531</v>
          </cell>
          <cell r="Q17">
            <v>35.756382148079993</v>
          </cell>
          <cell r="R17">
            <v>36.649518755689961</v>
          </cell>
          <cell r="S17">
            <v>304.63120261257109</v>
          </cell>
          <cell r="T17">
            <v>306.80065416388209</v>
          </cell>
          <cell r="U17">
            <v>14.557277431663771</v>
          </cell>
          <cell r="V17">
            <v>11.737933408293886</v>
          </cell>
          <cell r="W17">
            <v>9.5945987922764981</v>
          </cell>
          <cell r="X17">
            <v>8.9147280693462285</v>
          </cell>
          <cell r="Y17">
            <v>6.8460154271901565</v>
          </cell>
          <cell r="Z17">
            <v>5.3025252092752861</v>
          </cell>
          <cell r="AA17">
            <v>5.83029840593258</v>
          </cell>
          <cell r="AB17">
            <v>4.8188390105423871</v>
          </cell>
        </row>
        <row r="18">
          <cell r="A18" t="str">
            <v>GNQ</v>
          </cell>
          <cell r="B18" t="str">
            <v>U.S. Dollars</v>
          </cell>
          <cell r="C18" t="str">
            <v>Ratio</v>
          </cell>
          <cell r="D18" t="str">
            <v>EQUATORIAL GUINEA</v>
          </cell>
          <cell r="E18" t="str">
            <v>c:\sys\adhoc\adb\IPR.bnk,type=laremos</v>
          </cell>
          <cell r="F18" t="str">
            <v>W642IPR</v>
          </cell>
          <cell r="G18" t="str">
            <v>Interest payments/exports of goods &amp; services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-25.507712259040581</v>
          </cell>
          <cell r="V18">
            <v>-22.224478577888078</v>
          </cell>
          <cell r="W18">
            <v>-17.842071654735346</v>
          </cell>
          <cell r="X18">
            <v>-3.9137078056976859</v>
          </cell>
          <cell r="Y18">
            <v>-2.0969499880783631</v>
          </cell>
          <cell r="Z18">
            <v>-2.4512679784038163</v>
          </cell>
          <cell r="AA18">
            <v>-1.3442873256395185</v>
          </cell>
          <cell r="AB18">
            <v>-0.76022229185571577</v>
          </cell>
        </row>
        <row r="19">
          <cell r="A19" t="str">
            <v>ETH</v>
          </cell>
          <cell r="B19" t="str">
            <v>U.S. Dollars</v>
          </cell>
          <cell r="C19" t="str">
            <v>Ratio</v>
          </cell>
          <cell r="D19" t="str">
            <v>ETHIOPIA</v>
          </cell>
          <cell r="E19" t="str">
            <v>c:\sys\adhoc\adb\IPR.bnk,type=laremos</v>
          </cell>
          <cell r="F19" t="str">
            <v>W644IPR</v>
          </cell>
          <cell r="G19" t="str">
            <v>Interest payments/exports of goods &amp; services</v>
          </cell>
          <cell r="H19">
            <v>2.1049669989901694</v>
          </cell>
          <cell r="I19">
            <v>2.2820492894836635</v>
          </cell>
          <cell r="J19">
            <v>4.5124741995198496</v>
          </cell>
          <cell r="K19">
            <v>4.5889281890935818</v>
          </cell>
          <cell r="L19">
            <v>3.3736578520872507</v>
          </cell>
          <cell r="M19">
            <v>4.8210753893499634</v>
          </cell>
          <cell r="N19">
            <v>6.3857492129201789</v>
          </cell>
          <cell r="O19">
            <v>9.5328664018235969</v>
          </cell>
          <cell r="P19">
            <v>11.357071509465481</v>
          </cell>
          <cell r="Q19">
            <v>10.956442934138556</v>
          </cell>
          <cell r="R19">
            <v>10.706246658304801</v>
          </cell>
          <cell r="S19">
            <v>14.274802027019714</v>
          </cell>
          <cell r="T19">
            <v>20.38904648694788</v>
          </cell>
          <cell r="U19">
            <v>20.289668257062928</v>
          </cell>
          <cell r="V19">
            <v>15.60174172719066</v>
          </cell>
          <cell r="W19">
            <v>10.759475647809184</v>
          </cell>
          <cell r="X19">
            <v>10.683188624975164</v>
          </cell>
          <cell r="Y19">
            <v>7.1317975147093442</v>
          </cell>
          <cell r="Z19">
            <v>10.275451096461808</v>
          </cell>
          <cell r="AA19">
            <v>8.9562551849033145</v>
          </cell>
          <cell r="AB19">
            <v>7.0237853150805201</v>
          </cell>
        </row>
        <row r="20">
          <cell r="A20" t="str">
            <v>GAB</v>
          </cell>
          <cell r="B20" t="str">
            <v>U.S. Dollars</v>
          </cell>
          <cell r="C20" t="str">
            <v>Ratio</v>
          </cell>
          <cell r="D20" t="str">
            <v>GABON</v>
          </cell>
          <cell r="E20" t="str">
            <v>c:\sys\adhoc\adb\IPR.bnk,type=laremos</v>
          </cell>
          <cell r="F20" t="str">
            <v>W646IPR</v>
          </cell>
          <cell r="G20" t="str">
            <v>Interest payments/exports of goods &amp; services</v>
          </cell>
          <cell r="H20">
            <v>12.795044160548505</v>
          </cell>
          <cell r="I20">
            <v>12.287003063404569</v>
          </cell>
          <cell r="J20">
            <v>12.5918295554797</v>
          </cell>
          <cell r="K20">
            <v>10.762428082740524</v>
          </cell>
          <cell r="L20">
            <v>6.5684838519166986</v>
          </cell>
          <cell r="M20">
            <v>6.8222468711541824</v>
          </cell>
          <cell r="N20">
            <v>12.06991040551077</v>
          </cell>
          <cell r="O20">
            <v>21.162927287986907</v>
          </cell>
          <cell r="P20">
            <v>26.841354658751627</v>
          </cell>
          <cell r="Q20">
            <v>19.430863557467443</v>
          </cell>
          <cell r="R20">
            <v>9.9073390319321746</v>
          </cell>
          <cell r="S20">
            <v>10.557543622458008</v>
          </cell>
          <cell r="T20">
            <v>11.19630567104138</v>
          </cell>
          <cell r="U20">
            <v>11.402709962946295</v>
          </cell>
          <cell r="V20">
            <v>8.3451450871852622</v>
          </cell>
          <cell r="W20">
            <v>12.167946279289319</v>
          </cell>
          <cell r="X20">
            <v>9.0214315155637248</v>
          </cell>
          <cell r="Y20">
            <v>8.2627110769619669</v>
          </cell>
          <cell r="Z20">
            <v>6.7347210205828123</v>
          </cell>
          <cell r="AA20">
            <v>4.1852058637479503</v>
          </cell>
          <cell r="AB20">
            <v>6.4848274637672274</v>
          </cell>
        </row>
        <row r="21">
          <cell r="A21" t="str">
            <v>GMB</v>
          </cell>
          <cell r="B21" t="str">
            <v>U.S. Dollars</v>
          </cell>
          <cell r="C21" t="str">
            <v>Ratio</v>
          </cell>
          <cell r="D21" t="str">
            <v>GAMBIA, THE</v>
          </cell>
          <cell r="E21" t="str">
            <v>c:\sys\adhoc\adb\IPR.bnk,type=laremos</v>
          </cell>
          <cell r="F21" t="str">
            <v>W648IPR</v>
          </cell>
          <cell r="G21" t="str">
            <v>Interest payments/exports of goods &amp; services</v>
          </cell>
          <cell r="H21">
            <v>1.3650918570062127</v>
          </cell>
          <cell r="I21">
            <v>1.1555350020946187</v>
          </cell>
          <cell r="J21">
            <v>2.3216819032382698</v>
          </cell>
          <cell r="K21">
            <v>1.9629225538487651</v>
          </cell>
          <cell r="L21">
            <v>4.9760765096950754</v>
          </cell>
          <cell r="M21">
            <v>10.049627665777445</v>
          </cell>
          <cell r="N21">
            <v>15.738274977806324</v>
          </cell>
          <cell r="O21">
            <v>17.926084643169414</v>
          </cell>
          <cell r="P21">
            <v>12.872458387537424</v>
          </cell>
          <cell r="Q21">
            <v>9.1946364224418033</v>
          </cell>
          <cell r="R21">
            <v>3.9356072051254665</v>
          </cell>
          <cell r="S21">
            <v>2.9538589958937038</v>
          </cell>
          <cell r="T21">
            <v>2.7637247753765868</v>
          </cell>
          <cell r="U21">
            <v>2.7425543886151567</v>
          </cell>
          <cell r="V21">
            <v>2.0464492945417008</v>
          </cell>
          <cell r="W21">
            <v>2.6220355419382302</v>
          </cell>
          <cell r="X21">
            <v>2.6802298883351563</v>
          </cell>
          <cell r="Y21">
            <v>6.2897875601881825</v>
          </cell>
          <cell r="Z21">
            <v>5.0223002269044645</v>
          </cell>
          <cell r="AA21">
            <v>5.0530852554819576</v>
          </cell>
          <cell r="AB21">
            <v>5.3134127364296262</v>
          </cell>
        </row>
        <row r="22">
          <cell r="A22" t="str">
            <v>GHA</v>
          </cell>
          <cell r="B22" t="str">
            <v>U.S. Dollars</v>
          </cell>
          <cell r="C22" t="str">
            <v>Ratio</v>
          </cell>
          <cell r="D22" t="str">
            <v>GHANA</v>
          </cell>
          <cell r="E22" t="str">
            <v>c:\sys\adhoc\adb\IPR.bnk,type=laremos</v>
          </cell>
          <cell r="F22" t="str">
            <v>W652IPR</v>
          </cell>
          <cell r="G22" t="str">
            <v>Interest payments/exports of goods &amp; services</v>
          </cell>
          <cell r="H22">
            <v>0</v>
          </cell>
          <cell r="I22">
            <v>0</v>
          </cell>
          <cell r="J22">
            <v>0</v>
          </cell>
          <cell r="K22">
            <v>10.665023964726462</v>
          </cell>
          <cell r="L22">
            <v>11.026991622487337</v>
          </cell>
          <cell r="M22">
            <v>11.228531226558609</v>
          </cell>
          <cell r="N22">
            <v>11.094312237600652</v>
          </cell>
          <cell r="O22">
            <v>11.137918525708923</v>
          </cell>
          <cell r="P22">
            <v>11.402776620259397</v>
          </cell>
          <cell r="Q22">
            <v>11.323630649760998</v>
          </cell>
          <cell r="R22">
            <v>10.016552603012705</v>
          </cell>
          <cell r="S22">
            <v>9.6369862017433743</v>
          </cell>
          <cell r="T22">
            <v>8.9273952659145781</v>
          </cell>
          <cell r="U22">
            <v>8.67342874591262</v>
          </cell>
          <cell r="V22">
            <v>7.6076233334192684</v>
          </cell>
          <cell r="W22">
            <v>8.1784344315967559</v>
          </cell>
          <cell r="X22">
            <v>5.9724749032365878</v>
          </cell>
          <cell r="Y22">
            <v>5.7266385131095863</v>
          </cell>
          <cell r="Z22">
            <v>5.3431062898074169</v>
          </cell>
          <cell r="AA22">
            <v>4.8835632939852953</v>
          </cell>
          <cell r="AB22">
            <v>4.4815267224518909</v>
          </cell>
        </row>
        <row r="23">
          <cell r="A23" t="str">
            <v>GIN</v>
          </cell>
          <cell r="B23" t="str">
            <v>U.S. Dollars</v>
          </cell>
          <cell r="C23" t="str">
            <v>Ratio</v>
          </cell>
          <cell r="D23" t="str">
            <v>GUINEA</v>
          </cell>
          <cell r="E23" t="str">
            <v>c:\sys\adhoc\adb\IPR.bnk,type=laremos</v>
          </cell>
          <cell r="F23" t="str">
            <v>W656IPR</v>
          </cell>
          <cell r="G23" t="str">
            <v>Interest payments/exports of goods &amp; services</v>
          </cell>
          <cell r="H23">
            <v>6.3954167802746378</v>
          </cell>
          <cell r="I23">
            <v>7.4327374452414965</v>
          </cell>
          <cell r="J23">
            <v>9.3584147226064243</v>
          </cell>
          <cell r="K23">
            <v>7.4299778034693089</v>
          </cell>
          <cell r="L23">
            <v>7.7174216538246894</v>
          </cell>
          <cell r="M23">
            <v>6.095557952473369</v>
          </cell>
          <cell r="N23">
            <v>8.670816499078418</v>
          </cell>
          <cell r="O23">
            <v>10.447816628474195</v>
          </cell>
          <cell r="P23">
            <v>10.856586117900752</v>
          </cell>
          <cell r="Q23">
            <v>10.487488867140712</v>
          </cell>
          <cell r="R23">
            <v>7.6939581181558081</v>
          </cell>
          <cell r="S23">
            <v>6.6608350649452657</v>
          </cell>
          <cell r="T23">
            <v>7.7373920330241086</v>
          </cell>
          <cell r="U23">
            <v>4.9603543586456302</v>
          </cell>
          <cell r="V23">
            <v>6.7657047020420249</v>
          </cell>
          <cell r="W23">
            <v>6.4366198563741648</v>
          </cell>
          <cell r="X23">
            <v>6.7923489798416172</v>
          </cell>
          <cell r="Y23">
            <v>7.6699916207018131</v>
          </cell>
          <cell r="Z23">
            <v>6.948819945979559</v>
          </cell>
          <cell r="AA23">
            <v>6.5839876099325023</v>
          </cell>
          <cell r="AB23">
            <v>6.8038778789963175</v>
          </cell>
        </row>
        <row r="24">
          <cell r="A24" t="str">
            <v>GNB</v>
          </cell>
          <cell r="B24" t="str">
            <v>U.S. Dollars</v>
          </cell>
          <cell r="C24" t="str">
            <v>Ratio</v>
          </cell>
          <cell r="D24" t="str">
            <v>GUINEA-BISSAU</v>
          </cell>
          <cell r="E24" t="str">
            <v>c:\sys\adhoc\adb\IPR.bnk,type=laremos</v>
          </cell>
          <cell r="F24" t="str">
            <v>W654IPR</v>
          </cell>
          <cell r="G24" t="str">
            <v>Interest payments/exports of goods &amp; services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25.021689434727907</v>
          </cell>
          <cell r="AB24">
            <v>18.316234614040972</v>
          </cell>
        </row>
        <row r="25">
          <cell r="A25" t="str">
            <v>KEN</v>
          </cell>
          <cell r="B25" t="str">
            <v>U.S. Dollars</v>
          </cell>
          <cell r="C25" t="str">
            <v>Ratio</v>
          </cell>
          <cell r="D25" t="str">
            <v>KENYA</v>
          </cell>
          <cell r="E25" t="str">
            <v>c:\sys\adhoc\adb\IPR.bnk,type=laremos</v>
          </cell>
          <cell r="F25" t="str">
            <v>W664IPR</v>
          </cell>
          <cell r="G25" t="str">
            <v>Interest payments/exports of goods &amp; services</v>
          </cell>
          <cell r="H25">
            <v>12.79997489856108</v>
          </cell>
          <cell r="I25">
            <v>14.319711537157085</v>
          </cell>
          <cell r="J25">
            <v>12.524875130903299</v>
          </cell>
          <cell r="K25">
            <v>14.244537652624237</v>
          </cell>
          <cell r="L25">
            <v>14.833687395496847</v>
          </cell>
          <cell r="M25">
            <v>17.993674299127072</v>
          </cell>
          <cell r="N25">
            <v>14.947530082133422</v>
          </cell>
          <cell r="O25">
            <v>19.064427268797974</v>
          </cell>
          <cell r="P25">
            <v>19.643250858705613</v>
          </cell>
          <cell r="Q25">
            <v>9.4174781984435274</v>
          </cell>
          <cell r="R25">
            <v>13.348514340444748</v>
          </cell>
          <cell r="S25">
            <v>11.346106180211732</v>
          </cell>
          <cell r="T25">
            <v>10.335327219603998</v>
          </cell>
          <cell r="U25">
            <v>7.8256831194248377</v>
          </cell>
          <cell r="V25">
            <v>8.305345766061393</v>
          </cell>
          <cell r="W25">
            <v>8.710030589029099</v>
          </cell>
          <cell r="X25">
            <v>7.4053980986524257</v>
          </cell>
          <cell r="Y25">
            <v>5.3604703182500106</v>
          </cell>
          <cell r="Z25">
            <v>5.2031662250824393</v>
          </cell>
          <cell r="AA25">
            <v>6.1294207964514964</v>
          </cell>
          <cell r="AB25">
            <v>2.8721581713794815</v>
          </cell>
        </row>
        <row r="26">
          <cell r="A26" t="str">
            <v>LSO</v>
          </cell>
          <cell r="B26" t="str">
            <v>U.S. Dollars</v>
          </cell>
          <cell r="C26" t="str">
            <v>Ratio</v>
          </cell>
          <cell r="D26" t="str">
            <v>LESOTHO</v>
          </cell>
          <cell r="E26" t="str">
            <v>c:\sys\adhoc\adb\IPR.bnk,type=laremos</v>
          </cell>
          <cell r="F26" t="str">
            <v>W666IPR</v>
          </cell>
          <cell r="G26" t="str">
            <v>Interest payments/exports of goods &amp; services</v>
          </cell>
          <cell r="H26">
            <v>-11.94248163435711</v>
          </cell>
          <cell r="I26">
            <v>-4.0766408479412961</v>
          </cell>
          <cell r="J26">
            <v>-39.0625</v>
          </cell>
          <cell r="K26">
            <v>-53.511039623095826</v>
          </cell>
          <cell r="L26">
            <v>-54.415891454173995</v>
          </cell>
          <cell r="M26">
            <v>-32.386362552642815</v>
          </cell>
          <cell r="N26">
            <v>-24.653313768540642</v>
          </cell>
          <cell r="O26">
            <v>-44.574780431544205</v>
          </cell>
          <cell r="P26">
            <v>8.2617235452983131</v>
          </cell>
          <cell r="Q26">
            <v>7.9177739565421223</v>
          </cell>
          <cell r="R26">
            <v>8.9212187757342889</v>
          </cell>
          <cell r="S26">
            <v>6.540052987229485</v>
          </cell>
          <cell r="T26">
            <v>5.781485087175855</v>
          </cell>
          <cell r="U26">
            <v>6.1294988513571012</v>
          </cell>
          <cell r="V26">
            <v>5.5298854502503456</v>
          </cell>
          <cell r="W26">
            <v>6.0806751337832337</v>
          </cell>
          <cell r="X26">
            <v>5.1004676499306321</v>
          </cell>
          <cell r="Y26">
            <v>5.7988308948151328</v>
          </cell>
          <cell r="Z26">
            <v>7.6730887918919288</v>
          </cell>
          <cell r="AA26">
            <v>7.4172947710741584</v>
          </cell>
          <cell r="AB26">
            <v>8.4665743011981043</v>
          </cell>
        </row>
        <row r="27">
          <cell r="A27" t="str">
            <v>LBR</v>
          </cell>
          <cell r="B27" t="str">
            <v>U.S. Dollars</v>
          </cell>
          <cell r="C27" t="str">
            <v>Ratio</v>
          </cell>
          <cell r="D27" t="str">
            <v>LIBERIA</v>
          </cell>
          <cell r="E27" t="str">
            <v>c:\sys\adhoc\adb\IPR.bnk,type=laremos</v>
          </cell>
          <cell r="F27" t="str">
            <v>W668IPR</v>
          </cell>
          <cell r="G27" t="str">
            <v>Interest payments/exports of goods &amp; services</v>
          </cell>
          <cell r="H27">
            <v>3.2384812624144268</v>
          </cell>
          <cell r="I27">
            <v>5.944418692070939</v>
          </cell>
          <cell r="J27">
            <v>9.2687548555174715</v>
          </cell>
          <cell r="K27">
            <v>12.140866917475684</v>
          </cell>
          <cell r="L27">
            <v>10.438299810530763</v>
          </cell>
          <cell r="M27">
            <v>9.8617708810605595</v>
          </cell>
          <cell r="N27">
            <v>5.414230491775843</v>
          </cell>
          <cell r="O27">
            <v>3.5844411980060316</v>
          </cell>
          <cell r="P27">
            <v>1.2918326297934877</v>
          </cell>
          <cell r="Q27">
            <v>8.1258879891130871</v>
          </cell>
          <cell r="R27">
            <v>9.5238543239754829</v>
          </cell>
          <cell r="S27">
            <v>9.5891795805700681</v>
          </cell>
          <cell r="T27">
            <v>8.5059521133493909</v>
          </cell>
          <cell r="U27">
            <v>7.4175341630405747</v>
          </cell>
          <cell r="V27">
            <v>7.3127739954537114</v>
          </cell>
          <cell r="W27">
            <v>7.6145886366659754</v>
          </cell>
          <cell r="X27">
            <v>7.5582076278099484</v>
          </cell>
          <cell r="Y27">
            <v>7.4981563668590585</v>
          </cell>
          <cell r="Z27">
            <v>7.4342726576142732</v>
          </cell>
          <cell r="AA27">
            <v>7.3663964567992481</v>
          </cell>
          <cell r="AB27">
            <v>7.294375470116055</v>
          </cell>
        </row>
        <row r="28">
          <cell r="A28" t="str">
            <v>LBY</v>
          </cell>
          <cell r="B28" t="str">
            <v>U.S. Dollars</v>
          </cell>
          <cell r="C28" t="str">
            <v>Ratio</v>
          </cell>
          <cell r="D28" t="str">
            <v>LIBYA</v>
          </cell>
          <cell r="E28" t="str">
            <v>c:\sys\adhoc\adb\IPR.bnk,type=laremos</v>
          </cell>
          <cell r="F28" t="str">
            <v>W672IPR</v>
          </cell>
          <cell r="G28" t="str">
            <v>Interest payments/exports of goods &amp; services</v>
          </cell>
        </row>
        <row r="29">
          <cell r="A29" t="str">
            <v>MDG</v>
          </cell>
          <cell r="B29" t="str">
            <v>U.S. Dollars</v>
          </cell>
          <cell r="C29" t="str">
            <v>Ratio</v>
          </cell>
          <cell r="D29" t="str">
            <v>MADAGASCAR</v>
          </cell>
          <cell r="E29" t="str">
            <v>c:\sys\adhoc\adb\IPR.bnk,type=laremos</v>
          </cell>
          <cell r="F29" t="str">
            <v>W674IPR</v>
          </cell>
          <cell r="G29" t="str">
            <v>Interest payments/exports of goods &amp; services</v>
          </cell>
          <cell r="H29">
            <v>8.9320388176076975</v>
          </cell>
          <cell r="I29">
            <v>23.350253747841997</v>
          </cell>
          <cell r="J29">
            <v>26.861702056218888</v>
          </cell>
          <cell r="K29">
            <v>34.084506946240836</v>
          </cell>
          <cell r="L29">
            <v>18.582104727635407</v>
          </cell>
          <cell r="M29">
            <v>23.582720406157094</v>
          </cell>
          <cell r="N29">
            <v>24.291185731395387</v>
          </cell>
          <cell r="O29">
            <v>26.293244560647938</v>
          </cell>
          <cell r="P29">
            <v>33.78300167858567</v>
          </cell>
          <cell r="Q29">
            <v>34.782976623300712</v>
          </cell>
          <cell r="R29">
            <v>3.0752130922590135</v>
          </cell>
          <cell r="S29">
            <v>20.785657900770723</v>
          </cell>
          <cell r="T29">
            <v>8.0665619536006048</v>
          </cell>
          <cell r="U29">
            <v>8.4733861544677502</v>
          </cell>
          <cell r="V29">
            <v>7.4391731253798445</v>
          </cell>
          <cell r="W29">
            <v>8.4239227069215072</v>
          </cell>
          <cell r="X29">
            <v>4.5977011436481297</v>
          </cell>
          <cell r="Y29">
            <v>8.0826519625417212</v>
          </cell>
          <cell r="Z29">
            <v>8.2089023671361812</v>
          </cell>
          <cell r="AA29">
            <v>3.754957928565414</v>
          </cell>
          <cell r="AB29">
            <v>3.5130682950413239</v>
          </cell>
        </row>
        <row r="30">
          <cell r="A30" t="str">
            <v>MWI</v>
          </cell>
          <cell r="B30" t="str">
            <v>U.S. Dollars</v>
          </cell>
          <cell r="C30" t="str">
            <v>Ratio</v>
          </cell>
          <cell r="D30" t="str">
            <v>MALAWI</v>
          </cell>
          <cell r="E30" t="str">
            <v>c:\sys\adhoc\adb\IPR.bnk,type=laremos</v>
          </cell>
          <cell r="F30" t="str">
            <v>W676IPR</v>
          </cell>
          <cell r="G30" t="str">
            <v>Interest payments/exports of goods &amp; services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</row>
        <row r="31">
          <cell r="A31" t="str">
            <v>MLI</v>
          </cell>
          <cell r="B31" t="str">
            <v>U.S. Dollars</v>
          </cell>
          <cell r="C31" t="str">
            <v>Ratio</v>
          </cell>
          <cell r="D31" t="str">
            <v>MALI</v>
          </cell>
          <cell r="E31" t="str">
            <v>c:\sys\adhoc\adb\IPR.bnk,type=laremos</v>
          </cell>
          <cell r="F31" t="str">
            <v>W678IPR</v>
          </cell>
          <cell r="G31" t="str">
            <v>Interest payments/exports of goods &amp; services</v>
          </cell>
          <cell r="H31">
            <v>6.0837093477902524</v>
          </cell>
          <cell r="I31">
            <v>14.369232915899637</v>
          </cell>
          <cell r="J31">
            <v>16.101660997227189</v>
          </cell>
          <cell r="K31">
            <v>12.657232477414832</v>
          </cell>
          <cell r="L31">
            <v>8.8235293181333994</v>
          </cell>
          <cell r="M31">
            <v>8.4926297844201137</v>
          </cell>
          <cell r="N31">
            <v>9.6648484724901547</v>
          </cell>
          <cell r="O31">
            <v>8.7398330497793033</v>
          </cell>
          <cell r="P31">
            <v>9.4303014469465065</v>
          </cell>
          <cell r="Q31">
            <v>8.8951230439389075</v>
          </cell>
          <cell r="R31">
            <v>12.203835515666253</v>
          </cell>
          <cell r="S31">
            <v>9.3155089137934244</v>
          </cell>
          <cell r="T31">
            <v>10.831769599145115</v>
          </cell>
          <cell r="U31">
            <v>13.489737039450928</v>
          </cell>
          <cell r="V31">
            <v>-16.252322401532556</v>
          </cell>
          <cell r="W31">
            <v>-5.3164751473715937</v>
          </cell>
          <cell r="X31">
            <v>5.1786738856861776</v>
          </cell>
          <cell r="Y31">
            <v>3.5190808720655533</v>
          </cell>
          <cell r="Z31">
            <v>2.9334786283834493</v>
          </cell>
          <cell r="AA31">
            <v>3.3383640194388655</v>
          </cell>
          <cell r="AB31">
            <v>3.4513744644945583</v>
          </cell>
        </row>
        <row r="32">
          <cell r="A32" t="str">
            <v>MRT</v>
          </cell>
          <cell r="B32" t="str">
            <v>U.S. Dollars</v>
          </cell>
          <cell r="C32" t="str">
            <v>Ratio</v>
          </cell>
          <cell r="D32" t="str">
            <v>MAURITANIA</v>
          </cell>
          <cell r="E32" t="str">
            <v>c:\sys\adhoc\adb\IPR.bnk,type=laremos</v>
          </cell>
          <cell r="F32" t="str">
            <v>W682IPR</v>
          </cell>
          <cell r="G32" t="str">
            <v>Interest payments/exports of goods &amp; services</v>
          </cell>
          <cell r="H32">
            <v>8.5101215066304032</v>
          </cell>
          <cell r="I32">
            <v>0.15320742812110383</v>
          </cell>
          <cell r="J32">
            <v>0.2108704276964532</v>
          </cell>
          <cell r="K32">
            <v>0.20332445489934767</v>
          </cell>
          <cell r="L32">
            <v>0.19641505670090126</v>
          </cell>
          <cell r="M32">
            <v>0.11717448354774114</v>
          </cell>
          <cell r="N32">
            <v>0.16901056047647739</v>
          </cell>
          <cell r="O32">
            <v>0.18992528617668719</v>
          </cell>
          <cell r="P32">
            <v>0.17479783682459923</v>
          </cell>
          <cell r="Q32">
            <v>0.13423390900968976</v>
          </cell>
          <cell r="R32">
            <v>0.11123425746242724</v>
          </cell>
          <cell r="S32">
            <v>9.8226468352474718</v>
          </cell>
          <cell r="T32">
            <v>6.8223568243618775</v>
          </cell>
          <cell r="U32">
            <v>10.355251290738458</v>
          </cell>
          <cell r="V32">
            <v>13.000172782682368</v>
          </cell>
          <cell r="W32">
            <v>6.6674444585378829</v>
          </cell>
          <cell r="X32">
            <v>8.6909354136186714</v>
          </cell>
          <cell r="Y32">
            <v>4.0498933267872479</v>
          </cell>
          <cell r="Z32">
            <v>6.4628930000913787</v>
          </cell>
          <cell r="AA32">
            <v>5.7954198608137419</v>
          </cell>
          <cell r="AB32">
            <v>5.7660855222317675</v>
          </cell>
        </row>
        <row r="33">
          <cell r="A33" t="str">
            <v>MUS</v>
          </cell>
          <cell r="B33" t="str">
            <v>U.S. Dollars</v>
          </cell>
          <cell r="C33" t="str">
            <v>Ratio</v>
          </cell>
          <cell r="D33" t="str">
            <v>MAURITIUS</v>
          </cell>
          <cell r="E33" t="str">
            <v>c:\sys\adhoc\adb\IPR.bnk,type=laremos</v>
          </cell>
          <cell r="F33" t="str">
            <v>W684IPR</v>
          </cell>
          <cell r="G33" t="str">
            <v>Interest payments/exports of goods &amp; services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</row>
        <row r="34">
          <cell r="A34" t="str">
            <v>MAR</v>
          </cell>
          <cell r="B34" t="str">
            <v>U.S. Dollars</v>
          </cell>
          <cell r="C34" t="str">
            <v>Ratio</v>
          </cell>
          <cell r="D34" t="str">
            <v>MOROCCO</v>
          </cell>
          <cell r="E34" t="str">
            <v>c:\sys\adhoc\adb\IPR.bnk,type=laremos</v>
          </cell>
          <cell r="F34" t="str">
            <v>W686IPR</v>
          </cell>
          <cell r="G34" t="str">
            <v>Interest payments/exports of goods &amp; services</v>
          </cell>
          <cell r="H34">
            <v>14.331414992685845</v>
          </cell>
          <cell r="I34">
            <v>15.556171133282451</v>
          </cell>
          <cell r="J34">
            <v>18.25829483746983</v>
          </cell>
          <cell r="K34">
            <v>20.234623936101606</v>
          </cell>
          <cell r="L34">
            <v>17.163401125287653</v>
          </cell>
          <cell r="M34">
            <v>14.56903562741714</v>
          </cell>
          <cell r="N34">
            <v>17.370509893927125</v>
          </cell>
          <cell r="O34">
            <v>19.473412807373723</v>
          </cell>
          <cell r="P34">
            <v>18.240293576484284</v>
          </cell>
          <cell r="Q34">
            <v>22.076893149531852</v>
          </cell>
          <cell r="R34">
            <v>15.577513229139667</v>
          </cell>
          <cell r="S34">
            <v>15.36934253374158</v>
          </cell>
          <cell r="T34">
            <v>18.728417794701574</v>
          </cell>
          <cell r="U34">
            <v>18.926162093177748</v>
          </cell>
          <cell r="V34">
            <v>16.839351554787822</v>
          </cell>
          <cell r="W34">
            <v>16.200544859885628</v>
          </cell>
          <cell r="X34">
            <v>14.299874840974944</v>
          </cell>
          <cell r="Y34">
            <v>12.395133350714648</v>
          </cell>
          <cell r="Z34">
            <v>10.682160097060942</v>
          </cell>
          <cell r="AA34">
            <v>9.1530336526752869</v>
          </cell>
          <cell r="AB34">
            <v>9.2304903730419934</v>
          </cell>
        </row>
        <row r="35">
          <cell r="A35" t="str">
            <v>MOZ</v>
          </cell>
          <cell r="B35" t="str">
            <v>U.S. Dollars</v>
          </cell>
          <cell r="C35" t="str">
            <v>Ratio</v>
          </cell>
          <cell r="D35" t="str">
            <v>MOZAMBIQUE</v>
          </cell>
          <cell r="E35" t="str">
            <v>c:\sys\adhoc\adb\IPR.bnk,type=laremos</v>
          </cell>
          <cell r="F35" t="str">
            <v>W688IPR</v>
          </cell>
          <cell r="G35" t="str">
            <v>Interest payments/exports of goods &amp; services</v>
          </cell>
          <cell r="H35">
            <v>1.530091375225834</v>
          </cell>
          <cell r="I35">
            <v>9.0933959930966264</v>
          </cell>
          <cell r="J35">
            <v>17.8954053089839</v>
          </cell>
          <cell r="K35">
            <v>10.262118416298014</v>
          </cell>
          <cell r="L35">
            <v>9.0644324543027503E-15</v>
          </cell>
          <cell r="M35">
            <v>10.403711588088482</v>
          </cell>
          <cell r="N35">
            <v>1.6934004846700916</v>
          </cell>
          <cell r="O35">
            <v>5.4773127876888097</v>
          </cell>
          <cell r="P35">
            <v>9.6242569153039739</v>
          </cell>
          <cell r="Q35">
            <v>12.74080566393779</v>
          </cell>
          <cell r="R35">
            <v>9.171497029315173</v>
          </cell>
          <cell r="S35">
            <v>1.7377973910527187</v>
          </cell>
          <cell r="T35">
            <v>8.2536217123404523</v>
          </cell>
          <cell r="U35">
            <v>12.050149370021392</v>
          </cell>
          <cell r="V35">
            <v>12.261529588611664</v>
          </cell>
          <cell r="W35">
            <v>10.084543821450604</v>
          </cell>
          <cell r="X35">
            <v>5.9853133442841289</v>
          </cell>
          <cell r="Y35">
            <v>6.5769168136741385</v>
          </cell>
          <cell r="Z35">
            <v>5.4609964676413041</v>
          </cell>
          <cell r="AA35">
            <v>7.5208637720514506</v>
          </cell>
          <cell r="AB35">
            <v>14.014332541851381</v>
          </cell>
        </row>
        <row r="36">
          <cell r="A36" t="str">
            <v>NAM</v>
          </cell>
          <cell r="B36" t="str">
            <v>U.S. Dollars</v>
          </cell>
          <cell r="C36" t="str">
            <v>Ratio</v>
          </cell>
          <cell r="D36" t="str">
            <v>NAMIBIA</v>
          </cell>
          <cell r="E36" t="str">
            <v>c:\sys\adhoc\adb\IPR.bnk,type=laremos</v>
          </cell>
          <cell r="F36" t="str">
            <v>W728IPR</v>
          </cell>
          <cell r="G36" t="str">
            <v>Interest payments/exports of goods &amp; services</v>
          </cell>
          <cell r="H36">
            <v>3.0162162144526019</v>
          </cell>
          <cell r="I36">
            <v>1.8589198022656759</v>
          </cell>
          <cell r="J36">
            <v>2.7196029752249782</v>
          </cell>
          <cell r="K36">
            <v>2.5699481840559764</v>
          </cell>
          <cell r="L36">
            <v>3.3135011404360579</v>
          </cell>
          <cell r="M36">
            <v>5.5702746298253425</v>
          </cell>
          <cell r="N36">
            <v>3.8618925793586736</v>
          </cell>
          <cell r="O36">
            <v>2.1418764282101024</v>
          </cell>
          <cell r="P36">
            <v>4.0804554044490526</v>
          </cell>
          <cell r="Q36">
            <v>3.0171222565596385</v>
          </cell>
          <cell r="R36">
            <v>1.4337476124921731</v>
          </cell>
          <cell r="S36">
            <v>1.3271459781711012</v>
          </cell>
          <cell r="T36">
            <v>1.4999327079722176</v>
          </cell>
          <cell r="U36">
            <v>1.2202571749544313</v>
          </cell>
          <cell r="V36">
            <v>1.2142347439551799</v>
          </cell>
          <cell r="W36">
            <v>1.6276044255231694</v>
          </cell>
          <cell r="X36">
            <v>1.6691962945926353</v>
          </cell>
          <cell r="Y36">
            <v>1.2430456191854251</v>
          </cell>
          <cell r="Z36">
            <v>1.302366448596439</v>
          </cell>
          <cell r="AA36">
            <v>1.3107053738824714</v>
          </cell>
          <cell r="AB36">
            <v>1.3157485611513939</v>
          </cell>
        </row>
        <row r="37">
          <cell r="A37" t="str">
            <v>NER</v>
          </cell>
          <cell r="B37" t="str">
            <v>U.S. Dollars</v>
          </cell>
          <cell r="C37" t="str">
            <v>Ratio</v>
          </cell>
          <cell r="D37" t="str">
            <v>NIGER</v>
          </cell>
          <cell r="E37" t="str">
            <v>c:\sys\adhoc\adb\IPR.bnk,type=laremos</v>
          </cell>
          <cell r="F37" t="str">
            <v>W692IPR</v>
          </cell>
          <cell r="G37" t="str">
            <v>Interest payments/exports of goods &amp; services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13.658965152473124</v>
          </cell>
          <cell r="W37">
            <v>17.075373386914936</v>
          </cell>
          <cell r="X37">
            <v>13.753481812485122</v>
          </cell>
          <cell r="Y37">
            <v>12.062944706113569</v>
          </cell>
          <cell r="Z37">
            <v>8.0373563846613738</v>
          </cell>
          <cell r="AA37">
            <v>9.3286892182170291</v>
          </cell>
          <cell r="AB37">
            <v>6.9832044151650328</v>
          </cell>
        </row>
        <row r="38">
          <cell r="A38" t="str">
            <v>NGA</v>
          </cell>
          <cell r="B38" t="str">
            <v>U.S. Dollars</v>
          </cell>
          <cell r="C38" t="str">
            <v>Ratio</v>
          </cell>
          <cell r="D38" t="str">
            <v>NIGERIA</v>
          </cell>
          <cell r="E38" t="str">
            <v>c:\sys\adhoc\adb\IPR.bnk,type=laremos</v>
          </cell>
          <cell r="F38" t="str">
            <v>W694IPR</v>
          </cell>
          <cell r="G38" t="str">
            <v>Interest payments/exports of goods &amp; services</v>
          </cell>
          <cell r="H38">
            <v>2.4432515692322774</v>
          </cell>
          <cell r="I38">
            <v>5.6961026649594784</v>
          </cell>
          <cell r="J38">
            <v>11.259132645788677</v>
          </cell>
          <cell r="K38">
            <v>14.241917167717281</v>
          </cell>
          <cell r="L38">
            <v>16.58758123361979</v>
          </cell>
          <cell r="M38">
            <v>14.591541443936547</v>
          </cell>
          <cell r="N38">
            <v>13.359581956567759</v>
          </cell>
          <cell r="O38">
            <v>8.3018965931474273</v>
          </cell>
          <cell r="P38">
            <v>26.283754306482592</v>
          </cell>
          <cell r="Q38">
            <v>8.3069329978375954</v>
          </cell>
          <cell r="R38">
            <v>8.3599404200072147</v>
          </cell>
          <cell r="S38">
            <v>8.5812513293712644</v>
          </cell>
          <cell r="T38">
            <v>6.4978966252523751</v>
          </cell>
          <cell r="U38">
            <v>6.159752039447226</v>
          </cell>
          <cell r="V38">
            <v>7.2335268519088949</v>
          </cell>
          <cell r="W38">
            <v>7.3483956712373049</v>
          </cell>
          <cell r="X38">
            <v>4.8588011966704716</v>
          </cell>
          <cell r="Y38">
            <v>3.4724252788693644</v>
          </cell>
          <cell r="Z38">
            <v>4.4715402512746252</v>
          </cell>
          <cell r="AA38">
            <v>7.7206948855021853</v>
          </cell>
          <cell r="AB38">
            <v>4.4370933244778126</v>
          </cell>
        </row>
        <row r="39">
          <cell r="A39" t="str">
            <v>RWA</v>
          </cell>
          <cell r="B39" t="str">
            <v>U.S. Dollars</v>
          </cell>
          <cell r="C39" t="str">
            <v>Ratio</v>
          </cell>
          <cell r="D39" t="str">
            <v>RWANDA</v>
          </cell>
          <cell r="E39" t="str">
            <v>c:\sys\adhoc\adb\IPR.bnk,type=laremos</v>
          </cell>
          <cell r="F39" t="str">
            <v>W714IPR</v>
          </cell>
          <cell r="G39" t="str">
            <v>Interest payments/exports of goods &amp; services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17.806753317378924</v>
          </cell>
          <cell r="X39">
            <v>11.113422541655325</v>
          </cell>
          <cell r="Y39">
            <v>5.2535876527366883</v>
          </cell>
          <cell r="Z39">
            <v>7.554036873105713</v>
          </cell>
          <cell r="AA39">
            <v>-12.472396480586943</v>
          </cell>
          <cell r="AB39">
            <v>-12.760733476964287</v>
          </cell>
        </row>
        <row r="40">
          <cell r="A40" t="str">
            <v>STP</v>
          </cell>
          <cell r="B40" t="str">
            <v>U.S. Dollars</v>
          </cell>
          <cell r="C40" t="str">
            <v>Ratio</v>
          </cell>
          <cell r="D40" t="str">
            <v>SAO TOME &amp; PRINCIPE</v>
          </cell>
          <cell r="E40" t="str">
            <v>c:\sys\adhoc\adb\IPR.bnk,type=laremos</v>
          </cell>
          <cell r="F40" t="str">
            <v>W716IPR</v>
          </cell>
          <cell r="G40" t="str">
            <v>Interest payments/exports of goods &amp; services</v>
          </cell>
          <cell r="H40">
            <v>0</v>
          </cell>
          <cell r="I40">
            <v>0</v>
          </cell>
          <cell r="J40">
            <v>0</v>
          </cell>
          <cell r="K40">
            <v>1.2197068457989644E-6</v>
          </cell>
          <cell r="L40">
            <v>0</v>
          </cell>
          <cell r="M40">
            <v>6.6415959513607415E-7</v>
          </cell>
          <cell r="N40">
            <v>2.0051095929586484</v>
          </cell>
          <cell r="O40">
            <v>20.910273413264758</v>
          </cell>
          <cell r="P40">
            <v>2.4462009191177723</v>
          </cell>
          <cell r="Q40">
            <v>10.598625523486469</v>
          </cell>
          <cell r="R40">
            <v>1.0532343193448392</v>
          </cell>
          <cell r="S40">
            <v>1.5850164601617838</v>
          </cell>
          <cell r="T40">
            <v>13.02282087159522</v>
          </cell>
          <cell r="U40">
            <v>11.512558099684606</v>
          </cell>
          <cell r="V40">
            <v>8.0335836476165845</v>
          </cell>
          <cell r="W40">
            <v>11.817607952224002</v>
          </cell>
          <cell r="X40">
            <v>12.871180473721353</v>
          </cell>
          <cell r="Y40">
            <v>9.4244538085546168</v>
          </cell>
          <cell r="Z40">
            <v>10.802607042381823</v>
          </cell>
          <cell r="AA40">
            <v>17.618522133982069</v>
          </cell>
          <cell r="AB40">
            <v>19.084171829812817</v>
          </cell>
        </row>
        <row r="41">
          <cell r="A41" t="str">
            <v>SEN</v>
          </cell>
          <cell r="B41" t="str">
            <v>U.S. Dollars</v>
          </cell>
          <cell r="C41" t="str">
            <v>Ratio</v>
          </cell>
          <cell r="D41" t="str">
            <v>SENEGAL</v>
          </cell>
          <cell r="E41" t="str">
            <v>c:\sys\adhoc\adb\IPR.bnk,type=laremos</v>
          </cell>
          <cell r="F41" t="str">
            <v>W722IPR</v>
          </cell>
          <cell r="G41" t="str">
            <v>Interest payments/exports of goods &amp; services</v>
          </cell>
          <cell r="H41">
            <v>6.3277447124183857</v>
          </cell>
          <cell r="I41">
            <v>8.0830388498550594</v>
          </cell>
          <cell r="J41">
            <v>7.7781456784377117</v>
          </cell>
          <cell r="K41">
            <v>9.5902832911963358</v>
          </cell>
          <cell r="L41">
            <v>10.083694643510789</v>
          </cell>
          <cell r="M41">
            <v>13.083867560496889</v>
          </cell>
          <cell r="N41">
            <v>14.243746078612475</v>
          </cell>
          <cell r="O41">
            <v>15.348426454837091</v>
          </cell>
          <cell r="P41">
            <v>15.324827543352473</v>
          </cell>
          <cell r="Q41">
            <v>13.561954716712425</v>
          </cell>
          <cell r="R41">
            <v>10.277913803876537</v>
          </cell>
          <cell r="S41">
            <v>11.120993811725807</v>
          </cell>
          <cell r="T41">
            <v>10.445034922669295</v>
          </cell>
          <cell r="U41">
            <v>11.443846760672521</v>
          </cell>
          <cell r="V41">
            <v>10.223153491960185</v>
          </cell>
          <cell r="W41">
            <v>9.4160182805250248</v>
          </cell>
          <cell r="X41">
            <v>9.1384841641564307</v>
          </cell>
          <cell r="Y41">
            <v>8.6239105809365313</v>
          </cell>
          <cell r="Z41">
            <v>5.1711068356879544</v>
          </cell>
          <cell r="AA41">
            <v>4.65861560943324</v>
          </cell>
          <cell r="AB41">
            <v>4.8664324705402873</v>
          </cell>
        </row>
        <row r="42">
          <cell r="A42" t="str">
            <v>SYC</v>
          </cell>
          <cell r="B42" t="str">
            <v>U.S. Dollars</v>
          </cell>
          <cell r="C42" t="str">
            <v>Ratio</v>
          </cell>
          <cell r="D42" t="str">
            <v>SEYCHELLES</v>
          </cell>
          <cell r="E42" t="str">
            <v>c:\sys\adhoc\adb\IPR.bnk,type=laremos</v>
          </cell>
          <cell r="F42" t="str">
            <v>W718IPR</v>
          </cell>
          <cell r="G42" t="str">
            <v>Interest payments/exports of goods &amp; services</v>
          </cell>
          <cell r="H42">
            <v>0.11728005482863292</v>
          </cell>
          <cell r="I42">
            <v>0.38132734122159156</v>
          </cell>
          <cell r="J42">
            <v>1.3460589893596153</v>
          </cell>
          <cell r="K42">
            <v>10.025369247121279</v>
          </cell>
          <cell r="L42">
            <v>8.622238573029696</v>
          </cell>
          <cell r="M42">
            <v>8.2312596962083386</v>
          </cell>
          <cell r="N42">
            <v>7.3091599580043036</v>
          </cell>
          <cell r="O42">
            <v>7.1072041803916823</v>
          </cell>
          <cell r="P42">
            <v>5.7632736255476447</v>
          </cell>
          <cell r="Q42">
            <v>6.3270193688532164</v>
          </cell>
          <cell r="R42">
            <v>6.0233917893667925</v>
          </cell>
          <cell r="S42">
            <v>5.357823372410472</v>
          </cell>
          <cell r="T42">
            <v>4.5707271114078525</v>
          </cell>
          <cell r="U42">
            <v>5.3468316252683845</v>
          </cell>
          <cell r="V42">
            <v>5.0616893185768772</v>
          </cell>
          <cell r="W42">
            <v>8.382352910281142</v>
          </cell>
          <cell r="X42">
            <v>5.9188334283092638</v>
          </cell>
          <cell r="Y42">
            <v>4.2371719236291163</v>
          </cell>
          <cell r="Z42">
            <v>4.8963973081319754</v>
          </cell>
          <cell r="AA42">
            <v>5.4824561283279474</v>
          </cell>
          <cell r="AB42">
            <v>3.093440696705454</v>
          </cell>
        </row>
        <row r="43">
          <cell r="A43" t="str">
            <v>SLE</v>
          </cell>
          <cell r="B43" t="str">
            <v>U.S. Dollars</v>
          </cell>
          <cell r="C43" t="str">
            <v>Ratio</v>
          </cell>
          <cell r="D43" t="str">
            <v>SIERRA LEONE</v>
          </cell>
          <cell r="E43" t="str">
            <v>c:\sys\adhoc\adb\IPR.bnk,type=laremos</v>
          </cell>
          <cell r="F43" t="str">
            <v>W724IPR</v>
          </cell>
          <cell r="G43" t="str">
            <v>Interest payments/exports of goods &amp; services</v>
          </cell>
          <cell r="H43">
            <v>14.252677816578247</v>
          </cell>
          <cell r="I43">
            <v>-1.9737955220320573</v>
          </cell>
          <cell r="J43">
            <v>6.9347056179882058E-2</v>
          </cell>
          <cell r="K43">
            <v>27.649770358736703</v>
          </cell>
          <cell r="L43">
            <v>29.005205957199198</v>
          </cell>
          <cell r="M43">
            <v>17.080126324684532</v>
          </cell>
          <cell r="N43">
            <v>15.212571677445357</v>
          </cell>
          <cell r="O43">
            <v>9.9332735077611982</v>
          </cell>
          <cell r="P43">
            <v>4.1600022178604791E-2</v>
          </cell>
          <cell r="Q43">
            <v>-4.1042718561799783</v>
          </cell>
          <cell r="R43">
            <v>25.894933450855344</v>
          </cell>
          <cell r="S43">
            <v>21.552940491620685</v>
          </cell>
          <cell r="T43">
            <v>91.247671420025142</v>
          </cell>
          <cell r="U43">
            <v>44.901226954267827</v>
          </cell>
          <cell r="V43">
            <v>78.22700267719955</v>
          </cell>
          <cell r="W43">
            <v>180.24464335135261</v>
          </cell>
          <cell r="X43">
            <v>12.727730859332587</v>
          </cell>
          <cell r="Y43">
            <v>8.7302880140637438</v>
          </cell>
          <cell r="Z43">
            <v>15.719609356989878</v>
          </cell>
          <cell r="AA43">
            <v>18.964905583149402</v>
          </cell>
          <cell r="AB43">
            <v>12.840859393094076</v>
          </cell>
        </row>
        <row r="44">
          <cell r="A44" t="str">
            <v>SOM</v>
          </cell>
          <cell r="B44" t="str">
            <v>U.S. Dollars</v>
          </cell>
          <cell r="C44" t="str">
            <v>Ratio</v>
          </cell>
          <cell r="D44" t="str">
            <v>SOMALIA</v>
          </cell>
          <cell r="E44" t="str">
            <v>c:\sys\adhoc\adb\IPR.bnk,type=laremos</v>
          </cell>
          <cell r="F44" t="str">
            <v>W726IPR</v>
          </cell>
          <cell r="G44" t="str">
            <v>Interest payments/exports of goods &amp; services</v>
          </cell>
          <cell r="H44">
            <v>3.2111137412872339</v>
          </cell>
          <cell r="I44">
            <v>0.9902437098851653</v>
          </cell>
          <cell r="J44">
            <v>0.84659646206435324</v>
          </cell>
          <cell r="K44">
            <v>0.51963566246185233</v>
          </cell>
          <cell r="L44">
            <v>0.7390717440340856</v>
          </cell>
          <cell r="M44">
            <v>0.63737416165980887</v>
          </cell>
          <cell r="N44">
            <v>0.43037962472433305</v>
          </cell>
          <cell r="O44">
            <v>0.15784234539590597</v>
          </cell>
          <cell r="P44">
            <v>2.4986154982472669E-2</v>
          </cell>
          <cell r="Q44">
            <v>2.1324502151194736E-2</v>
          </cell>
          <cell r="R44">
            <v>3.9162056541024986E-3</v>
          </cell>
          <cell r="S44">
            <v>75.150694405559747</v>
          </cell>
          <cell r="T44">
            <v>51.074007913920916</v>
          </cell>
          <cell r="U44">
            <v>50.080597329495134</v>
          </cell>
          <cell r="V44">
            <v>49.342318316304343</v>
          </cell>
          <cell r="W44">
            <v>50.038169273648769</v>
          </cell>
          <cell r="X44">
            <v>49.72919827920402</v>
          </cell>
          <cell r="Y44">
            <v>49.316834948914959</v>
          </cell>
          <cell r="Z44">
            <v>48.82804727552049</v>
          </cell>
          <cell r="AA44">
            <v>48.26956273949142</v>
          </cell>
          <cell r="AB44">
            <v>47.648189973075354</v>
          </cell>
        </row>
        <row r="45">
          <cell r="A45" t="str">
            <v>ZAF</v>
          </cell>
          <cell r="B45" t="str">
            <v>U.S. Dollars</v>
          </cell>
          <cell r="C45" t="str">
            <v>Ratio</v>
          </cell>
          <cell r="D45" t="str">
            <v>SOUTH AFRICA</v>
          </cell>
          <cell r="E45" t="str">
            <v>c:\sys\adhoc\adb\IPR.bnk,type=laremos</v>
          </cell>
          <cell r="F45" t="str">
            <v>W199IPR</v>
          </cell>
          <cell r="G45" t="str">
            <v>Interest payments/exports of goods &amp; services</v>
          </cell>
          <cell r="H45">
            <v>3.5352236315868182</v>
          </cell>
          <cell r="I45">
            <v>4.3575271059350413</v>
          </cell>
          <cell r="J45">
            <v>5.7577740684672056</v>
          </cell>
          <cell r="K45">
            <v>5.6378674951719177</v>
          </cell>
          <cell r="L45">
            <v>10.224081480461983</v>
          </cell>
          <cell r="M45">
            <v>11.862793981539831</v>
          </cell>
          <cell r="N45">
            <v>10.724498736342358</v>
          </cell>
          <cell r="O45">
            <v>8.2949383013061837</v>
          </cell>
          <cell r="P45">
            <v>8.2988306691010756</v>
          </cell>
          <cell r="Q45">
            <v>8.8225824522626226</v>
          </cell>
          <cell r="R45">
            <v>8.8850136579749854</v>
          </cell>
          <cell r="S45">
            <v>15.123829455556073</v>
          </cell>
          <cell r="T45">
            <v>6.8204428442566511</v>
          </cell>
          <cell r="U45">
            <v>6.7630163959664671</v>
          </cell>
          <cell r="V45">
            <v>6.5993510586160706</v>
          </cell>
          <cell r="W45">
            <v>7.5440198560944829</v>
          </cell>
          <cell r="X45">
            <v>7.3534476855237649</v>
          </cell>
          <cell r="Y45">
            <v>8.3391055243634042</v>
          </cell>
          <cell r="Z45">
            <v>8.6755526915916619</v>
          </cell>
          <cell r="AA45">
            <v>8.9834881944848135</v>
          </cell>
          <cell r="AB45">
            <v>7.7213551438330708</v>
          </cell>
        </row>
        <row r="46">
          <cell r="A46" t="str">
            <v>SDN</v>
          </cell>
          <cell r="B46" t="str">
            <v>U.S. Dollars</v>
          </cell>
          <cell r="C46" t="str">
            <v>Ratio</v>
          </cell>
          <cell r="D46" t="str">
            <v>SUDAN</v>
          </cell>
          <cell r="E46" t="str">
            <v>c:\sys\adhoc\adb\IPR.bnk,type=laremos</v>
          </cell>
          <cell r="F46" t="str">
            <v>W732IPR</v>
          </cell>
          <cell r="G46" t="str">
            <v>Interest payments/exports of goods &amp; services</v>
          </cell>
          <cell r="H46">
            <v>10.241706690682538</v>
          </cell>
          <cell r="I46">
            <v>16.271007263883075</v>
          </cell>
          <cell r="J46">
            <v>19.753919388616819</v>
          </cell>
          <cell r="K46">
            <v>14.988406882317282</v>
          </cell>
          <cell r="L46">
            <v>11.335106913801784</v>
          </cell>
          <cell r="M46">
            <v>18.3020701743825</v>
          </cell>
          <cell r="N46">
            <v>16.237083051389771</v>
          </cell>
          <cell r="O46">
            <v>8.9642205968329431</v>
          </cell>
          <cell r="P46">
            <v>36.124920620588099</v>
          </cell>
          <cell r="Q46">
            <v>8.3332353520067244</v>
          </cell>
          <cell r="R46">
            <v>4.6619537996262741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U.S. Dollars</v>
          </cell>
          <cell r="C47" t="str">
            <v>Ratio</v>
          </cell>
          <cell r="D47" t="str">
            <v>SWAZILAND</v>
          </cell>
          <cell r="E47" t="str">
            <v>c:\sys\adhoc\adb\IPR.bnk,type=laremos</v>
          </cell>
          <cell r="F47" t="str">
            <v>W734IPR</v>
          </cell>
          <cell r="G47" t="str">
            <v>Interest payments/exports of goods &amp; services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</row>
        <row r="48">
          <cell r="A48" t="str">
            <v>TZA</v>
          </cell>
          <cell r="B48" t="str">
            <v>U.S. Dollars</v>
          </cell>
          <cell r="C48" t="str">
            <v>Ratio</v>
          </cell>
          <cell r="D48" t="str">
            <v>TANZANIA</v>
          </cell>
          <cell r="E48" t="str">
            <v>c:\sys\adhoc\adb\IPR.bnk,type=laremos</v>
          </cell>
          <cell r="F48" t="str">
            <v>W738IPR</v>
          </cell>
          <cell r="G48" t="str">
            <v>Interest payments/exports of goods &amp; services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2.3434107953008088</v>
          </cell>
        </row>
        <row r="49">
          <cell r="A49" t="str">
            <v>TGO</v>
          </cell>
          <cell r="B49" t="str">
            <v>U.S. Dollars</v>
          </cell>
          <cell r="C49" t="str">
            <v>Ratio</v>
          </cell>
          <cell r="D49" t="str">
            <v>TOGO</v>
          </cell>
          <cell r="E49" t="str">
            <v>c:\sys\adhoc\adb\IPR.bnk,type=laremos</v>
          </cell>
          <cell r="F49" t="str">
            <v>W742IPR</v>
          </cell>
          <cell r="G49" t="str">
            <v>Interest payments/exports of goods &amp; services</v>
          </cell>
          <cell r="H49">
            <v>0</v>
          </cell>
          <cell r="I49">
            <v>0</v>
          </cell>
          <cell r="J49">
            <v>11.99521425514344</v>
          </cell>
          <cell r="K49">
            <v>16.165767609382701</v>
          </cell>
          <cell r="L49">
            <v>11.73183511002272</v>
          </cell>
          <cell r="M49">
            <v>16.314886143159271</v>
          </cell>
          <cell r="N49">
            <v>11.752055568804479</v>
          </cell>
          <cell r="O49">
            <v>11.807235533848521</v>
          </cell>
          <cell r="P49">
            <v>12.937500141784785</v>
          </cell>
          <cell r="Q49">
            <v>10.88539787028405</v>
          </cell>
          <cell r="R49">
            <v>9.2534646485135461</v>
          </cell>
          <cell r="S49">
            <v>6.3179117561992406</v>
          </cell>
          <cell r="T49">
            <v>6.7910100797555275</v>
          </cell>
          <cell r="U49">
            <v>4.3196689233993881</v>
          </cell>
          <cell r="V49">
            <v>3.8261049472375581</v>
          </cell>
          <cell r="W49">
            <v>2.0851680063338005</v>
          </cell>
          <cell r="X49">
            <v>5.0144011949907421</v>
          </cell>
          <cell r="Y49">
            <v>9.2938157813114888</v>
          </cell>
          <cell r="Z49">
            <v>3.322083501568903</v>
          </cell>
          <cell r="AA49">
            <v>0.61346901605978132</v>
          </cell>
          <cell r="AB49">
            <v>5.6214124431409154</v>
          </cell>
        </row>
        <row r="50">
          <cell r="A50" t="str">
            <v>TUN</v>
          </cell>
          <cell r="B50" t="str">
            <v>U.S. Dollars</v>
          </cell>
          <cell r="C50" t="str">
            <v>Ratio</v>
          </cell>
          <cell r="D50" t="str">
            <v>TUNISIA</v>
          </cell>
          <cell r="E50" t="str">
            <v>c:\sys\adhoc\adb\IPR.bnk,type=laremos</v>
          </cell>
          <cell r="F50" t="str">
            <v>W744IPR</v>
          </cell>
          <cell r="G50" t="str">
            <v>Interest payments/exports of goods &amp; services</v>
          </cell>
          <cell r="H50">
            <v>6.1798609797313793</v>
          </cell>
          <cell r="I50">
            <v>12.129225184940655</v>
          </cell>
          <cell r="J50">
            <v>6.7929420376563385</v>
          </cell>
          <cell r="K50">
            <v>7.2528488715334616</v>
          </cell>
          <cell r="L50">
            <v>8.9415886126846562</v>
          </cell>
          <cell r="M50">
            <v>9.5024633664617948</v>
          </cell>
          <cell r="N50">
            <v>11.952043083938532</v>
          </cell>
          <cell r="O50">
            <v>11.102376282547933</v>
          </cell>
          <cell r="P50">
            <v>9.4666264260736526</v>
          </cell>
          <cell r="Q50">
            <v>8.8793292230904157</v>
          </cell>
          <cell r="R50">
            <v>7.7339831979024511</v>
          </cell>
          <cell r="S50">
            <v>7.3624313086541573</v>
          </cell>
          <cell r="T50">
            <v>6.6609886183159661</v>
          </cell>
          <cell r="U50">
            <v>6.9567016305956253</v>
          </cell>
          <cell r="V50">
            <v>6.2711726984085194</v>
          </cell>
          <cell r="W50">
            <v>6.6389264520316988</v>
          </cell>
          <cell r="X50">
            <v>6.5737721835756897</v>
          </cell>
          <cell r="Y50">
            <v>6.0698228020143548</v>
          </cell>
          <cell r="Z50">
            <v>5.79711692252158</v>
          </cell>
          <cell r="AA50">
            <v>5.5703412109757346</v>
          </cell>
          <cell r="AB50">
            <v>6.2426032197854724</v>
          </cell>
        </row>
        <row r="51">
          <cell r="A51" t="str">
            <v>UGA</v>
          </cell>
          <cell r="B51" t="str">
            <v>U.S. Dollars</v>
          </cell>
          <cell r="C51" t="str">
            <v>Ratio</v>
          </cell>
          <cell r="D51" t="str">
            <v>UGANDA</v>
          </cell>
          <cell r="E51" t="str">
            <v>c:\sys\adhoc\adb\IPR.bnk,type=laremos</v>
          </cell>
          <cell r="F51" t="str">
            <v>W746IPR</v>
          </cell>
          <cell r="G51" t="str">
            <v>Interest payments/exports of goods &amp; services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30.874440434080331</v>
          </cell>
          <cell r="T51">
            <v>46.461538223274154</v>
          </cell>
          <cell r="U51">
            <v>18.49926529003168</v>
          </cell>
          <cell r="V51">
            <v>12.352271712030941</v>
          </cell>
          <cell r="W51">
            <v>5.9430802478575648</v>
          </cell>
          <cell r="X51">
            <v>6.5004970674311835</v>
          </cell>
          <cell r="Y51">
            <v>4.2369038774076886</v>
          </cell>
          <cell r="Z51">
            <v>5.3790572818465687</v>
          </cell>
          <cell r="AA51">
            <v>5.4623363881681373</v>
          </cell>
          <cell r="AB51">
            <v>5.9266823075986217</v>
          </cell>
        </row>
        <row r="52">
          <cell r="A52" t="str">
            <v>ZMB</v>
          </cell>
          <cell r="B52" t="str">
            <v>U.S. Dollars</v>
          </cell>
          <cell r="C52" t="str">
            <v>Ratio</v>
          </cell>
          <cell r="D52" t="str">
            <v>ZAMBIA</v>
          </cell>
          <cell r="E52" t="str">
            <v>c:\sys\adhoc\adb\IPR.bnk,type=laremos</v>
          </cell>
          <cell r="F52" t="str">
            <v>W754IPR</v>
          </cell>
          <cell r="G52" t="str">
            <v>Interest payments/exports of goods &amp; services</v>
          </cell>
          <cell r="H52">
            <v>39.35298048070603</v>
          </cell>
          <cell r="I52">
            <v>42.081180387733205</v>
          </cell>
          <cell r="J52">
            <v>0</v>
          </cell>
          <cell r="K52">
            <v>13.014018606222333</v>
          </cell>
          <cell r="L52">
            <v>-7.2071364462722682</v>
          </cell>
          <cell r="M52">
            <v>-15.828964612475465</v>
          </cell>
          <cell r="N52">
            <v>5.4365305092408338</v>
          </cell>
          <cell r="O52">
            <v>13.432305979130044</v>
          </cell>
          <cell r="P52">
            <v>13.533027375941693</v>
          </cell>
          <cell r="Q52">
            <v>18.035933116226747</v>
          </cell>
          <cell r="R52">
            <v>-8.9822308771770274</v>
          </cell>
          <cell r="S52">
            <v>40.563624080941224</v>
          </cell>
          <cell r="T52">
            <v>22.177600536735</v>
          </cell>
          <cell r="U52">
            <v>17.905747367877783</v>
          </cell>
          <cell r="V52">
            <v>14.981799748683846</v>
          </cell>
          <cell r="W52">
            <v>54.656152416140714</v>
          </cell>
          <cell r="X52">
            <v>12.488519243319457</v>
          </cell>
          <cell r="Y52">
            <v>8.6425939930516638</v>
          </cell>
          <cell r="Z52">
            <v>8.0579650719249987</v>
          </cell>
          <cell r="AA52">
            <v>7.5935099129789574</v>
          </cell>
          <cell r="AB52">
            <v>9.3270296603373968</v>
          </cell>
        </row>
        <row r="53">
          <cell r="A53" t="str">
            <v>ZWE</v>
          </cell>
          <cell r="B53" t="str">
            <v>U.S. Dollars</v>
          </cell>
          <cell r="C53" t="str">
            <v>Ratio</v>
          </cell>
          <cell r="D53" t="str">
            <v>ZIMBABWE</v>
          </cell>
          <cell r="E53" t="str">
            <v>c:\sys\adhoc\adb\IPR.bnk,type=laremos</v>
          </cell>
          <cell r="F53" t="str">
            <v>W698IPR</v>
          </cell>
          <cell r="G53" t="str">
            <v>Interest payments/exports of goods &amp; services</v>
          </cell>
          <cell r="H53">
            <v>5.2272885179983746</v>
          </cell>
          <cell r="I53">
            <v>5.848662849715982</v>
          </cell>
          <cell r="J53">
            <v>6.9579605615799318</v>
          </cell>
          <cell r="K53">
            <v>8.8021671690368919</v>
          </cell>
          <cell r="L53">
            <v>9.5872533997158484</v>
          </cell>
          <cell r="M53">
            <v>11.423921869122994</v>
          </cell>
          <cell r="N53">
            <v>10.655737690361011</v>
          </cell>
          <cell r="O53">
            <v>10.087173088309868</v>
          </cell>
          <cell r="P53">
            <v>8.9778258421007813</v>
          </cell>
          <cell r="Q53">
            <v>8.3333333247066914</v>
          </cell>
          <cell r="R53">
            <v>9.2666005854642197</v>
          </cell>
          <cell r="S53">
            <v>10.74902722689783</v>
          </cell>
          <cell r="T53">
            <v>11.934604891624408</v>
          </cell>
          <cell r="U53">
            <v>10.914603323987265</v>
          </cell>
          <cell r="V53">
            <v>8.6330935178729611</v>
          </cell>
          <cell r="W53">
            <v>7.0272258962272076</v>
          </cell>
          <cell r="X53">
            <v>5.7271557234703003</v>
          </cell>
          <cell r="Y53">
            <v>5.9682127758882855</v>
          </cell>
          <cell r="Z53">
            <v>6.9275929522788298</v>
          </cell>
          <cell r="AA53">
            <v>5.7115752714913182</v>
          </cell>
          <cell r="AB53">
            <v>2.0196133315511378</v>
          </cell>
        </row>
      </sheetData>
      <sheetData sheetId="35">
        <row r="2">
          <cell r="A2" t="str">
            <v>DZA</v>
          </cell>
          <cell r="B2" t="str">
            <v>U.S. Dollars</v>
          </cell>
          <cell r="C2" t="str">
            <v>Ratio</v>
          </cell>
          <cell r="D2" t="str">
            <v>ALGERIA</v>
          </cell>
          <cell r="E2" t="str">
            <v>c:\sys\adhoc\adb\AR.bnk,type=laremos</v>
          </cell>
          <cell r="F2" t="str">
            <v>W612AR</v>
          </cell>
          <cell r="G2" t="str">
            <v>Amortization/exports of goods &amp; services</v>
          </cell>
          <cell r="H2">
            <v>17.452881303709976</v>
          </cell>
          <cell r="I2">
            <v>18.076883692337404</v>
          </cell>
          <cell r="J2">
            <v>21.384353018730813</v>
          </cell>
          <cell r="K2">
            <v>24.982598334110211</v>
          </cell>
          <cell r="L2">
            <v>24.838452307846268</v>
          </cell>
          <cell r="M2">
            <v>23.797305199239275</v>
          </cell>
          <cell r="N2">
            <v>40.572623966847246</v>
          </cell>
          <cell r="O2">
            <v>37.563910275415225</v>
          </cell>
          <cell r="P2">
            <v>56.295974905302124</v>
          </cell>
          <cell r="Q2">
            <v>51.365971989912019</v>
          </cell>
          <cell r="R2">
            <v>0</v>
          </cell>
          <cell r="S2">
            <v>0</v>
          </cell>
          <cell r="T2">
            <v>0</v>
          </cell>
          <cell r="U2">
            <v>64.240214397470581</v>
          </cell>
          <cell r="V2">
            <v>72.471317651052715</v>
          </cell>
          <cell r="W2">
            <v>64.962084562462749</v>
          </cell>
          <cell r="X2">
            <v>37.388154272860085</v>
          </cell>
          <cell r="Y2">
            <v>28.206847538496021</v>
          </cell>
          <cell r="Z2">
            <v>29.044114824490908</v>
          </cell>
          <cell r="AA2">
            <v>23.312881849690314</v>
          </cell>
          <cell r="AB2">
            <v>12.232785574120113</v>
          </cell>
        </row>
        <row r="3">
          <cell r="A3" t="str">
            <v>AGO</v>
          </cell>
          <cell r="B3" t="str">
            <v>U.S. Dollars</v>
          </cell>
          <cell r="C3" t="str">
            <v>Ratio</v>
          </cell>
          <cell r="D3" t="str">
            <v>ANGOLA</v>
          </cell>
          <cell r="E3" t="str">
            <v>c:\sys\adhoc\adb\AR.bnk,type=laremos</v>
          </cell>
          <cell r="F3" t="str">
            <v>W614AR</v>
          </cell>
          <cell r="G3" t="str">
            <v>Amortization/exports of goods &amp; services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59.164895111970509</v>
          </cell>
          <cell r="S3">
            <v>81.732510623652061</v>
          </cell>
          <cell r="T3">
            <v>66.424341301092241</v>
          </cell>
          <cell r="U3">
            <v>87.66787796488677</v>
          </cell>
          <cell r="V3">
            <v>79.157876673938958</v>
          </cell>
          <cell r="W3">
            <v>49.468030909688132</v>
          </cell>
          <cell r="X3">
            <v>-14.00403066498602</v>
          </cell>
          <cell r="Y3">
            <v>28.479528290377619</v>
          </cell>
          <cell r="Z3">
            <v>63.806262566140205</v>
          </cell>
          <cell r="AA3">
            <v>49.942185736634102</v>
          </cell>
          <cell r="AB3">
            <v>38.796572825054724</v>
          </cell>
        </row>
        <row r="4">
          <cell r="A4" t="str">
            <v>BEN</v>
          </cell>
          <cell r="B4" t="str">
            <v>U.S. Dollars</v>
          </cell>
          <cell r="C4" t="str">
            <v>Ratio</v>
          </cell>
          <cell r="D4" t="str">
            <v>BENIN</v>
          </cell>
          <cell r="E4" t="str">
            <v>c:\sys\adhoc\adb\AR.bnk,type=laremos</v>
          </cell>
          <cell r="F4" t="str">
            <v>W638AR</v>
          </cell>
          <cell r="G4" t="str">
            <v>Amortization/exports of goods &amp; services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</row>
        <row r="5">
          <cell r="A5" t="str">
            <v>BWA</v>
          </cell>
          <cell r="B5" t="str">
            <v>U.S. Dollars</v>
          </cell>
          <cell r="C5" t="str">
            <v>Ratio</v>
          </cell>
          <cell r="D5" t="str">
            <v>BOTSWANA</v>
          </cell>
          <cell r="E5" t="str">
            <v>c:\sys\adhoc\adb\AR.bnk,type=laremos</v>
          </cell>
          <cell r="F5" t="str">
            <v>W616AR</v>
          </cell>
          <cell r="G5" t="str">
            <v>Amortization/exports of goods &amp; services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2.8239142077067623</v>
          </cell>
          <cell r="S5">
            <v>2.397133279886388</v>
          </cell>
          <cell r="T5">
            <v>2.5067673584521906</v>
          </cell>
          <cell r="U5">
            <v>2.6815270125099575</v>
          </cell>
          <cell r="V5">
            <v>2.8050112069689686</v>
          </cell>
          <cell r="W5">
            <v>2.5408252973721517</v>
          </cell>
          <cell r="X5">
            <v>2.0208130607057022</v>
          </cell>
          <cell r="Y5">
            <v>1.429329499885359</v>
          </cell>
          <cell r="Z5">
            <v>1.4462756711850595</v>
          </cell>
          <cell r="AA5">
            <v>1.6334413057772998</v>
          </cell>
          <cell r="AB5">
            <v>1.1720301287094941</v>
          </cell>
        </row>
        <row r="6">
          <cell r="A6" t="str">
            <v>BFA</v>
          </cell>
          <cell r="B6" t="str">
            <v>U.S. Dollars</v>
          </cell>
          <cell r="C6" t="str">
            <v>Ratio</v>
          </cell>
          <cell r="D6" t="str">
            <v>BURKINA FASO</v>
          </cell>
          <cell r="E6" t="str">
            <v>c:\sys\adhoc\adb\AR.bnk,type=laremos</v>
          </cell>
          <cell r="F6" t="str">
            <v>W748AR</v>
          </cell>
          <cell r="G6" t="str">
            <v>Amortization/exports of goods &amp; services</v>
          </cell>
          <cell r="H6">
            <v>3.7286134896662464</v>
          </cell>
          <cell r="I6">
            <v>3.6845810376372992</v>
          </cell>
          <cell r="J6">
            <v>4.294989556862534</v>
          </cell>
          <cell r="K6">
            <v>5.2157094138907816</v>
          </cell>
          <cell r="L6">
            <v>5.6509415993437386</v>
          </cell>
          <cell r="M6">
            <v>6.7106234549624126</v>
          </cell>
          <cell r="N6">
            <v>17.317062713736728</v>
          </cell>
          <cell r="O6">
            <v>12.158765460476285</v>
          </cell>
          <cell r="P6">
            <v>7.4229863999149615</v>
          </cell>
          <cell r="Q6">
            <v>92.776999394184188</v>
          </cell>
          <cell r="R6">
            <v>12.816284943482501</v>
          </cell>
          <cell r="S6">
            <v>1.2470300575198907</v>
          </cell>
          <cell r="T6">
            <v>9.5369235151229077</v>
          </cell>
          <cell r="U6">
            <v>1.28503105817048</v>
          </cell>
          <cell r="V6">
            <v>22.573157275512692</v>
          </cell>
          <cell r="W6">
            <v>13.852164953589423</v>
          </cell>
          <cell r="X6">
            <v>16.385493158281932</v>
          </cell>
          <cell r="Y6">
            <v>12.468285078120804</v>
          </cell>
          <cell r="Z6">
            <v>11.824154785352775</v>
          </cell>
          <cell r="AA6">
            <v>14.892316715268336</v>
          </cell>
          <cell r="AB6">
            <v>16.214284251676869</v>
          </cell>
        </row>
        <row r="7">
          <cell r="A7" t="str">
            <v>BDI</v>
          </cell>
          <cell r="B7" t="str">
            <v>U.S. Dollars</v>
          </cell>
          <cell r="C7" t="str">
            <v>Ratio</v>
          </cell>
          <cell r="D7" t="str">
            <v>BURUNDI</v>
          </cell>
          <cell r="E7" t="str">
            <v>c:\sys\adhoc\adb\AR.bnk,type=laremos</v>
          </cell>
          <cell r="F7" t="str">
            <v>W618AR</v>
          </cell>
          <cell r="G7" t="str">
            <v>Amortization/exports of goods &amp; services</v>
          </cell>
          <cell r="H7">
            <v>6.4013840715344319</v>
          </cell>
          <cell r="I7">
            <v>4.7043012806520164</v>
          </cell>
          <cell r="J7">
            <v>4.4276462076763412</v>
          </cell>
          <cell r="K7">
            <v>6.9264072682432491</v>
          </cell>
          <cell r="L7">
            <v>8.1278548133585549</v>
          </cell>
          <cell r="M7">
            <v>13.513255087963229</v>
          </cell>
          <cell r="N7">
            <v>15.66394204155401</v>
          </cell>
          <cell r="O7">
            <v>27.496432835462095</v>
          </cell>
          <cell r="P7">
            <v>21.456356548870328</v>
          </cell>
          <cell r="Q7">
            <v>28.450781915965212</v>
          </cell>
          <cell r="R7">
            <v>29.1208064499681</v>
          </cell>
          <cell r="S7">
            <v>20.290636229184017</v>
          </cell>
          <cell r="T7">
            <v>23.057174937836844</v>
          </cell>
          <cell r="U7">
            <v>26.463884922225816</v>
          </cell>
          <cell r="V7">
            <v>23.910932211161995</v>
          </cell>
          <cell r="W7">
            <v>22.253857322338515</v>
          </cell>
          <cell r="X7">
            <v>41.101353015468597</v>
          </cell>
          <cell r="Y7">
            <v>52.358977267986738</v>
          </cell>
          <cell r="Z7">
            <v>63.638864830269739</v>
          </cell>
          <cell r="AA7">
            <v>74.734720620046005</v>
          </cell>
          <cell r="AB7">
            <v>70.687970688093671</v>
          </cell>
        </row>
        <row r="8">
          <cell r="A8" t="str">
            <v>CMR</v>
          </cell>
          <cell r="B8" t="str">
            <v>U.S. Dollars</v>
          </cell>
          <cell r="C8" t="str">
            <v>Ratio</v>
          </cell>
          <cell r="D8" t="str">
            <v>CAMEROON</v>
          </cell>
          <cell r="E8" t="str">
            <v>c:\sys\adhoc\adb\AR.bnk,type=laremos</v>
          </cell>
          <cell r="F8" t="str">
            <v>W622AR</v>
          </cell>
          <cell r="G8" t="str">
            <v>Amortization/exports of goods &amp; services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4.477659127958189</v>
          </cell>
          <cell r="R8">
            <v>1.8298320520802438</v>
          </cell>
          <cell r="S8">
            <v>4.3617083597634592</v>
          </cell>
          <cell r="T8">
            <v>3.8579605203994491</v>
          </cell>
          <cell r="U8">
            <v>4.1077759953206234</v>
          </cell>
          <cell r="V8">
            <v>8.4115986655525603</v>
          </cell>
          <cell r="W8">
            <v>7.1543403409788411</v>
          </cell>
          <cell r="X8">
            <v>14.480057680819669</v>
          </cell>
          <cell r="Y8">
            <v>10.292832884380783</v>
          </cell>
          <cell r="Z8">
            <v>24.975250827545885</v>
          </cell>
          <cell r="AA8">
            <v>8.6542749540410444</v>
          </cell>
          <cell r="AB8">
            <v>7.3104559504194127</v>
          </cell>
        </row>
        <row r="9">
          <cell r="A9" t="str">
            <v>CPV</v>
          </cell>
          <cell r="B9" t="str">
            <v>U.S. Dollars</v>
          </cell>
          <cell r="C9" t="str">
            <v>Ratio</v>
          </cell>
          <cell r="D9" t="str">
            <v>CAPE VERDE</v>
          </cell>
          <cell r="E9" t="str">
            <v>c:\sys\adhoc\adb\AR.bnk,type=laremos</v>
          </cell>
          <cell r="F9" t="str">
            <v>W624AR</v>
          </cell>
          <cell r="G9" t="str">
            <v>Amortization/exports of goods &amp; services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11.341564881568688</v>
          </cell>
          <cell r="P9">
            <v>10.311678152680569</v>
          </cell>
          <cell r="Q9">
            <v>13.815400266456601</v>
          </cell>
          <cell r="R9">
            <v>10.958215469713764</v>
          </cell>
          <cell r="S9">
            <v>14.849331765276894</v>
          </cell>
          <cell r="T9">
            <v>10.854002233745979</v>
          </cell>
          <cell r="U9">
            <v>4.8461928431705843</v>
          </cell>
          <cell r="V9">
            <v>7.4128391253823853</v>
          </cell>
          <cell r="W9">
            <v>5.9110282976715283</v>
          </cell>
          <cell r="X9">
            <v>3.5409435708600014</v>
          </cell>
          <cell r="Y9">
            <v>5.2228864228777176</v>
          </cell>
          <cell r="Z9">
            <v>7.2029858762545924</v>
          </cell>
          <cell r="AA9">
            <v>20.154237148526562</v>
          </cell>
          <cell r="AB9">
            <v>21.348662310790829</v>
          </cell>
        </row>
        <row r="10">
          <cell r="A10" t="str">
            <v>CAF</v>
          </cell>
          <cell r="B10" t="str">
            <v>U.S. Dollars</v>
          </cell>
          <cell r="C10" t="str">
            <v>Ratio</v>
          </cell>
          <cell r="D10" t="str">
            <v>CENTRAL AFRICAN REP.</v>
          </cell>
          <cell r="E10" t="str">
            <v>c:\sys\adhoc\adb\AR.bnk,type=laremos</v>
          </cell>
          <cell r="F10" t="str">
            <v>W626AR</v>
          </cell>
          <cell r="G10" t="str">
            <v>Amortization/exports of goods &amp; services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5.4307615978337385</v>
          </cell>
          <cell r="O10">
            <v>3.2137260417988713</v>
          </cell>
          <cell r="P10">
            <v>5.0222217215612002</v>
          </cell>
          <cell r="Q10">
            <v>6.1883739105344571</v>
          </cell>
          <cell r="R10">
            <v>4.8674248962432234</v>
          </cell>
          <cell r="S10">
            <v>1.5023234715791807</v>
          </cell>
          <cell r="T10">
            <v>3.0245765903825288</v>
          </cell>
          <cell r="U10">
            <v>1.1986058508081832</v>
          </cell>
          <cell r="V10">
            <v>3.0158242656822201</v>
          </cell>
          <cell r="W10">
            <v>2.5069267407461915</v>
          </cell>
          <cell r="X10">
            <v>2.9514959184965051</v>
          </cell>
          <cell r="Y10">
            <v>2.7438667762963895</v>
          </cell>
          <cell r="Z10">
            <v>5.1065565512004589</v>
          </cell>
          <cell r="AA10">
            <v>4.2908348862766763</v>
          </cell>
          <cell r="AB10">
            <v>4.3726426881355085</v>
          </cell>
        </row>
        <row r="11">
          <cell r="A11" t="str">
            <v>TCD</v>
          </cell>
          <cell r="B11" t="str">
            <v>U.S. Dollars</v>
          </cell>
          <cell r="C11" t="str">
            <v>Ratio</v>
          </cell>
          <cell r="D11" t="str">
            <v>CHAD</v>
          </cell>
          <cell r="E11" t="str">
            <v>c:\sys\adhoc\adb\AR.bnk,type=laremos</v>
          </cell>
          <cell r="F11" t="str">
            <v>W628AR</v>
          </cell>
          <cell r="G11" t="str">
            <v>Amortization/exports of goods &amp; services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9.4931892458347455</v>
          </cell>
        </row>
        <row r="12">
          <cell r="A12" t="str">
            <v>COM</v>
          </cell>
          <cell r="B12" t="str">
            <v>U.S. Dollars</v>
          </cell>
          <cell r="C12" t="str">
            <v>Ratio</v>
          </cell>
          <cell r="D12" t="str">
            <v>COMOROS</v>
          </cell>
          <cell r="E12" t="str">
            <v>c:\sys\adhoc\adb\AR.bnk,type=laremos</v>
          </cell>
          <cell r="F12" t="str">
            <v>W632AR</v>
          </cell>
          <cell r="G12" t="str">
            <v>Amortization/exports of goods &amp; services</v>
          </cell>
          <cell r="H12">
            <v>2.6990957127717392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15.8784938859867</v>
          </cell>
          <cell r="U12">
            <v>0.91765921456985988</v>
          </cell>
          <cell r="V12">
            <v>2.2943250602692311</v>
          </cell>
          <cell r="W12">
            <v>0.84122042980196343</v>
          </cell>
          <cell r="X12">
            <v>2.0941375365149471</v>
          </cell>
          <cell r="Y12">
            <v>0.76627140781163572</v>
          </cell>
          <cell r="Z12">
            <v>2.1598824131826326</v>
          </cell>
          <cell r="AA12">
            <v>2.4787806810788329</v>
          </cell>
          <cell r="AB12">
            <v>1.5780266522468938</v>
          </cell>
        </row>
        <row r="13">
          <cell r="A13" t="str">
            <v>ZAR</v>
          </cell>
          <cell r="B13" t="str">
            <v>U.S. Dollars</v>
          </cell>
          <cell r="C13" t="str">
            <v>Ratio</v>
          </cell>
          <cell r="D13" t="str">
            <v>CONGO, DEM. REP. OF</v>
          </cell>
          <cell r="E13" t="str">
            <v>c:\sys\adhoc\adb\AR.bnk,type=laremos</v>
          </cell>
          <cell r="F13" t="str">
            <v>W636AR</v>
          </cell>
          <cell r="G13" t="str">
            <v>Amortization/exports of goods &amp; services</v>
          </cell>
          <cell r="H13">
            <v>22.556571441026243</v>
          </cell>
          <cell r="I13">
            <v>33.301391002702047</v>
          </cell>
          <cell r="J13">
            <v>24.758881540545868</v>
          </cell>
          <cell r="K13">
            <v>0</v>
          </cell>
          <cell r="L13">
            <v>0</v>
          </cell>
          <cell r="M13">
            <v>0</v>
          </cell>
          <cell r="N13">
            <v>11.594634840565499</v>
          </cell>
          <cell r="O13">
            <v>11.839078132948716</v>
          </cell>
          <cell r="P13">
            <v>6.7244728747189972</v>
          </cell>
          <cell r="Q13">
            <v>15.634948786103774</v>
          </cell>
          <cell r="R13">
            <v>7.5201655670012633</v>
          </cell>
          <cell r="S13">
            <v>4.1963846661096795</v>
          </cell>
          <cell r="T13">
            <v>0.83873433560312916</v>
          </cell>
          <cell r="U13">
            <v>0.21946669575642108</v>
          </cell>
          <cell r="V13">
            <v>0.42790606621126437</v>
          </cell>
          <cell r="W13">
            <v>7.5323997521391961E-2</v>
          </cell>
          <cell r="X13">
            <v>1.9214298337917861</v>
          </cell>
          <cell r="Y13">
            <v>0</v>
          </cell>
          <cell r="Z13">
            <v>5.999664718101512E-2</v>
          </cell>
          <cell r="AA13">
            <v>0</v>
          </cell>
          <cell r="AB13">
            <v>0</v>
          </cell>
        </row>
        <row r="14">
          <cell r="A14" t="str">
            <v>COG</v>
          </cell>
          <cell r="B14" t="str">
            <v>U.S. Dollars</v>
          </cell>
          <cell r="C14" t="str">
            <v>Ratio</v>
          </cell>
          <cell r="D14" t="str">
            <v>CONGO, REPUBLIC OF</v>
          </cell>
          <cell r="E14" t="str">
            <v>c:\sys\adhoc\adb\AR.bnk,type=laremos</v>
          </cell>
          <cell r="F14" t="str">
            <v>W634AR</v>
          </cell>
          <cell r="G14" t="str">
            <v>Amortization/exports of goods &amp; services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39.104404742950827</v>
          </cell>
          <cell r="X14">
            <v>20.6729812477232</v>
          </cell>
          <cell r="Y14">
            <v>6.551221795676458</v>
          </cell>
          <cell r="Z14">
            <v>-2.9710791147470359</v>
          </cell>
          <cell r="AA14">
            <v>6.4263520786998054</v>
          </cell>
          <cell r="AB14">
            <v>4.2560357784017597</v>
          </cell>
        </row>
        <row r="15">
          <cell r="A15" t="str">
            <v>CIV</v>
          </cell>
          <cell r="B15" t="str">
            <v>U.S. Dollars</v>
          </cell>
          <cell r="C15" t="str">
            <v>Ratio</v>
          </cell>
          <cell r="D15" t="str">
            <v>COTE D IVOIRE</v>
          </cell>
          <cell r="E15" t="str">
            <v>c:\sys\adhoc\adb\AR.bnk,type=laremos</v>
          </cell>
          <cell r="F15" t="str">
            <v>W662AR</v>
          </cell>
          <cell r="G15" t="str">
            <v>Amortization/exports of goods &amp; services</v>
          </cell>
          <cell r="H15">
            <v>13.275052657631003</v>
          </cell>
          <cell r="I15">
            <v>14.446443655507757</v>
          </cell>
          <cell r="J15">
            <v>14.257326060459466</v>
          </cell>
          <cell r="K15">
            <v>13.680593737856892</v>
          </cell>
          <cell r="L15">
            <v>8.8000841539095056</v>
          </cell>
          <cell r="M15">
            <v>6.351374602767546</v>
          </cell>
          <cell r="N15">
            <v>11.402119334402045</v>
          </cell>
          <cell r="O15">
            <v>9.3262430689376767</v>
          </cell>
          <cell r="P15">
            <v>14.570133017137996</v>
          </cell>
          <cell r="Q15">
            <v>13.53078245576951</v>
          </cell>
          <cell r="R15">
            <v>13.156394116230384</v>
          </cell>
          <cell r="S15">
            <v>30.575345711172176</v>
          </cell>
          <cell r="T15">
            <v>27.378666638117455</v>
          </cell>
          <cell r="U15">
            <v>25.731292838543297</v>
          </cell>
          <cell r="V15">
            <v>19.530811975534881</v>
          </cell>
          <cell r="W15">
            <v>23.378892582598457</v>
          </cell>
          <cell r="X15">
            <v>18.326735441365045</v>
          </cell>
          <cell r="Y15">
            <v>16.481165262758136</v>
          </cell>
          <cell r="Z15">
            <v>22.968322448901326</v>
          </cell>
          <cell r="AA15">
            <v>11.751278983621036</v>
          </cell>
          <cell r="AB15">
            <v>13.926595025450327</v>
          </cell>
        </row>
        <row r="16">
          <cell r="A16" t="str">
            <v>DJI</v>
          </cell>
          <cell r="B16" t="str">
            <v>U.S. Dollars</v>
          </cell>
          <cell r="C16" t="str">
            <v>Ratio</v>
          </cell>
          <cell r="D16" t="str">
            <v>DJIBOUTI</v>
          </cell>
          <cell r="E16" t="str">
            <v>c:\sys\adhoc\adb\AR.bnk,type=laremos</v>
          </cell>
          <cell r="F16" t="str">
            <v>W611AR</v>
          </cell>
          <cell r="G16" t="str">
            <v>Amortization/exports of goods &amp; services</v>
          </cell>
          <cell r="H16">
            <v>0.63657414605199647</v>
          </cell>
          <cell r="I16">
            <v>1.6191208006907258</v>
          </cell>
          <cell r="J16">
            <v>2.2577607154298378</v>
          </cell>
          <cell r="K16">
            <v>2.5083616012554639</v>
          </cell>
          <cell r="L16">
            <v>2.47933915147836</v>
          </cell>
          <cell r="M16">
            <v>2.040816577892743</v>
          </cell>
          <cell r="N16">
            <v>8.1652253822038059</v>
          </cell>
          <cell r="O16">
            <v>2.8151393463025736</v>
          </cell>
          <cell r="P16">
            <v>3.287070994138849</v>
          </cell>
          <cell r="Q16">
            <v>4.0831478219087014</v>
          </cell>
          <cell r="R16">
            <v>4.1081820295017577</v>
          </cell>
          <cell r="S16">
            <v>3.1772874727307663</v>
          </cell>
          <cell r="T16">
            <v>3.4310166702048304</v>
          </cell>
          <cell r="U16">
            <v>2.873613082389527</v>
          </cell>
          <cell r="V16">
            <v>3.8058006139937932</v>
          </cell>
          <cell r="W16">
            <v>13.829837418007157</v>
          </cell>
          <cell r="X16">
            <v>5.0100616248465144</v>
          </cell>
          <cell r="Y16">
            <v>3.0103787014434724</v>
          </cell>
          <cell r="Z16">
            <v>5.0420166021162673</v>
          </cell>
          <cell r="AA16">
            <v>5.6485778918562302</v>
          </cell>
          <cell r="AB16">
            <v>6.1593942169847367</v>
          </cell>
        </row>
        <row r="17">
          <cell r="A17" t="str">
            <v>EGY</v>
          </cell>
          <cell r="B17" t="str">
            <v>U.S. Dollars</v>
          </cell>
          <cell r="C17" t="str">
            <v>Ratio</v>
          </cell>
          <cell r="D17" t="str">
            <v>EGYPT</v>
          </cell>
          <cell r="E17" t="str">
            <v>c:\sys\adhoc\adb\AR.bnk,type=laremos</v>
          </cell>
          <cell r="F17" t="str">
            <v>W469AR</v>
          </cell>
          <cell r="G17" t="str">
            <v>Amortization/exports of goods &amp; services</v>
          </cell>
          <cell r="H17">
            <v>20.188290756021736</v>
          </cell>
          <cell r="I17">
            <v>21.89505218550876</v>
          </cell>
          <cell r="J17">
            <v>18.323147137769645</v>
          </cell>
          <cell r="K17">
            <v>18.854356400006495</v>
          </cell>
          <cell r="L17">
            <v>18.28748856131957</v>
          </cell>
          <cell r="M17">
            <v>18.460010073851628</v>
          </cell>
          <cell r="N17">
            <v>24.593116552352008</v>
          </cell>
          <cell r="O17">
            <v>40.070122526711927</v>
          </cell>
          <cell r="P17">
            <v>38.639919757057044</v>
          </cell>
          <cell r="Q17">
            <v>36.249082512801863</v>
          </cell>
          <cell r="R17">
            <v>37.782343470838235</v>
          </cell>
          <cell r="S17">
            <v>28.441371513294087</v>
          </cell>
          <cell r="T17">
            <v>12.312896700911779</v>
          </cell>
          <cell r="U17">
            <v>10.095045825584393</v>
          </cell>
          <cell r="V17">
            <v>5.7574728046723447</v>
          </cell>
          <cell r="W17">
            <v>5.5708571761305361</v>
          </cell>
          <cell r="X17">
            <v>5.7915916136569869</v>
          </cell>
          <cell r="Y17">
            <v>5.7864315898934464</v>
          </cell>
          <cell r="Z17">
            <v>5.961637861949411</v>
          </cell>
          <cell r="AA17">
            <v>5.9684291520800832</v>
          </cell>
          <cell r="AB17">
            <v>6.6104109028684359</v>
          </cell>
        </row>
        <row r="18">
          <cell r="A18" t="str">
            <v>GNQ</v>
          </cell>
          <cell r="B18" t="str">
            <v>U.S. Dollars</v>
          </cell>
          <cell r="C18" t="str">
            <v>Ratio</v>
          </cell>
          <cell r="D18" t="str">
            <v>EQUATORIAL GUINEA</v>
          </cell>
          <cell r="E18" t="str">
            <v>c:\sys\adhoc\adb\AR.bnk,type=laremos</v>
          </cell>
          <cell r="F18" t="str">
            <v>W642AR</v>
          </cell>
          <cell r="G18" t="str">
            <v>Amortization/exports of goods &amp; services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25.551674905089406</v>
          </cell>
          <cell r="V18">
            <v>22.258377177824713</v>
          </cell>
          <cell r="W18">
            <v>17.869883666407944</v>
          </cell>
          <cell r="X18">
            <v>3.92122963929177</v>
          </cell>
          <cell r="Y18">
            <v>2.1005946116349965</v>
          </cell>
          <cell r="Z18">
            <v>2.4553135338990733</v>
          </cell>
          <cell r="AA18">
            <v>1.3464388329110275</v>
          </cell>
          <cell r="AB18">
            <v>0.76142017051191324</v>
          </cell>
        </row>
        <row r="19">
          <cell r="A19" t="str">
            <v>ETH</v>
          </cell>
          <cell r="B19" t="str">
            <v>U.S. Dollars</v>
          </cell>
          <cell r="C19" t="str">
            <v>Ratio</v>
          </cell>
          <cell r="D19" t="str">
            <v>ETHIOPIA</v>
          </cell>
          <cell r="E19" t="str">
            <v>c:\sys\adhoc\adb\AR.bnk,type=laremos</v>
          </cell>
          <cell r="F19" t="str">
            <v>W644AR</v>
          </cell>
          <cell r="G19" t="str">
            <v>Amortization/exports of goods &amp; services</v>
          </cell>
          <cell r="H19">
            <v>2.7734000146126827</v>
          </cell>
          <cell r="I19">
            <v>4.263261121368342</v>
          </cell>
          <cell r="J19">
            <v>6.0872468132067441</v>
          </cell>
          <cell r="K19">
            <v>9.8787004090296584</v>
          </cell>
          <cell r="L19">
            <v>10.992508518503302</v>
          </cell>
          <cell r="M19">
            <v>13.986997875070109</v>
          </cell>
          <cell r="N19">
            <v>28.464728343016471</v>
          </cell>
          <cell r="O19">
            <v>32.642128663688325</v>
          </cell>
          <cell r="P19">
            <v>33.829624989361179</v>
          </cell>
          <cell r="Q19">
            <v>30.7597043382425</v>
          </cell>
          <cell r="R19">
            <v>23.479941129344994</v>
          </cell>
          <cell r="S19">
            <v>26.221462511477579</v>
          </cell>
          <cell r="T19">
            <v>19.742767491095041</v>
          </cell>
          <cell r="U19">
            <v>45.112357041433185</v>
          </cell>
          <cell r="V19">
            <v>11.556198081853523</v>
          </cell>
          <cell r="W19">
            <v>12.0188850612924</v>
          </cell>
          <cell r="X19">
            <v>6.1278234221444361</v>
          </cell>
          <cell r="Y19">
            <v>26.08458725329611</v>
          </cell>
          <cell r="Z19">
            <v>9.2466334426906123</v>
          </cell>
          <cell r="AA19">
            <v>11.770020658096362</v>
          </cell>
          <cell r="AB19">
            <v>8.0402520755842097</v>
          </cell>
        </row>
        <row r="20">
          <cell r="A20" t="str">
            <v>GAB</v>
          </cell>
          <cell r="B20" t="str">
            <v>U.S. Dollars</v>
          </cell>
          <cell r="C20" t="str">
            <v>Ratio</v>
          </cell>
          <cell r="D20" t="str">
            <v>GABON</v>
          </cell>
          <cell r="E20" t="str">
            <v>c:\sys\adhoc\adb\AR.bnk,type=laremos</v>
          </cell>
          <cell r="F20" t="str">
            <v>W646AR</v>
          </cell>
          <cell r="G20" t="str">
            <v>Amortization/exports of goods &amp; services</v>
          </cell>
          <cell r="H20">
            <v>20.991001594425462</v>
          </cell>
          <cell r="I20">
            <v>16.915558237826776</v>
          </cell>
          <cell r="J20">
            <v>15.988093261207785</v>
          </cell>
          <cell r="K20">
            <v>17.114866396237691</v>
          </cell>
          <cell r="L20">
            <v>7.6083733651998768</v>
          </cell>
          <cell r="M20">
            <v>13.542347050047251</v>
          </cell>
          <cell r="N20">
            <v>19.242922708217925</v>
          </cell>
          <cell r="O20">
            <v>34.921271958721221</v>
          </cell>
          <cell r="P20">
            <v>40.997867085523993</v>
          </cell>
          <cell r="Q20">
            <v>25.394337647249049</v>
          </cell>
          <cell r="R20">
            <v>11.009371296033638</v>
          </cell>
          <cell r="S20">
            <v>12.813162889339308</v>
          </cell>
          <cell r="T20">
            <v>14.460117860154682</v>
          </cell>
          <cell r="U20">
            <v>13.984239959026533</v>
          </cell>
          <cell r="V20">
            <v>13.688048506658642</v>
          </cell>
          <cell r="W20">
            <v>16.300521186563373</v>
          </cell>
          <cell r="X20">
            <v>10.386041633579177</v>
          </cell>
          <cell r="Y20">
            <v>10.078881998438039</v>
          </cell>
          <cell r="Z20">
            <v>6.12682456179291</v>
          </cell>
          <cell r="AA20">
            <v>4.0700846286538388</v>
          </cell>
          <cell r="AB20">
            <v>9.8931739445065112</v>
          </cell>
        </row>
        <row r="21">
          <cell r="A21" t="str">
            <v>GMB</v>
          </cell>
          <cell r="B21" t="str">
            <v>U.S. Dollars</v>
          </cell>
          <cell r="C21" t="str">
            <v>Ratio</v>
          </cell>
          <cell r="D21" t="str">
            <v>GAMBIA, THE</v>
          </cell>
          <cell r="E21" t="str">
            <v>c:\sys\adhoc\adb\AR.bnk,type=laremos</v>
          </cell>
          <cell r="F21" t="str">
            <v>W648AR</v>
          </cell>
          <cell r="G21" t="str">
            <v>Amortization/exports of goods &amp; services</v>
          </cell>
          <cell r="H21">
            <v>7.8454910607483459</v>
          </cell>
          <cell r="I21">
            <v>9.371388866987342</v>
          </cell>
          <cell r="J21">
            <v>38.204565541065385</v>
          </cell>
          <cell r="K21">
            <v>53.435113965883154</v>
          </cell>
          <cell r="L21">
            <v>21.435406503301852</v>
          </cell>
          <cell r="M21">
            <v>20.223324808910156</v>
          </cell>
          <cell r="N21">
            <v>35.049104907793478</v>
          </cell>
          <cell r="O21">
            <v>20.713568871468038</v>
          </cell>
          <cell r="P21">
            <v>16.54751266679375</v>
          </cell>
          <cell r="Q21">
            <v>13.087755877548876</v>
          </cell>
          <cell r="R21">
            <v>9.3696125003211481</v>
          </cell>
          <cell r="S21">
            <v>8.556977758317414</v>
          </cell>
          <cell r="T21">
            <v>6.362985214296498</v>
          </cell>
          <cell r="U21">
            <v>6.8761684496655189</v>
          </cell>
          <cell r="V21">
            <v>7.0762660097664316</v>
          </cell>
          <cell r="W21">
            <v>10.804441016053838</v>
          </cell>
          <cell r="X21">
            <v>12.235528174661162</v>
          </cell>
          <cell r="Y21">
            <v>5.5060220017847108</v>
          </cell>
          <cell r="Z21">
            <v>5.4986857121824251</v>
          </cell>
          <cell r="AA21">
            <v>5.3900414139299544</v>
          </cell>
          <cell r="AB21">
            <v>7.2754848611325507</v>
          </cell>
        </row>
        <row r="22">
          <cell r="A22" t="str">
            <v>GHA</v>
          </cell>
          <cell r="B22" t="str">
            <v>U.S. Dollars</v>
          </cell>
          <cell r="C22" t="str">
            <v>Ratio</v>
          </cell>
          <cell r="D22" t="str">
            <v>GHANA</v>
          </cell>
          <cell r="E22" t="str">
            <v>c:\sys\adhoc\adb\AR.bnk,type=laremos</v>
          </cell>
          <cell r="F22" t="str">
            <v>W652AR</v>
          </cell>
          <cell r="G22" t="str">
            <v>Amortization/exports of goods &amp; services</v>
          </cell>
          <cell r="H22">
            <v>0</v>
          </cell>
          <cell r="I22">
            <v>0</v>
          </cell>
          <cell r="J22">
            <v>0</v>
          </cell>
          <cell r="K22">
            <v>36.583756075466411</v>
          </cell>
          <cell r="L22">
            <v>53.457291735603313</v>
          </cell>
          <cell r="M22">
            <v>46.633540473550333</v>
          </cell>
          <cell r="N22">
            <v>35.693067540788704</v>
          </cell>
          <cell r="O22">
            <v>52.801614152820193</v>
          </cell>
          <cell r="P22">
            <v>58.412080710685892</v>
          </cell>
          <cell r="Q22">
            <v>51.140754550196661</v>
          </cell>
          <cell r="R22">
            <v>28.079745899529186</v>
          </cell>
          <cell r="S22">
            <v>18.326231673920837</v>
          </cell>
          <cell r="T22">
            <v>16.66221089791005</v>
          </cell>
          <cell r="U22">
            <v>29.057641533300785</v>
          </cell>
          <cell r="V22">
            <v>22.779071426605917</v>
          </cell>
          <cell r="W22">
            <v>32.115801429518378</v>
          </cell>
          <cell r="X22">
            <v>19.589862080586393</v>
          </cell>
          <cell r="Y22">
            <v>17.73638083986706</v>
          </cell>
          <cell r="Z22">
            <v>16.781366886511698</v>
          </cell>
          <cell r="AA22">
            <v>13.694146868789725</v>
          </cell>
          <cell r="AB22">
            <v>17.725756825557944</v>
          </cell>
        </row>
        <row r="23">
          <cell r="A23" t="str">
            <v>GIN</v>
          </cell>
          <cell r="B23" t="str">
            <v>U.S. Dollars</v>
          </cell>
          <cell r="C23" t="str">
            <v>Ratio</v>
          </cell>
          <cell r="D23" t="str">
            <v>GUINEA</v>
          </cell>
          <cell r="E23" t="str">
            <v>c:\sys\adhoc\adb\AR.bnk,type=laremos</v>
          </cell>
          <cell r="F23" t="str">
            <v>W656AR</v>
          </cell>
          <cell r="G23" t="str">
            <v>Amortization/exports of goods &amp; services</v>
          </cell>
          <cell r="H23">
            <v>13.159356586580213</v>
          </cell>
          <cell r="I23">
            <v>13.151344550416848</v>
          </cell>
          <cell r="J23">
            <v>12.71470380148139</v>
          </cell>
          <cell r="K23">
            <v>9.2742429169350622</v>
          </cell>
          <cell r="L23">
            <v>16.475783466711977</v>
          </cell>
          <cell r="M23">
            <v>13.209878707921577</v>
          </cell>
          <cell r="N23">
            <v>15.535695249350111</v>
          </cell>
          <cell r="O23">
            <v>19.673437935637118</v>
          </cell>
          <cell r="P23">
            <v>18.500923908782383</v>
          </cell>
          <cell r="Q23">
            <v>15.479108505789249</v>
          </cell>
          <cell r="R23">
            <v>12.339997951441763</v>
          </cell>
          <cell r="S23">
            <v>17.884279603002319</v>
          </cell>
          <cell r="T23">
            <v>21.469041136872438</v>
          </cell>
          <cell r="U23">
            <v>16.786870377161328</v>
          </cell>
          <cell r="V23">
            <v>25.526816338535522</v>
          </cell>
          <cell r="W23">
            <v>18.221017959499438</v>
          </cell>
          <cell r="X23">
            <v>17.291091571903607</v>
          </cell>
          <cell r="Y23">
            <v>17.961799299014523</v>
          </cell>
          <cell r="Z23">
            <v>13.797914309830286</v>
          </cell>
          <cell r="AA23">
            <v>10.736504568191343</v>
          </cell>
          <cell r="AB23">
            <v>14.488229476059587</v>
          </cell>
        </row>
        <row r="24">
          <cell r="A24" t="str">
            <v>GNB</v>
          </cell>
          <cell r="B24" t="str">
            <v>U.S. Dollars</v>
          </cell>
          <cell r="C24" t="str">
            <v>Ratio</v>
          </cell>
          <cell r="D24" t="str">
            <v>GUINEA-BISSAU</v>
          </cell>
          <cell r="E24" t="str">
            <v>c:\sys\adhoc\adb\AR.bnk,type=laremos</v>
          </cell>
          <cell r="F24" t="str">
            <v>W654AR</v>
          </cell>
          <cell r="G24" t="str">
            <v>Amortization/exports of goods &amp; services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26.016748642840984</v>
          </cell>
          <cell r="AB24">
            <v>25.101895953931816</v>
          </cell>
        </row>
        <row r="25">
          <cell r="A25" t="str">
            <v>KEN</v>
          </cell>
          <cell r="B25" t="str">
            <v>U.S. Dollars</v>
          </cell>
          <cell r="C25" t="str">
            <v>Ratio</v>
          </cell>
          <cell r="D25" t="str">
            <v>KENYA</v>
          </cell>
          <cell r="E25" t="str">
            <v>c:\sys\adhoc\adb\AR.bnk,type=laremos</v>
          </cell>
          <cell r="F25" t="str">
            <v>W664AR</v>
          </cell>
          <cell r="G25" t="str">
            <v>Amortization/exports of goods &amp; services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14.068020301458859</v>
          </cell>
          <cell r="N25">
            <v>13.69837284896288</v>
          </cell>
          <cell r="O25">
            <v>16.415437841022818</v>
          </cell>
          <cell r="P25">
            <v>14.027054648761052</v>
          </cell>
          <cell r="Q25">
            <v>12.149985175793704</v>
          </cell>
          <cell r="R25">
            <v>22.649414655077276</v>
          </cell>
          <cell r="S25">
            <v>10.721665734415259</v>
          </cell>
          <cell r="T25">
            <v>8.1944972014604165</v>
          </cell>
          <cell r="U25">
            <v>17.555390899401289</v>
          </cell>
          <cell r="V25">
            <v>36.730437327468294</v>
          </cell>
          <cell r="W25">
            <v>16.018397405887328</v>
          </cell>
          <cell r="X25">
            <v>17.944788876635908</v>
          </cell>
          <cell r="Y25">
            <v>17.159843480481662</v>
          </cell>
          <cell r="Z25">
            <v>22.078275735416611</v>
          </cell>
          <cell r="AA25">
            <v>21.714270091349086</v>
          </cell>
          <cell r="AB25">
            <v>14.239532532312968</v>
          </cell>
        </row>
        <row r="26">
          <cell r="A26" t="str">
            <v>LSO</v>
          </cell>
          <cell r="B26" t="str">
            <v>U.S. Dollars</v>
          </cell>
          <cell r="C26" t="str">
            <v>Ratio</v>
          </cell>
          <cell r="D26" t="str">
            <v>LESOTHO</v>
          </cell>
          <cell r="E26" t="str">
            <v>c:\sys\adhoc\adb\AR.bnk,type=laremos</v>
          </cell>
          <cell r="F26" t="str">
            <v>W666AR</v>
          </cell>
          <cell r="G26" t="str">
            <v>Amortization/exports of goods &amp; services</v>
          </cell>
          <cell r="H26">
            <v>11.94248163435711</v>
          </cell>
          <cell r="I26">
            <v>4.0766408479412961</v>
          </cell>
          <cell r="J26">
            <v>39.0625</v>
          </cell>
          <cell r="K26">
            <v>53.511039623095826</v>
          </cell>
          <cell r="L26">
            <v>54.415891454173995</v>
          </cell>
          <cell r="M26">
            <v>32.386362552642815</v>
          </cell>
          <cell r="N26">
            <v>24.653313768540642</v>
          </cell>
          <cell r="O26">
            <v>44.574780431544205</v>
          </cell>
          <cell r="P26">
            <v>11.191586872902867</v>
          </cell>
          <cell r="Q26">
            <v>13.084258246052828</v>
          </cell>
          <cell r="R26">
            <v>13.187718128700833</v>
          </cell>
          <cell r="S26">
            <v>12.752656803500729</v>
          </cell>
          <cell r="T26">
            <v>10.381449685812903</v>
          </cell>
          <cell r="U26">
            <v>8.5629201055049791</v>
          </cell>
          <cell r="V26">
            <v>9.2115233185255647</v>
          </cell>
          <cell r="W26">
            <v>10.020818487935056</v>
          </cell>
          <cell r="X26">
            <v>6.9205337718622157</v>
          </cell>
          <cell r="Y26">
            <v>5.4045173117498599</v>
          </cell>
          <cell r="Z26">
            <v>8.7892149937166941</v>
          </cell>
          <cell r="AA26">
            <v>11.829395979669545</v>
          </cell>
          <cell r="AB26">
            <v>21.280300175025115</v>
          </cell>
        </row>
        <row r="27">
          <cell r="A27" t="str">
            <v>LBR</v>
          </cell>
          <cell r="B27" t="str">
            <v>U.S. Dollars</v>
          </cell>
          <cell r="C27" t="str">
            <v>Ratio</v>
          </cell>
          <cell r="D27" t="str">
            <v>LIBERIA</v>
          </cell>
          <cell r="E27" t="str">
            <v>c:\sys\adhoc\adb\AR.bnk,type=laremos</v>
          </cell>
          <cell r="F27" t="str">
            <v>W668AR</v>
          </cell>
          <cell r="G27" t="str">
            <v>Amortization/exports of goods &amp; services</v>
          </cell>
          <cell r="H27">
            <v>3.5373451700567187</v>
          </cell>
          <cell r="I27">
            <v>2.404961340206186</v>
          </cell>
          <cell r="J27">
            <v>1.7958649511809668</v>
          </cell>
          <cell r="K27">
            <v>7.4748494539807275</v>
          </cell>
          <cell r="L27">
            <v>9.9185050389246374</v>
          </cell>
          <cell r="M27">
            <v>6.5881096313839951</v>
          </cell>
          <cell r="N27">
            <v>6.4427058690394734</v>
          </cell>
          <cell r="O27">
            <v>4.2150914090899647</v>
          </cell>
          <cell r="P27">
            <v>3.50996037232043</v>
          </cell>
          <cell r="Q27">
            <v>12.438166498944673</v>
          </cell>
          <cell r="R27">
            <v>13.301251788629697</v>
          </cell>
          <cell r="S27">
            <v>8.6144405533659523</v>
          </cell>
          <cell r="T27">
            <v>7.6300419898808371</v>
          </cell>
          <cell r="U27">
            <v>6.5975848961738812</v>
          </cell>
          <cell r="V27">
            <v>6.5755489425781883</v>
          </cell>
          <cell r="W27">
            <v>6.4039501075133627</v>
          </cell>
          <cell r="X27">
            <v>6.058249600237164</v>
          </cell>
          <cell r="Y27">
            <v>5.7280879038369488</v>
          </cell>
          <cell r="Z27">
            <v>5.4127814471862168</v>
          </cell>
          <cell r="AA27">
            <v>5.1116833687865268</v>
          </cell>
          <cell r="AB27">
            <v>4.8241832345577862</v>
          </cell>
        </row>
        <row r="28">
          <cell r="A28" t="str">
            <v>LBY</v>
          </cell>
          <cell r="B28" t="str">
            <v>U.S. Dollars</v>
          </cell>
          <cell r="C28" t="str">
            <v>Ratio</v>
          </cell>
          <cell r="D28" t="str">
            <v>LIBYA</v>
          </cell>
          <cell r="E28" t="str">
            <v>c:\sys\adhoc\adb\AR.bnk,type=laremos</v>
          </cell>
          <cell r="F28" t="str">
            <v>W672AR</v>
          </cell>
          <cell r="G28" t="str">
            <v>Amortization/exports of goods &amp; services</v>
          </cell>
        </row>
        <row r="29">
          <cell r="A29" t="str">
            <v>MDG</v>
          </cell>
          <cell r="B29" t="str">
            <v>U.S. Dollars</v>
          </cell>
          <cell r="C29" t="str">
            <v>Ratio</v>
          </cell>
          <cell r="D29" t="str">
            <v>MADAGASCAR</v>
          </cell>
          <cell r="E29" t="str">
            <v>c:\sys\adhoc\adb\AR.bnk,type=laremos</v>
          </cell>
          <cell r="F29" t="str">
            <v>W674AR</v>
          </cell>
          <cell r="G29" t="str">
            <v>Amortization/exports of goods &amp; services</v>
          </cell>
          <cell r="H29">
            <v>21.547416051364241</v>
          </cell>
          <cell r="I29">
            <v>39.894719817526095</v>
          </cell>
          <cell r="J29">
            <v>50.333231142730767</v>
          </cell>
          <cell r="K29">
            <v>53.269323793607541</v>
          </cell>
          <cell r="L29">
            <v>14.656396905924087</v>
          </cell>
          <cell r="M29">
            <v>23.9255533478076</v>
          </cell>
          <cell r="N29">
            <v>19.968126919906396</v>
          </cell>
          <cell r="O29">
            <v>22.414394372223644</v>
          </cell>
          <cell r="P29">
            <v>31.679909674558935</v>
          </cell>
          <cell r="Q29">
            <v>37.001769922547155</v>
          </cell>
          <cell r="R29">
            <v>12.903384925014823</v>
          </cell>
          <cell r="S29">
            <v>22.145964093613976</v>
          </cell>
          <cell r="T29">
            <v>2.4136241683571402</v>
          </cell>
          <cell r="U29">
            <v>7.2257240512796095</v>
          </cell>
          <cell r="V29">
            <v>4.8179703303812547</v>
          </cell>
          <cell r="W29">
            <v>4.2546151029657313</v>
          </cell>
          <cell r="X29">
            <v>3.9303650744264482</v>
          </cell>
          <cell r="Y29">
            <v>2.4776632270400079</v>
          </cell>
          <cell r="Z29">
            <v>9.0834597762666522</v>
          </cell>
          <cell r="AA29">
            <v>6.3786057622203511</v>
          </cell>
          <cell r="AB29">
            <v>5.8692738950210597</v>
          </cell>
        </row>
        <row r="30">
          <cell r="A30" t="str">
            <v>MWI</v>
          </cell>
          <cell r="B30" t="str">
            <v>U.S. Dollars</v>
          </cell>
          <cell r="C30" t="str">
            <v>Ratio</v>
          </cell>
          <cell r="D30" t="str">
            <v>MALAWI</v>
          </cell>
          <cell r="E30" t="str">
            <v>c:\sys\adhoc\adb\AR.bnk,type=laremos</v>
          </cell>
          <cell r="F30" t="str">
            <v>W676AR</v>
          </cell>
          <cell r="G30" t="str">
            <v>Amortization/exports of goods &amp; services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</row>
        <row r="31">
          <cell r="A31" t="str">
            <v>MLI</v>
          </cell>
          <cell r="B31" t="str">
            <v>U.S. Dollars</v>
          </cell>
          <cell r="C31" t="str">
            <v>Ratio</v>
          </cell>
          <cell r="D31" t="str">
            <v>MALI</v>
          </cell>
          <cell r="E31" t="str">
            <v>c:\sys\adhoc\adb\AR.bnk,type=laremos</v>
          </cell>
          <cell r="F31" t="str">
            <v>W678AR</v>
          </cell>
          <cell r="G31" t="str">
            <v>Amortization/exports of goods &amp; services</v>
          </cell>
          <cell r="H31">
            <v>0.15087849875563553</v>
          </cell>
          <cell r="I31">
            <v>1.1612533259762472</v>
          </cell>
          <cell r="J31">
            <v>5.0836814005532567</v>
          </cell>
          <cell r="K31">
            <v>6.4820319186980324</v>
          </cell>
          <cell r="L31">
            <v>7.5113671262182038</v>
          </cell>
          <cell r="M31">
            <v>21.002573315210242</v>
          </cell>
          <cell r="N31">
            <v>24.28490974468216</v>
          </cell>
          <cell r="O31">
            <v>20.529602740176419</v>
          </cell>
          <cell r="P31">
            <v>37.721211894427732</v>
          </cell>
          <cell r="Q31">
            <v>33.89470486566659</v>
          </cell>
          <cell r="R31">
            <v>25.421353701186479</v>
          </cell>
          <cell r="S31">
            <v>22.874062470955771</v>
          </cell>
          <cell r="T31">
            <v>26.331216562149248</v>
          </cell>
          <cell r="U31">
            <v>24.837593824744083</v>
          </cell>
          <cell r="V31">
            <v>35.239295328604399</v>
          </cell>
          <cell r="W31">
            <v>24.192408830320222</v>
          </cell>
          <cell r="X31">
            <v>24.17956368208937</v>
          </cell>
          <cell r="Y31">
            <v>11.490332241365552</v>
          </cell>
          <cell r="Z31">
            <v>8.4809431846009673</v>
          </cell>
          <cell r="AA31">
            <v>9.2043170221315513</v>
          </cell>
          <cell r="AB31">
            <v>9.5327011058302524</v>
          </cell>
        </row>
        <row r="32">
          <cell r="A32" t="str">
            <v>MRT</v>
          </cell>
          <cell r="B32" t="str">
            <v>U.S. Dollars</v>
          </cell>
          <cell r="C32" t="str">
            <v>Ratio</v>
          </cell>
          <cell r="D32" t="str">
            <v>MAURITANIA</v>
          </cell>
          <cell r="E32" t="str">
            <v>c:\sys\adhoc\adb\AR.bnk,type=laremos</v>
          </cell>
          <cell r="F32" t="str">
            <v>W682AR</v>
          </cell>
          <cell r="G32" t="str">
            <v>Amortization/exports of goods &amp; services</v>
          </cell>
          <cell r="H32">
            <v>26.219078149087558</v>
          </cell>
          <cell r="I32">
            <v>0.46180480993785705</v>
          </cell>
          <cell r="J32">
            <v>0.32794156522317347</v>
          </cell>
          <cell r="K32">
            <v>0.22498615651310935</v>
          </cell>
          <cell r="L32">
            <v>9.3676394469608182E-2</v>
          </cell>
          <cell r="M32">
            <v>0.23580735618076976</v>
          </cell>
          <cell r="N32">
            <v>0.18857387053266256</v>
          </cell>
          <cell r="O32">
            <v>0.22277688025264142</v>
          </cell>
          <cell r="P32">
            <v>0.36625589372169909</v>
          </cell>
          <cell r="Q32">
            <v>0.13436944416931393</v>
          </cell>
          <cell r="R32">
            <v>0.11607308025265312</v>
          </cell>
          <cell r="S32">
            <v>16.916780660703974</v>
          </cell>
          <cell r="T32">
            <v>16.006298703310563</v>
          </cell>
          <cell r="U32">
            <v>18.066608634905393</v>
          </cell>
          <cell r="V32">
            <v>27.026674995576506</v>
          </cell>
          <cell r="W32">
            <v>15.620869874288751</v>
          </cell>
          <cell r="X32">
            <v>13.826488158029701</v>
          </cell>
          <cell r="Y32">
            <v>18.561772816754523</v>
          </cell>
          <cell r="Z32">
            <v>16.861943736620269</v>
          </cell>
          <cell r="AA32">
            <v>15.950545652121352</v>
          </cell>
          <cell r="AB32">
            <v>11.458065735544336</v>
          </cell>
        </row>
        <row r="33">
          <cell r="A33" t="str">
            <v>MUS</v>
          </cell>
          <cell r="B33" t="str">
            <v>U.S. Dollars</v>
          </cell>
          <cell r="C33" t="str">
            <v>Ratio</v>
          </cell>
          <cell r="D33" t="str">
            <v>MAURITIUS</v>
          </cell>
          <cell r="E33" t="str">
            <v>c:\sys\adhoc\adb\AR.bnk,type=laremos</v>
          </cell>
          <cell r="F33" t="str">
            <v>W684AR</v>
          </cell>
          <cell r="G33" t="str">
            <v>Amortization/exports of goods &amp; services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</row>
        <row r="34">
          <cell r="A34" t="str">
            <v>MAR</v>
          </cell>
          <cell r="B34" t="str">
            <v>U.S. Dollars</v>
          </cell>
          <cell r="C34" t="str">
            <v>Ratio</v>
          </cell>
          <cell r="D34" t="str">
            <v>MOROCCO</v>
          </cell>
          <cell r="E34" t="str">
            <v>c:\sys\adhoc\adb\AR.bnk,type=laremos</v>
          </cell>
          <cell r="F34" t="str">
            <v>W686AR</v>
          </cell>
          <cell r="G34" t="str">
            <v>Amortization/exports of goods &amp; services</v>
          </cell>
          <cell r="H34">
            <v>18.616620555298887</v>
          </cell>
          <cell r="I34">
            <v>18.559581092433891</v>
          </cell>
          <cell r="J34">
            <v>21.974645534831968</v>
          </cell>
          <cell r="K34">
            <v>15.291003202098629</v>
          </cell>
          <cell r="L34">
            <v>6.7158478675946114</v>
          </cell>
          <cell r="M34">
            <v>13.283462365786487</v>
          </cell>
          <cell r="N34">
            <v>19.328863054399203</v>
          </cell>
          <cell r="O34">
            <v>19.729039474755862</v>
          </cell>
          <cell r="P34">
            <v>18.378476566877623</v>
          </cell>
          <cell r="Q34">
            <v>18.971419992492908</v>
          </cell>
          <cell r="R34">
            <v>14.854320535957237</v>
          </cell>
          <cell r="S34">
            <v>10.015811107527185</v>
          </cell>
          <cell r="T34">
            <v>23.998793815807229</v>
          </cell>
          <cell r="U34">
            <v>25.070838014542307</v>
          </cell>
          <cell r="V34">
            <v>24.43752006214822</v>
          </cell>
          <cell r="W34">
            <v>22.832015145944876</v>
          </cell>
          <cell r="X34">
            <v>19.856341126826038</v>
          </cell>
          <cell r="Y34">
            <v>20.946250683476688</v>
          </cell>
          <cell r="Z34">
            <v>19.568729588468429</v>
          </cell>
          <cell r="AA34">
            <v>18.976894707244444</v>
          </cell>
          <cell r="AB34">
            <v>16.328901680057136</v>
          </cell>
        </row>
        <row r="35">
          <cell r="A35" t="str">
            <v>MOZ</v>
          </cell>
          <cell r="B35" t="str">
            <v>U.S. Dollars</v>
          </cell>
          <cell r="C35" t="str">
            <v>Ratio</v>
          </cell>
          <cell r="D35" t="str">
            <v>MOZAMBIQUE</v>
          </cell>
          <cell r="E35" t="str">
            <v>c:\sys\adhoc\adb\AR.bnk,type=laremos</v>
          </cell>
          <cell r="F35" t="str">
            <v>W688AR</v>
          </cell>
          <cell r="G35" t="str">
            <v>Amortization/exports of goods &amp; services</v>
          </cell>
          <cell r="H35">
            <v>34.8409331178473</v>
          </cell>
          <cell r="I35">
            <v>78.319722592353131</v>
          </cell>
          <cell r="J35">
            <v>97.727312906275245</v>
          </cell>
          <cell r="K35">
            <v>34.497937760004113</v>
          </cell>
          <cell r="L35">
            <v>0</v>
          </cell>
          <cell r="M35">
            <v>24.688426016382437</v>
          </cell>
          <cell r="N35">
            <v>3.6736880866913659</v>
          </cell>
          <cell r="O35">
            <v>13.608391002836022</v>
          </cell>
          <cell r="P35">
            <v>29.09543992904235</v>
          </cell>
          <cell r="Q35">
            <v>22.478905208613256</v>
          </cell>
          <cell r="R35">
            <v>21.357663329288417</v>
          </cell>
          <cell r="S35">
            <v>4.5283937755325869</v>
          </cell>
          <cell r="T35">
            <v>16.970139499658735</v>
          </cell>
          <cell r="U35">
            <v>23.417772408652425</v>
          </cell>
          <cell r="V35">
            <v>17.54240956607994</v>
          </cell>
          <cell r="W35">
            <v>17.47088867317845</v>
          </cell>
          <cell r="X35">
            <v>15.868727617057981</v>
          </cell>
          <cell r="Y35">
            <v>13.404843272652656</v>
          </cell>
          <cell r="Z35">
            <v>19.136936058619185</v>
          </cell>
          <cell r="AA35">
            <v>25.558128401056166</v>
          </cell>
          <cell r="AB35">
            <v>19.788827738404983</v>
          </cell>
        </row>
        <row r="36">
          <cell r="A36" t="str">
            <v>NAM</v>
          </cell>
          <cell r="B36" t="str">
            <v>U.S. Dollars</v>
          </cell>
          <cell r="C36" t="str">
            <v>Ratio</v>
          </cell>
          <cell r="D36" t="str">
            <v>NAMIBIA</v>
          </cell>
          <cell r="E36" t="str">
            <v>c:\sys\adhoc\adb\AR.bnk,type=laremos</v>
          </cell>
          <cell r="F36" t="str">
            <v>W728AR</v>
          </cell>
          <cell r="G36" t="str">
            <v>Amortization/exports of goods &amp; services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2.7856147553331407</v>
          </cell>
          <cell r="S36">
            <v>1.6093655563884166</v>
          </cell>
          <cell r="T36">
            <v>0.20129305264974406</v>
          </cell>
          <cell r="U36">
            <v>0.13075620898786422</v>
          </cell>
          <cell r="V36">
            <v>0.11589612093551693</v>
          </cell>
          <cell r="W36">
            <v>0.10336722521105046</v>
          </cell>
          <cell r="X36">
            <v>8.4460344970046064E-2</v>
          </cell>
          <cell r="Y36">
            <v>8.0917723477800019E-2</v>
          </cell>
          <cell r="Z36">
            <v>7.7603770202332667E-2</v>
          </cell>
          <cell r="AA36">
            <v>2.5080366274733201E-2</v>
          </cell>
          <cell r="AB36">
            <v>5.2695340936141699E-2</v>
          </cell>
        </row>
        <row r="37">
          <cell r="A37" t="str">
            <v>NER</v>
          </cell>
          <cell r="B37" t="str">
            <v>U.S. Dollars</v>
          </cell>
          <cell r="C37" t="str">
            <v>Ratio</v>
          </cell>
          <cell r="D37" t="str">
            <v>NIGER</v>
          </cell>
          <cell r="E37" t="str">
            <v>c:\sys\adhoc\adb\AR.bnk,type=laremos</v>
          </cell>
          <cell r="F37" t="str">
            <v>W692AR</v>
          </cell>
          <cell r="G37" t="str">
            <v>Amortization/exports of goods &amp; services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20.352541095138264</v>
          </cell>
          <cell r="W37">
            <v>15.398882181654255</v>
          </cell>
          <cell r="X37">
            <v>11.084029646348798</v>
          </cell>
          <cell r="Y37">
            <v>10.492496552589948</v>
          </cell>
          <cell r="Z37">
            <v>11.576303597906465</v>
          </cell>
          <cell r="AA37">
            <v>12.001232615868371</v>
          </cell>
          <cell r="AB37">
            <v>20.077970714133542</v>
          </cell>
        </row>
        <row r="38">
          <cell r="A38" t="str">
            <v>NGA</v>
          </cell>
          <cell r="B38" t="str">
            <v>U.S. Dollars</v>
          </cell>
          <cell r="C38" t="str">
            <v>Ratio</v>
          </cell>
          <cell r="D38" t="str">
            <v>NIGERIA</v>
          </cell>
          <cell r="E38" t="str">
            <v>c:\sys\adhoc\adb\AR.bnk,type=laremos</v>
          </cell>
          <cell r="F38" t="str">
            <v>W694AR</v>
          </cell>
          <cell r="G38" t="str">
            <v>Amortization/exports of goods &amp; services</v>
          </cell>
          <cell r="H38">
            <v>0.65094223726499356</v>
          </cell>
          <cell r="I38">
            <v>3.1277268162137117</v>
          </cell>
          <cell r="J38">
            <v>7.5692564564289047</v>
          </cell>
          <cell r="K38">
            <v>11.655141274492445</v>
          </cell>
          <cell r="L38">
            <v>18.210977322919387</v>
          </cell>
          <cell r="M38">
            <v>22.927141915929326</v>
          </cell>
          <cell r="N38">
            <v>20.574846863408531</v>
          </cell>
          <cell r="O38">
            <v>5.8859594384503904</v>
          </cell>
          <cell r="P38">
            <v>11.978634310689721</v>
          </cell>
          <cell r="Q38">
            <v>11.378242187407238</v>
          </cell>
          <cell r="R38">
            <v>11.286233631394277</v>
          </cell>
          <cell r="S38">
            <v>10.77343382712206</v>
          </cell>
          <cell r="T38">
            <v>19.07772759064774</v>
          </cell>
          <cell r="U38">
            <v>8.351662211666536</v>
          </cell>
          <cell r="V38">
            <v>8.599332977002339</v>
          </cell>
          <cell r="W38">
            <v>9.4778381805131851</v>
          </cell>
          <cell r="X38">
            <v>9.6222112428262125</v>
          </cell>
          <cell r="Y38">
            <v>8.2939961502494981</v>
          </cell>
          <cell r="Z38">
            <v>7.7894742012837721</v>
          </cell>
          <cell r="AA38">
            <v>7.1366164418814435</v>
          </cell>
          <cell r="AB38">
            <v>4.2035620968737177</v>
          </cell>
        </row>
        <row r="39">
          <cell r="A39" t="str">
            <v>RWA</v>
          </cell>
          <cell r="B39" t="str">
            <v>U.S. Dollars</v>
          </cell>
          <cell r="C39" t="str">
            <v>Ratio</v>
          </cell>
          <cell r="D39" t="str">
            <v>RWANDA</v>
          </cell>
          <cell r="E39" t="str">
            <v>c:\sys\adhoc\adb\AR.bnk,type=laremos</v>
          </cell>
          <cell r="F39" t="str">
            <v>W714AR</v>
          </cell>
          <cell r="G39" t="str">
            <v>Amortization/exports of goods &amp; services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12.656557494039141</v>
          </cell>
          <cell r="X39">
            <v>11.185284338267884</v>
          </cell>
          <cell r="Y39">
            <v>7.2287791041238671</v>
          </cell>
          <cell r="Z39">
            <v>12.916947659613044</v>
          </cell>
          <cell r="AA39">
            <v>23.211375265169039</v>
          </cell>
          <cell r="AB39">
            <v>21.653123405386133</v>
          </cell>
        </row>
        <row r="40">
          <cell r="A40" t="str">
            <v>STP</v>
          </cell>
          <cell r="B40" t="str">
            <v>U.S. Dollars</v>
          </cell>
          <cell r="C40" t="str">
            <v>Ratio</v>
          </cell>
          <cell r="D40" t="str">
            <v>SAO TOME &amp; PRINCIPE</v>
          </cell>
          <cell r="E40" t="str">
            <v>c:\sys\adhoc\adb\AR.bnk,type=laremos</v>
          </cell>
          <cell r="F40" t="str">
            <v>W716AR</v>
          </cell>
          <cell r="G40" t="str">
            <v>Amortization/exports of goods &amp; services</v>
          </cell>
          <cell r="H40">
            <v>3.8441139161912169E-8</v>
          </cell>
          <cell r="I40">
            <v>3.0763614648093071E-7</v>
          </cell>
          <cell r="J40">
            <v>0</v>
          </cell>
          <cell r="K40">
            <v>0</v>
          </cell>
          <cell r="L40">
            <v>0</v>
          </cell>
          <cell r="M40">
            <v>7.0677344537448541E-7</v>
          </cell>
          <cell r="N40">
            <v>2.1337615623522863</v>
          </cell>
          <cell r="O40">
            <v>22.251919707623433</v>
          </cell>
          <cell r="P40">
            <v>2.6031542182701859</v>
          </cell>
          <cell r="Q40">
            <v>11.278655209270511</v>
          </cell>
          <cell r="R40">
            <v>1.1208120068151497</v>
          </cell>
          <cell r="S40">
            <v>1.6867143872163615</v>
          </cell>
          <cell r="T40">
            <v>13.858391933683157</v>
          </cell>
          <cell r="U40">
            <v>12.251227585624035</v>
          </cell>
          <cell r="V40">
            <v>8.5490349532130381</v>
          </cell>
          <cell r="W40">
            <v>12.575850066228451</v>
          </cell>
          <cell r="X40">
            <v>13.697021974944104</v>
          </cell>
          <cell r="Y40">
            <v>10.275848721817024</v>
          </cell>
          <cell r="Z40">
            <v>35.977966254379673</v>
          </cell>
          <cell r="AA40">
            <v>5.9334393771447367</v>
          </cell>
          <cell r="AB40">
            <v>8.2370496303077694</v>
          </cell>
        </row>
        <row r="41">
          <cell r="A41" t="str">
            <v>SEN</v>
          </cell>
          <cell r="B41" t="str">
            <v>U.S. Dollars</v>
          </cell>
          <cell r="C41" t="str">
            <v>Ratio</v>
          </cell>
          <cell r="D41" t="str">
            <v>SENEGAL</v>
          </cell>
          <cell r="E41" t="str">
            <v>c:\sys\adhoc\adb\AR.bnk,type=laremos</v>
          </cell>
          <cell r="F41" t="str">
            <v>W722AR</v>
          </cell>
          <cell r="G41" t="str">
            <v>Amortization/exports of goods &amp; services</v>
          </cell>
          <cell r="H41">
            <v>12.657161379943695</v>
          </cell>
          <cell r="I41">
            <v>14.618439236994105</v>
          </cell>
          <cell r="J41">
            <v>13.177599865363179</v>
          </cell>
          <cell r="K41">
            <v>9.0132175344194501</v>
          </cell>
          <cell r="L41">
            <v>9.1912876675600685</v>
          </cell>
          <cell r="M41">
            <v>9.3942169084367517</v>
          </cell>
          <cell r="N41">
            <v>11.761881231581523</v>
          </cell>
          <cell r="O41">
            <v>14.554542327862789</v>
          </cell>
          <cell r="P41">
            <v>17.849941172654905</v>
          </cell>
          <cell r="Q41">
            <v>20.443569313485991</v>
          </cell>
          <cell r="R41">
            <v>20.311253107397231</v>
          </cell>
          <cell r="S41">
            <v>17.438553676603039</v>
          </cell>
          <cell r="T41">
            <v>3.6448678576845186</v>
          </cell>
          <cell r="U41">
            <v>0.43721363265133384</v>
          </cell>
          <cell r="V41">
            <v>5.8337108569080396</v>
          </cell>
          <cell r="W41">
            <v>8.3195508047314011</v>
          </cell>
          <cell r="X41">
            <v>9.033779888861055</v>
          </cell>
          <cell r="Y41">
            <v>11.784929223135556</v>
          </cell>
          <cell r="Z41">
            <v>11.816397041490454</v>
          </cell>
          <cell r="AA41">
            <v>8.2777080668300655</v>
          </cell>
          <cell r="AB41">
            <v>8.4867727016398398</v>
          </cell>
        </row>
        <row r="42">
          <cell r="A42" t="str">
            <v>SYC</v>
          </cell>
          <cell r="B42" t="str">
            <v>U.S. Dollars</v>
          </cell>
          <cell r="C42" t="str">
            <v>Ratio</v>
          </cell>
          <cell r="D42" t="str">
            <v>SEYCHELLES</v>
          </cell>
          <cell r="E42" t="str">
            <v>c:\sys\adhoc\adb\AR.bnk,type=laremos</v>
          </cell>
          <cell r="F42" t="str">
            <v>W718AR</v>
          </cell>
          <cell r="G42" t="str">
            <v>Amortization/exports of goods &amp; services</v>
          </cell>
          <cell r="H42">
            <v>9.7466794605327658E-2</v>
          </cell>
          <cell r="I42">
            <v>0.22794604650126365</v>
          </cell>
          <cell r="J42">
            <v>0.64379958436708962</v>
          </cell>
          <cell r="K42">
            <v>16.801152948282013</v>
          </cell>
          <cell r="L42">
            <v>15.245554934323968</v>
          </cell>
          <cell r="M42">
            <v>14.494903109254723</v>
          </cell>
          <cell r="N42">
            <v>14.211427736245895</v>
          </cell>
          <cell r="O42">
            <v>11.221901337460551</v>
          </cell>
          <cell r="P42">
            <v>10.759283828211039</v>
          </cell>
          <cell r="Q42">
            <v>10.102266263638134</v>
          </cell>
          <cell r="R42">
            <v>7.6309575725689758</v>
          </cell>
          <cell r="S42">
            <v>9.4639000395616542</v>
          </cell>
          <cell r="T42">
            <v>9.483428371309035</v>
          </cell>
          <cell r="U42">
            <v>10.778571386689789</v>
          </cell>
          <cell r="V42">
            <v>10.932932572543649</v>
          </cell>
          <cell r="W42">
            <v>7.0978327911765664</v>
          </cell>
          <cell r="X42">
            <v>8.5679423704942792</v>
          </cell>
          <cell r="Y42">
            <v>8.9189188948137321</v>
          </cell>
          <cell r="Z42">
            <v>8.990690985118496</v>
          </cell>
          <cell r="AA42">
            <v>8.486842086651663</v>
          </cell>
          <cell r="AB42">
            <v>9.2028841807126636</v>
          </cell>
        </row>
        <row r="43">
          <cell r="A43" t="str">
            <v>SLE</v>
          </cell>
          <cell r="B43" t="str">
            <v>U.S. Dollars</v>
          </cell>
          <cell r="C43" t="str">
            <v>Ratio</v>
          </cell>
          <cell r="D43" t="str">
            <v>SIERRA LEONE</v>
          </cell>
          <cell r="E43" t="str">
            <v>c:\sys\adhoc\adb\AR.bnk,type=laremos</v>
          </cell>
          <cell r="F43" t="str">
            <v>W724AR</v>
          </cell>
          <cell r="G43" t="str">
            <v>Amortization/exports of goods &amp; services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25.58510700314131</v>
          </cell>
          <cell r="Y43">
            <v>21.97992212319916</v>
          </cell>
          <cell r="Z43">
            <v>32.090476782936683</v>
          </cell>
          <cell r="AA43">
            <v>42.199473452626847</v>
          </cell>
          <cell r="AB43">
            <v>35.088230182667424</v>
          </cell>
        </row>
        <row r="44">
          <cell r="A44" t="str">
            <v>SOM</v>
          </cell>
          <cell r="B44" t="str">
            <v>U.S. Dollars</v>
          </cell>
          <cell r="C44" t="str">
            <v>Ratio</v>
          </cell>
          <cell r="D44" t="str">
            <v>SOMALIA</v>
          </cell>
          <cell r="E44" t="str">
            <v>c:\sys\adhoc\adb\AR.bnk,type=laremos</v>
          </cell>
          <cell r="F44" t="str">
            <v>W726AR</v>
          </cell>
          <cell r="G44" t="str">
            <v>Amortization/exports of goods &amp; services</v>
          </cell>
          <cell r="H44">
            <v>8.6772864953653492</v>
          </cell>
          <cell r="I44">
            <v>0.73601768576143467</v>
          </cell>
          <cell r="J44">
            <v>0.56662215841000341</v>
          </cell>
          <cell r="K44">
            <v>0.22224776377463151</v>
          </cell>
          <cell r="L44">
            <v>0.21501552016598335</v>
          </cell>
          <cell r="M44">
            <v>0.64987039312864725</v>
          </cell>
          <cell r="N44">
            <v>0.85400530695379673</v>
          </cell>
          <cell r="O44">
            <v>0.47798761627096381</v>
          </cell>
          <cell r="P44">
            <v>1.8358153118633383E-2</v>
          </cell>
          <cell r="Q44">
            <v>7.2395423658936017E-2</v>
          </cell>
          <cell r="R44">
            <v>4.1916678513717436E-3</v>
          </cell>
          <cell r="S44">
            <v>73.94597638700877</v>
          </cell>
          <cell r="T44">
            <v>95.771165629993817</v>
          </cell>
          <cell r="U44">
            <v>96.486790188363301</v>
          </cell>
          <cell r="V44">
            <v>96.227980758917298</v>
          </cell>
          <cell r="W44">
            <v>91.908291511413353</v>
          </cell>
          <cell r="X44">
            <v>83.602761240290278</v>
          </cell>
          <cell r="Y44">
            <v>77.454349181065908</v>
          </cell>
          <cell r="Z44">
            <v>71.640964632953143</v>
          </cell>
          <cell r="AA44">
            <v>66.161735433398803</v>
          </cell>
          <cell r="AB44">
            <v>61.012864042191133</v>
          </cell>
        </row>
        <row r="45">
          <cell r="A45" t="str">
            <v>ZAF</v>
          </cell>
          <cell r="B45" t="str">
            <v>U.S. Dollars</v>
          </cell>
          <cell r="C45" t="str">
            <v>Ratio</v>
          </cell>
          <cell r="D45" t="str">
            <v>SOUTH AFRICA</v>
          </cell>
          <cell r="E45" t="str">
            <v>c:\sys\adhoc\adb\AR.bnk,type=laremos</v>
          </cell>
          <cell r="F45" t="str">
            <v>W199AR</v>
          </cell>
          <cell r="G45" t="str">
            <v>Amortization/exports of goods &amp; services</v>
          </cell>
          <cell r="H45">
            <v>10.829955997564364</v>
          </cell>
          <cell r="I45">
            <v>5.9054055694940324</v>
          </cell>
          <cell r="J45">
            <v>6.0245856840339931</v>
          </cell>
          <cell r="K45">
            <v>8.1356943622516091</v>
          </cell>
          <cell r="L45">
            <v>13.119946642195671</v>
          </cell>
          <cell r="M45">
            <v>16.642289980408449</v>
          </cell>
          <cell r="N45">
            <v>5.8628898641862683</v>
          </cell>
          <cell r="O45">
            <v>4.6724697712095367</v>
          </cell>
          <cell r="P45">
            <v>4.107068737478091</v>
          </cell>
          <cell r="Q45">
            <v>4.0430529362522254</v>
          </cell>
          <cell r="R45">
            <v>3.5716036348403915</v>
          </cell>
          <cell r="S45">
            <v>4.9566372565598158</v>
          </cell>
          <cell r="T45">
            <v>12.442380914962875</v>
          </cell>
          <cell r="U45">
            <v>11.771831077520535</v>
          </cell>
          <cell r="V45">
            <v>8.9264386042934056</v>
          </cell>
          <cell r="W45">
            <v>9.2330123429259352</v>
          </cell>
          <cell r="X45">
            <v>12.466247251204635</v>
          </cell>
          <cell r="Y45">
            <v>11.562901423642096</v>
          </cell>
          <cell r="Z45">
            <v>12.683357378140801</v>
          </cell>
          <cell r="AA45">
            <v>12.66434378849528</v>
          </cell>
          <cell r="AB45">
            <v>12.098241780784141</v>
          </cell>
        </row>
        <row r="46">
          <cell r="A46" t="str">
            <v>SDN</v>
          </cell>
          <cell r="B46" t="str">
            <v>U.S. Dollars</v>
          </cell>
          <cell r="C46" t="str">
            <v>Ratio</v>
          </cell>
          <cell r="D46" t="str">
            <v>SUDAN</v>
          </cell>
          <cell r="E46" t="str">
            <v>c:\sys\adhoc\adb\AR.bnk,type=laremos</v>
          </cell>
          <cell r="F46" t="str">
            <v>W732AR</v>
          </cell>
          <cell r="G46" t="str">
            <v>Amortization/exports of goods &amp; services</v>
          </cell>
          <cell r="H46">
            <v>25.517137691219329</v>
          </cell>
          <cell r="I46">
            <v>8.5393938343910278</v>
          </cell>
          <cell r="J46">
            <v>15.899495567953313</v>
          </cell>
          <cell r="K46">
            <v>8.9292638599342204</v>
          </cell>
          <cell r="L46">
            <v>8.8811134656679407</v>
          </cell>
          <cell r="M46">
            <v>3.0026832485774193</v>
          </cell>
          <cell r="N46">
            <v>25.539577158151278</v>
          </cell>
          <cell r="O46">
            <v>6.8454043005457894</v>
          </cell>
          <cell r="P46">
            <v>17.316076182170519</v>
          </cell>
          <cell r="Q46">
            <v>11.166536315418156</v>
          </cell>
          <cell r="R46">
            <v>9.337906308423424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U.S. Dollars</v>
          </cell>
          <cell r="C47" t="str">
            <v>Ratio</v>
          </cell>
          <cell r="D47" t="str">
            <v>SWAZILAND</v>
          </cell>
          <cell r="E47" t="str">
            <v>c:\sys\adhoc\adb\AR.bnk,type=laremos</v>
          </cell>
          <cell r="F47" t="str">
            <v>W734AR</v>
          </cell>
          <cell r="G47" t="str">
            <v>Amortization/exports of goods &amp; services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</row>
        <row r="48">
          <cell r="A48" t="str">
            <v>TZA</v>
          </cell>
          <cell r="B48" t="str">
            <v>U.S. Dollars</v>
          </cell>
          <cell r="C48" t="str">
            <v>Ratio</v>
          </cell>
          <cell r="D48" t="str">
            <v>TANZANIA</v>
          </cell>
          <cell r="E48" t="str">
            <v>c:\sys\adhoc\adb\AR.bnk,type=laremos</v>
          </cell>
          <cell r="F48" t="str">
            <v>W738AR</v>
          </cell>
          <cell r="G48" t="str">
            <v>Amortization/exports of goods &amp; services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10.086411300917087</v>
          </cell>
        </row>
        <row r="49">
          <cell r="A49" t="str">
            <v>TGO</v>
          </cell>
          <cell r="B49" t="str">
            <v>U.S. Dollars</v>
          </cell>
          <cell r="C49" t="str">
            <v>Ratio</v>
          </cell>
          <cell r="D49" t="str">
            <v>TOGO</v>
          </cell>
          <cell r="E49" t="str">
            <v>c:\sys\adhoc\adb\AR.bnk,type=laremos</v>
          </cell>
          <cell r="F49" t="str">
            <v>W742AR</v>
          </cell>
          <cell r="G49" t="str">
            <v>Amortization/exports of goods &amp; services</v>
          </cell>
          <cell r="H49">
            <v>0</v>
          </cell>
          <cell r="I49">
            <v>0</v>
          </cell>
          <cell r="J49">
            <v>-3.6795135751973884</v>
          </cell>
          <cell r="K49">
            <v>6.9281861183068862</v>
          </cell>
          <cell r="L49">
            <v>12.651979040220569</v>
          </cell>
          <cell r="M49">
            <v>18.255423261508632</v>
          </cell>
          <cell r="N49">
            <v>18.65721816290441</v>
          </cell>
          <cell r="O49">
            <v>4.7808438357914245</v>
          </cell>
          <cell r="P49">
            <v>8.3333528702832673</v>
          </cell>
          <cell r="Q49">
            <v>5.1114434075936011</v>
          </cell>
          <cell r="R49">
            <v>5.8407769857922585</v>
          </cell>
          <cell r="S49">
            <v>3.3389356032768607</v>
          </cell>
          <cell r="T49">
            <v>-1.0295731613516024</v>
          </cell>
          <cell r="U49">
            <v>1.7878692369119333</v>
          </cell>
          <cell r="V49">
            <v>3.3574507112899492</v>
          </cell>
          <cell r="W49">
            <v>3.4389739817537697</v>
          </cell>
          <cell r="X49">
            <v>6.3741111679535338</v>
          </cell>
          <cell r="Y49">
            <v>3.1312874706480933</v>
          </cell>
          <cell r="Z49">
            <v>5.0517125498830957</v>
          </cell>
          <cell r="AA49">
            <v>5.1165243067185484</v>
          </cell>
          <cell r="AB49">
            <v>23.083785980277423</v>
          </cell>
        </row>
        <row r="50">
          <cell r="A50" t="str">
            <v>TUN</v>
          </cell>
          <cell r="B50" t="str">
            <v>U.S. Dollars</v>
          </cell>
          <cell r="C50" t="str">
            <v>Ratio</v>
          </cell>
          <cell r="D50" t="str">
            <v>TUNISIA</v>
          </cell>
          <cell r="E50" t="str">
            <v>c:\sys\adhoc\adb\AR.bnk,type=laremos</v>
          </cell>
          <cell r="F50" t="str">
            <v>W744AR</v>
          </cell>
          <cell r="G50" t="str">
            <v>Amortization/exports of goods &amp; services</v>
          </cell>
          <cell r="H50">
            <v>8.3461115482689472</v>
          </cell>
          <cell r="I50">
            <v>18.969878670092996</v>
          </cell>
          <cell r="J50">
            <v>10.434635423047297</v>
          </cell>
          <cell r="K50">
            <v>12.088080743684987</v>
          </cell>
          <cell r="L50">
            <v>13.741361654963702</v>
          </cell>
          <cell r="M50">
            <v>14.76632204490677</v>
          </cell>
          <cell r="N50">
            <v>19.30750406700502</v>
          </cell>
          <cell r="O50">
            <v>19.849919307668412</v>
          </cell>
          <cell r="P50">
            <v>16.825588540512083</v>
          </cell>
          <cell r="Q50">
            <v>17.845640971404418</v>
          </cell>
          <cell r="R50">
            <v>16.911231845013965</v>
          </cell>
          <cell r="S50">
            <v>17.392683376069002</v>
          </cell>
          <cell r="T50">
            <v>15.264054737860786</v>
          </cell>
          <cell r="U50">
            <v>15.008376313722334</v>
          </cell>
          <cell r="V50">
            <v>13.370557070142922</v>
          </cell>
          <cell r="W50">
            <v>13.047871727794265</v>
          </cell>
          <cell r="X50">
            <v>12.727755936785984</v>
          </cell>
          <cell r="Y50">
            <v>12.238441758765656</v>
          </cell>
          <cell r="Z50">
            <v>12.212564395826659</v>
          </cell>
          <cell r="AA50">
            <v>11.831066831435255</v>
          </cell>
          <cell r="AB50">
            <v>15.572488380625995</v>
          </cell>
        </row>
        <row r="51">
          <cell r="A51" t="str">
            <v>UGA</v>
          </cell>
          <cell r="B51" t="str">
            <v>U.S. Dollars</v>
          </cell>
          <cell r="C51" t="str">
            <v>Ratio</v>
          </cell>
          <cell r="D51" t="str">
            <v>UGANDA</v>
          </cell>
          <cell r="E51" t="str">
            <v>c:\sys\adhoc\adb\AR.bnk,type=laremos</v>
          </cell>
          <cell r="F51" t="str">
            <v>W746AR</v>
          </cell>
          <cell r="G51" t="str">
            <v>Amortization/exports of goods &amp; services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65.017347689358161</v>
          </cell>
          <cell r="T51">
            <v>81.230768814201184</v>
          </cell>
          <cell r="U51">
            <v>30.227922496938923</v>
          </cell>
          <cell r="V51">
            <v>27.378943810216015</v>
          </cell>
          <cell r="W51">
            <v>15.605532221655647</v>
          </cell>
          <cell r="X51">
            <v>13.182085395031233</v>
          </cell>
          <cell r="Y51">
            <v>12.645636318816329</v>
          </cell>
          <cell r="Z51">
            <v>17.112398456165465</v>
          </cell>
          <cell r="AA51">
            <v>9.7609485941899408</v>
          </cell>
          <cell r="AB51">
            <v>8.4953309178006116</v>
          </cell>
        </row>
        <row r="52">
          <cell r="A52" t="str">
            <v>ZMB</v>
          </cell>
          <cell r="B52" t="str">
            <v>U.S. Dollars</v>
          </cell>
          <cell r="C52" t="str">
            <v>Ratio</v>
          </cell>
          <cell r="D52" t="str">
            <v>ZAMBIA</v>
          </cell>
          <cell r="E52" t="str">
            <v>c:\sys\adhoc\adb\AR.bnk,type=laremos</v>
          </cell>
          <cell r="F52" t="str">
            <v>W754AR</v>
          </cell>
          <cell r="G52" t="str">
            <v>Amortization/exports of goods &amp; services</v>
          </cell>
          <cell r="H52">
            <v>16.734076876279161</v>
          </cell>
          <cell r="I52">
            <v>21.582168596664324</v>
          </cell>
          <cell r="J52">
            <v>0</v>
          </cell>
          <cell r="K52">
            <v>2.511151291303209</v>
          </cell>
          <cell r="L52">
            <v>-57.937773612815157</v>
          </cell>
          <cell r="M52">
            <v>-15.013618951341568</v>
          </cell>
          <cell r="N52">
            <v>-128.54464124451832</v>
          </cell>
          <cell r="O52">
            <v>10.765349763484695</v>
          </cell>
          <cell r="P52">
            <v>9.2114516200393126</v>
          </cell>
          <cell r="Q52">
            <v>12.78070784926086</v>
          </cell>
          <cell r="R52">
            <v>-62.627307072443273</v>
          </cell>
          <cell r="S52">
            <v>9.2910021805136793</v>
          </cell>
          <cell r="T52">
            <v>-23.015402144612175</v>
          </cell>
          <cell r="U52">
            <v>-13.014731887596145</v>
          </cell>
          <cell r="V52">
            <v>19.86018245929727</v>
          </cell>
          <cell r="W52">
            <v>73.438246763507635</v>
          </cell>
          <cell r="X52">
            <v>16.162459714242082</v>
          </cell>
          <cell r="Y52">
            <v>7.9864593259548418</v>
          </cell>
          <cell r="Z52">
            <v>7.9490736520341176</v>
          </cell>
          <cell r="AA52">
            <v>8.5426986521013308</v>
          </cell>
          <cell r="AB52">
            <v>8.1056329191027334</v>
          </cell>
        </row>
        <row r="53">
          <cell r="A53" t="str">
            <v>ZWE</v>
          </cell>
          <cell r="B53" t="str">
            <v>U.S. Dollars</v>
          </cell>
          <cell r="C53" t="str">
            <v>Ratio</v>
          </cell>
          <cell r="D53" t="str">
            <v>ZIMBABWE</v>
          </cell>
          <cell r="E53" t="str">
            <v>c:\sys\adhoc\adb\AR.bnk,type=laremos</v>
          </cell>
          <cell r="F53" t="str">
            <v>W698AR</v>
          </cell>
          <cell r="G53" t="str">
            <v>Amortization/exports of goods &amp; services</v>
          </cell>
          <cell r="H53">
            <v>7.5561125692861104</v>
          </cell>
          <cell r="I53">
            <v>8.4543171321215009</v>
          </cell>
          <cell r="J53">
            <v>10.057821196386371</v>
          </cell>
          <cell r="K53">
            <v>12.723645491139862</v>
          </cell>
          <cell r="L53">
            <v>13.858497702794388</v>
          </cell>
          <cell r="M53">
            <v>16.513425522354062</v>
          </cell>
          <cell r="N53">
            <v>15.403005443438516</v>
          </cell>
          <cell r="O53">
            <v>18.860523015117654</v>
          </cell>
          <cell r="P53">
            <v>15.878853417113188</v>
          </cell>
          <cell r="Q53">
            <v>13.395445120708649</v>
          </cell>
          <cell r="R53">
            <v>12.537165497981002</v>
          </cell>
          <cell r="S53">
            <v>11.376459132902276</v>
          </cell>
          <cell r="T53">
            <v>16.239781998648738</v>
          </cell>
          <cell r="U53">
            <v>18.191005539978768</v>
          </cell>
          <cell r="V53">
            <v>15.827338116100432</v>
          </cell>
          <cell r="W53">
            <v>12.729948482170752</v>
          </cell>
          <cell r="X53">
            <v>12.001286993564168</v>
          </cell>
          <cell r="Y53">
            <v>11.903989612777174</v>
          </cell>
          <cell r="Z53">
            <v>15.644327925148993</v>
          </cell>
          <cell r="AA53">
            <v>13.089453587974814</v>
          </cell>
          <cell r="AB53">
            <v>3.5367639894510643</v>
          </cell>
        </row>
      </sheetData>
      <sheetData sheetId="36">
        <row r="2">
          <cell r="A2" t="str">
            <v>DZA</v>
          </cell>
          <cell r="B2" t="str">
            <v>U.S. Dollars</v>
          </cell>
          <cell r="C2" t="str">
            <v>Billions</v>
          </cell>
          <cell r="D2" t="str">
            <v>ALGERIA</v>
          </cell>
          <cell r="E2" t="str">
            <v>c:\sys\adhoc\adb\BCA.bnk,type=laremos</v>
          </cell>
          <cell r="F2" t="str">
            <v>W612BCA</v>
          </cell>
          <cell r="G2" t="str">
            <v>Current account balance</v>
          </cell>
          <cell r="H2">
            <v>0.24182409048080397</v>
          </cell>
          <cell r="I2">
            <v>-0.20946311950683588</v>
          </cell>
          <cell r="J2">
            <v>-0.43573901057243303</v>
          </cell>
          <cell r="K2">
            <v>-8.5198923945427357E-2</v>
          </cell>
          <cell r="L2">
            <v>7.424631714820859E-2</v>
          </cell>
          <cell r="M2">
            <v>1.01455903053284</v>
          </cell>
          <cell r="N2">
            <v>-2.2295475006103498</v>
          </cell>
          <cell r="O2">
            <v>0.14124584197998002</v>
          </cell>
          <cell r="P2">
            <v>-1.9000000953674299</v>
          </cell>
          <cell r="Q2">
            <v>-1.0329999923706099</v>
          </cell>
          <cell r="R2">
            <v>1.3500001430511497</v>
          </cell>
          <cell r="S2">
            <v>2.3900001049041699</v>
          </cell>
          <cell r="T2">
            <v>1.2900000810623202</v>
          </cell>
          <cell r="U2">
            <v>0.79999995231628396</v>
          </cell>
          <cell r="V2">
            <v>-1.79999995231628</v>
          </cell>
          <cell r="W2">
            <v>-2.2369151115417498</v>
          </cell>
          <cell r="X2">
            <v>1.2476001977920501</v>
          </cell>
          <cell r="Y2">
            <v>3.4500000476837203</v>
          </cell>
          <cell r="Z2">
            <v>-0.91000002622604392</v>
          </cell>
          <cell r="AA2">
            <v>1.9999999552965053E-2</v>
          </cell>
          <cell r="AB2">
            <v>8.93731594085693</v>
          </cell>
        </row>
        <row r="3">
          <cell r="A3" t="str">
            <v>AGO</v>
          </cell>
          <cell r="B3" t="str">
            <v>U.S. Dollars</v>
          </cell>
          <cell r="C3" t="str">
            <v>Billions</v>
          </cell>
          <cell r="D3" t="str">
            <v>ANGOLA</v>
          </cell>
          <cell r="E3" t="str">
            <v>c:\sys\adhoc\adb\BCA.bnk,type=laremos</v>
          </cell>
          <cell r="F3" t="str">
            <v>W614BCA</v>
          </cell>
          <cell r="G3" t="str">
            <v>Current account balance</v>
          </cell>
          <cell r="H3">
            <v>6.979995727539054E-2</v>
          </cell>
          <cell r="I3">
            <v>-0.1831000061035159</v>
          </cell>
          <cell r="J3">
            <v>-0.49449995994567864</v>
          </cell>
          <cell r="K3">
            <v>-0.35930009460449225</v>
          </cell>
          <cell r="L3">
            <v>-0.17079993152618403</v>
          </cell>
          <cell r="M3">
            <v>-0.10135982704162579</v>
          </cell>
          <cell r="N3">
            <v>-0.60123245239257805</v>
          </cell>
          <cell r="O3">
            <v>7.7156236171722653E-2</v>
          </cell>
          <cell r="P3">
            <v>-0.68120148468017572</v>
          </cell>
          <cell r="Q3">
            <v>-0.14208775329589846</v>
          </cell>
          <cell r="R3">
            <v>-0.1738955042976334</v>
          </cell>
          <cell r="S3">
            <v>-0.53686589999999912</v>
          </cell>
          <cell r="T3">
            <v>-0.80075065220000052</v>
          </cell>
          <cell r="U3">
            <v>-0.77669984466666686</v>
          </cell>
          <cell r="V3">
            <v>-0.48518105000000034</v>
          </cell>
          <cell r="W3">
            <v>-0.90019395333333307</v>
          </cell>
          <cell r="X3">
            <v>-0.21011805719349255</v>
          </cell>
          <cell r="Y3">
            <v>-1.2111217192189763</v>
          </cell>
          <cell r="Z3">
            <v>-2.1388207304349995</v>
          </cell>
          <cell r="AA3">
            <v>-1.6807513584298766</v>
          </cell>
          <cell r="AB3">
            <v>-6.0911460797959033E-2</v>
          </cell>
        </row>
        <row r="4">
          <cell r="A4" t="str">
            <v>BEN</v>
          </cell>
          <cell r="B4" t="str">
            <v>U.S. Dollars</v>
          </cell>
          <cell r="C4" t="str">
            <v>Billions</v>
          </cell>
          <cell r="D4" t="str">
            <v>BENIN</v>
          </cell>
          <cell r="E4" t="str">
            <v>c:\sys\adhoc\adb\BCA.bnk,type=laremos</v>
          </cell>
          <cell r="F4" t="str">
            <v>W638BCA</v>
          </cell>
          <cell r="G4" t="str">
            <v>Current account balance</v>
          </cell>
          <cell r="H4">
            <v>-0.10756171557027903</v>
          </cell>
          <cell r="I4">
            <v>-0.26355700301795204</v>
          </cell>
          <cell r="J4">
            <v>-0.32189270121022812</v>
          </cell>
          <cell r="K4">
            <v>-0.15908255000000002</v>
          </cell>
          <cell r="L4">
            <v>-5.3292449999999991E-2</v>
          </cell>
          <cell r="M4">
            <v>-4.6256487107688218E-2</v>
          </cell>
          <cell r="N4">
            <v>-9.0247613902484786E-2</v>
          </cell>
          <cell r="O4">
            <v>-9.6128535295389922E-2</v>
          </cell>
          <cell r="P4">
            <v>-0.12795717651798702</v>
          </cell>
          <cell r="Q4">
            <v>-2.6193259093117677E-2</v>
          </cell>
          <cell r="R4">
            <v>-3.9870338888215479E-2</v>
          </cell>
          <cell r="S4">
            <v>-5.2403894067811541E-2</v>
          </cell>
          <cell r="T4">
            <v>-9.7356338962559935E-2</v>
          </cell>
          <cell r="U4">
            <v>-9.5203463246221226E-2</v>
          </cell>
          <cell r="V4">
            <v>-3.9585346998521467E-2</v>
          </cell>
          <cell r="W4">
            <v>-0.13204630709038695</v>
          </cell>
          <cell r="X4">
            <v>-9.2670485275127973E-2</v>
          </cell>
          <cell r="Y4">
            <v>-0.15905609866510101</v>
          </cell>
          <cell r="Z4">
            <v>-0.13321070644901101</v>
          </cell>
          <cell r="AA4">
            <v>-0.15276183756962697</v>
          </cell>
          <cell r="AB4">
            <v>-0.18003198112470203</v>
          </cell>
        </row>
        <row r="5">
          <cell r="A5" t="str">
            <v>BWA</v>
          </cell>
          <cell r="B5" t="str">
            <v>U.S. Dollars</v>
          </cell>
          <cell r="C5" t="str">
            <v>Billions</v>
          </cell>
          <cell r="D5" t="str">
            <v>BOTSWANA</v>
          </cell>
          <cell r="E5" t="str">
            <v>c:\sys\adhoc\adb\BCA.bnk,type=laremos</v>
          </cell>
          <cell r="F5" t="str">
            <v>W616BCA</v>
          </cell>
          <cell r="G5" t="str">
            <v>Current account balance</v>
          </cell>
          <cell r="H5">
            <v>-0.16494580097776801</v>
          </cell>
          <cell r="I5">
            <v>-0.32244250007367609</v>
          </cell>
          <cell r="J5">
            <v>-0.15315722900766107</v>
          </cell>
          <cell r="K5">
            <v>-7.1381307326728011E-2</v>
          </cell>
          <cell r="L5">
            <v>-7.4862905398258003E-2</v>
          </cell>
          <cell r="M5">
            <v>0.11694728178318699</v>
          </cell>
          <cell r="N5">
            <v>0.12729198976016903</v>
          </cell>
          <cell r="O5">
            <v>0.63593664458098298</v>
          </cell>
          <cell r="P5">
            <v>0.34409072576510608</v>
          </cell>
          <cell r="Q5">
            <v>0.46414540443358482</v>
          </cell>
          <cell r="R5">
            <v>-1.9296242562906685E-2</v>
          </cell>
          <cell r="S5">
            <v>0.30293486702491723</v>
          </cell>
          <cell r="T5">
            <v>0.19770349216130095</v>
          </cell>
          <cell r="U5">
            <v>0.42693684677527494</v>
          </cell>
          <cell r="V5">
            <v>0.21161080671544896</v>
          </cell>
          <cell r="W5">
            <v>0.29965298402475987</v>
          </cell>
          <cell r="X5">
            <v>0.49464582420414421</v>
          </cell>
          <cell r="Y5">
            <v>0.7214655565183169</v>
          </cell>
          <cell r="Z5">
            <v>0.17018940433708507</v>
          </cell>
          <cell r="AA5">
            <v>0.60189605123247114</v>
          </cell>
          <cell r="AB5">
            <v>1.2583666474582698</v>
          </cell>
        </row>
        <row r="6">
          <cell r="A6" t="str">
            <v>BFA</v>
          </cell>
          <cell r="B6" t="str">
            <v>U.S. Dollars</v>
          </cell>
          <cell r="C6" t="str">
            <v>Billions</v>
          </cell>
          <cell r="D6" t="str">
            <v>BURKINA FASO</v>
          </cell>
          <cell r="E6" t="str">
            <v>c:\sys\adhoc\adb\BCA.bnk,type=laremos</v>
          </cell>
          <cell r="F6" t="str">
            <v>W748BCA</v>
          </cell>
          <cell r="G6" t="str">
            <v>Current account balance</v>
          </cell>
          <cell r="H6">
            <v>-2.2315878961946589E-2</v>
          </cell>
          <cell r="I6">
            <v>-2.8597830050529294E-2</v>
          </cell>
          <cell r="J6">
            <v>-7.3909854367139538E-2</v>
          </cell>
          <cell r="K6">
            <v>-4.6420580271902212E-2</v>
          </cell>
          <cell r="L6">
            <v>1.2745641020045412E-2</v>
          </cell>
          <cell r="M6">
            <v>-6.150031143408996E-2</v>
          </cell>
          <cell r="N6">
            <v>-3.2210914055630702E-2</v>
          </cell>
          <cell r="O6">
            <v>-7.9633428569245379E-2</v>
          </cell>
          <cell r="P6">
            <v>-0.11144871579654192</v>
          </cell>
          <cell r="Q6">
            <v>-2.9758346133350044E-2</v>
          </cell>
          <cell r="R6">
            <v>-9.3554580180709612E-2</v>
          </cell>
          <cell r="S6">
            <v>-0.17916113856297203</v>
          </cell>
          <cell r="T6">
            <v>-0.173952359363784</v>
          </cell>
          <cell r="U6">
            <v>-0.15106134341008609</v>
          </cell>
          <cell r="V6">
            <v>-2.038652417101891E-2</v>
          </cell>
          <cell r="W6">
            <v>-0.12174587568022804</v>
          </cell>
          <cell r="X6">
            <v>-0.24349096328125</v>
          </cell>
          <cell r="Y6">
            <v>-0.22941054258241797</v>
          </cell>
          <cell r="Z6">
            <v>-0.24884787204039305</v>
          </cell>
          <cell r="AA6">
            <v>-0.2314931547730549</v>
          </cell>
          <cell r="AB6">
            <v>-0.21722255621776396</v>
          </cell>
        </row>
        <row r="7">
          <cell r="A7" t="str">
            <v>BDI</v>
          </cell>
          <cell r="B7" t="str">
            <v>U.S. Dollars</v>
          </cell>
          <cell r="C7" t="str">
            <v>Billions</v>
          </cell>
          <cell r="D7" t="str">
            <v>BURUNDI</v>
          </cell>
          <cell r="E7" t="str">
            <v>c:\sys\adhoc\adb\BCA.bnk,type=laremos</v>
          </cell>
          <cell r="F7" t="str">
            <v>W618BCA</v>
          </cell>
          <cell r="G7" t="str">
            <v>Current account balance</v>
          </cell>
          <cell r="H7">
            <v>-8.3426150000000032E-2</v>
          </cell>
          <cell r="I7">
            <v>-6.7332319999999973E-2</v>
          </cell>
          <cell r="J7">
            <v>-0.12740160000000009</v>
          </cell>
          <cell r="K7">
            <v>-0.13298360000000001</v>
          </cell>
          <cell r="L7">
            <v>-0.11787499999999995</v>
          </cell>
          <cell r="M7">
            <v>-8.1799999999999998E-2</v>
          </cell>
          <cell r="N7">
            <v>-8.1000000000000072E-2</v>
          </cell>
          <cell r="O7">
            <v>-0.12830000000000003</v>
          </cell>
          <cell r="P7">
            <v>-9.6200000000000022E-2</v>
          </cell>
          <cell r="Q7">
            <v>-6.7699999999999982E-2</v>
          </cell>
          <cell r="R7">
            <v>-0.12551983883682227</v>
          </cell>
          <cell r="S7">
            <v>-9.5199052393807493E-2</v>
          </cell>
          <cell r="T7">
            <v>-0.11675851961113785</v>
          </cell>
          <cell r="U7">
            <v>-7.8862360902884204E-2</v>
          </cell>
          <cell r="V7">
            <v>-4.1465776740518323E-2</v>
          </cell>
          <cell r="W7">
            <v>-3.0021850576553044E-2</v>
          </cell>
          <cell r="X7">
            <v>-5.3056371938214074E-2</v>
          </cell>
          <cell r="Y7">
            <v>-9.9643374201788051E-3</v>
          </cell>
          <cell r="Z7">
            <v>-6.3205121763820857E-2</v>
          </cell>
          <cell r="AA7">
            <v>-3.4057573683849672E-2</v>
          </cell>
          <cell r="AB7">
            <v>-5.947263765969131E-2</v>
          </cell>
        </row>
        <row r="8">
          <cell r="A8" t="str">
            <v>CMR</v>
          </cell>
          <cell r="B8" t="str">
            <v>U.S. Dollars</v>
          </cell>
          <cell r="C8" t="str">
            <v>Billions</v>
          </cell>
          <cell r="D8" t="str">
            <v>CAMEROON</v>
          </cell>
          <cell r="E8" t="str">
            <v>c:\sys\adhoc\adb\BCA.bnk,type=laremos</v>
          </cell>
          <cell r="F8" t="str">
            <v>W622BCA</v>
          </cell>
          <cell r="G8" t="str">
            <v>Current account balance</v>
          </cell>
          <cell r="H8">
            <v>-0.3374848283081292</v>
          </cell>
          <cell r="I8">
            <v>-0.51859770442799102</v>
          </cell>
          <cell r="J8">
            <v>0.36394397816016483</v>
          </cell>
          <cell r="K8">
            <v>0.17160210406660964</v>
          </cell>
          <cell r="L8">
            <v>0.3383406342885204</v>
          </cell>
          <cell r="M8">
            <v>0.34307559562754825</v>
          </cell>
          <cell r="N8">
            <v>-0.34678418404203515</v>
          </cell>
          <cell r="O8">
            <v>-0.77829433023451222</v>
          </cell>
          <cell r="P8">
            <v>-0.63390248667774496</v>
          </cell>
          <cell r="Q8">
            <v>-0.23193720964417386</v>
          </cell>
          <cell r="R8">
            <v>-0.49459750101216104</v>
          </cell>
          <cell r="S8">
            <v>-0.27904142812383476</v>
          </cell>
          <cell r="T8">
            <v>-0.28955063642224887</v>
          </cell>
          <cell r="U8">
            <v>-0.64291123351801005</v>
          </cell>
          <cell r="V8">
            <v>-0.34265164027424122</v>
          </cell>
          <cell r="W8">
            <v>-7.1115172966564666E-2</v>
          </cell>
          <cell r="X8">
            <v>-0.36964265512164907</v>
          </cell>
          <cell r="Y8">
            <v>-0.25742011731168285</v>
          </cell>
          <cell r="Z8">
            <v>-0.21729932041337885</v>
          </cell>
          <cell r="AA8">
            <v>-0.37708437891670971</v>
          </cell>
          <cell r="AB8">
            <v>-0.15450069875458017</v>
          </cell>
        </row>
        <row r="9">
          <cell r="A9" t="str">
            <v>CPV</v>
          </cell>
          <cell r="B9" t="str">
            <v>U.S. Dollars</v>
          </cell>
          <cell r="C9" t="str">
            <v>Billions</v>
          </cell>
          <cell r="D9" t="str">
            <v>CAPE VERDE</v>
          </cell>
          <cell r="E9" t="str">
            <v>c:\sys\adhoc\adb\BCA.bnk,type=laremos</v>
          </cell>
          <cell r="F9" t="str">
            <v>W624BCA</v>
          </cell>
          <cell r="G9" t="str">
            <v>Current account balance</v>
          </cell>
          <cell r="H9">
            <v>-7.0982100597743625E-2</v>
          </cell>
          <cell r="I9">
            <v>-2.3562498746699731E-2</v>
          </cell>
          <cell r="J9">
            <v>-1.311381838973661E-2</v>
          </cell>
          <cell r="K9">
            <v>-1.2012634335838039E-2</v>
          </cell>
          <cell r="L9">
            <v>-6.9578276002567885E-3</v>
          </cell>
          <cell r="M9">
            <v>-5.1627175125368296E-3</v>
          </cell>
          <cell r="N9">
            <v>1.9709914041669829E-3</v>
          </cell>
          <cell r="O9">
            <v>1.3820275111320182E-2</v>
          </cell>
          <cell r="P9">
            <v>-6.2333015566182343E-3</v>
          </cell>
          <cell r="Q9">
            <v>-2.644503207391205E-2</v>
          </cell>
          <cell r="R9">
            <v>-1.8092737917795698E-2</v>
          </cell>
          <cell r="S9">
            <v>-1.6996973179294009E-2</v>
          </cell>
          <cell r="T9">
            <v>-2.038211700079981E-2</v>
          </cell>
          <cell r="U9">
            <v>-3.3053611121433082E-2</v>
          </cell>
          <cell r="V9">
            <v>-3.9642497938592799E-2</v>
          </cell>
          <cell r="W9">
            <v>-5.4053521999264303E-2</v>
          </cell>
          <cell r="X9">
            <v>-4.1367552410342234E-2</v>
          </cell>
          <cell r="Y9">
            <v>-4.6364977996108975E-2</v>
          </cell>
          <cell r="Z9">
            <v>-4.2402486846904092E-2</v>
          </cell>
          <cell r="AA9">
            <v>-6.9585597893400769E-2</v>
          </cell>
          <cell r="AB9">
            <v>-8.4740441413389378E-2</v>
          </cell>
        </row>
        <row r="10">
          <cell r="A10" t="str">
            <v>CAF</v>
          </cell>
          <cell r="B10" t="str">
            <v>U.S. Dollars</v>
          </cell>
          <cell r="C10" t="str">
            <v>Billions</v>
          </cell>
          <cell r="D10" t="str">
            <v>CENTRAL AFRICAN REP.</v>
          </cell>
          <cell r="E10" t="str">
            <v>c:\sys\adhoc\adb\BCA.bnk,type=laremos</v>
          </cell>
          <cell r="F10" t="str">
            <v>W626BCA</v>
          </cell>
          <cell r="G10" t="str">
            <v>Current account balance</v>
          </cell>
          <cell r="H10">
            <v>-0.12070676715413901</v>
          </cell>
          <cell r="I10">
            <v>-5.4904462944679239E-2</v>
          </cell>
          <cell r="J10">
            <v>-8.4509071363598795E-2</v>
          </cell>
          <cell r="K10">
            <v>-8.8094400392782615E-2</v>
          </cell>
          <cell r="L10">
            <v>-6.3566317622630597E-2</v>
          </cell>
          <cell r="M10">
            <v>-2.7509690233475798E-2</v>
          </cell>
          <cell r="N10">
            <v>-4.9395719595343016E-2</v>
          </cell>
          <cell r="O10">
            <v>-4.3958228133581682E-2</v>
          </cell>
          <cell r="P10">
            <v>-7.282939089653849E-2</v>
          </cell>
          <cell r="Q10">
            <v>-4.8020998221607936E-2</v>
          </cell>
          <cell r="R10">
            <v>-8.8932310506604523E-2</v>
          </cell>
          <cell r="S10">
            <v>-4.0721480674428795E-2</v>
          </cell>
          <cell r="T10">
            <v>-0.102883455453549</v>
          </cell>
          <cell r="U10">
            <v>-3.3385453891792712E-2</v>
          </cell>
          <cell r="V10">
            <v>1.4572571685878916E-2</v>
          </cell>
          <cell r="W10">
            <v>-7.6020834301743223E-2</v>
          </cell>
          <cell r="X10">
            <v>-1.2280284903178181E-2</v>
          </cell>
          <cell r="Y10">
            <v>-3.0977002054488605E-2</v>
          </cell>
          <cell r="Z10">
            <v>-3.7875865626433518E-2</v>
          </cell>
          <cell r="AA10">
            <v>-4.0697791854021989E-2</v>
          </cell>
          <cell r="AB10">
            <v>-3.7846487164887289E-2</v>
          </cell>
        </row>
        <row r="11">
          <cell r="A11" t="str">
            <v>TCD</v>
          </cell>
          <cell r="B11" t="str">
            <v>U.S. Dollars</v>
          </cell>
          <cell r="C11" t="str">
            <v>Billions</v>
          </cell>
          <cell r="D11" t="str">
            <v>CHAD</v>
          </cell>
          <cell r="E11" t="str">
            <v>c:\sys\adhoc\adb\BCA.bnk,type=laremos</v>
          </cell>
          <cell r="F11" t="str">
            <v>W628BCA</v>
          </cell>
          <cell r="G11" t="str">
            <v>Current account balance</v>
          </cell>
          <cell r="H11">
            <v>-3.903127820947816E-18</v>
          </cell>
          <cell r="I11">
            <v>9.9512874043145363E-3</v>
          </cell>
          <cell r="J11">
            <v>-2.4531668153434404E-2</v>
          </cell>
          <cell r="K11">
            <v>-3.6385426653883009E-2</v>
          </cell>
          <cell r="L11">
            <v>-1.3323603002502078E-2</v>
          </cell>
          <cell r="M11">
            <v>-0.105030046739372</v>
          </cell>
          <cell r="N11">
            <v>-0.17375108287611901</v>
          </cell>
          <cell r="O11">
            <v>-0.15071547420965098</v>
          </cell>
          <cell r="P11">
            <v>-0.13882175226586096</v>
          </cell>
          <cell r="Q11">
            <v>-0.18371316614420094</v>
          </cell>
          <cell r="R11">
            <v>-0.17836826446280998</v>
          </cell>
          <cell r="S11">
            <v>-0.14279844026940802</v>
          </cell>
          <cell r="T11">
            <v>-0.16174234982999625</v>
          </cell>
          <cell r="U11">
            <v>-0.20575594419918769</v>
          </cell>
          <cell r="V11">
            <v>-0.11525936599423632</v>
          </cell>
          <cell r="W11">
            <v>-0.11015125713713321</v>
          </cell>
          <cell r="X11">
            <v>-0.13410028345225294</v>
          </cell>
          <cell r="Y11">
            <v>-0.14267137252214435</v>
          </cell>
          <cell r="Z11">
            <v>-0.15348171672010083</v>
          </cell>
          <cell r="AA11">
            <v>-0.19290535766737954</v>
          </cell>
          <cell r="AB11">
            <v>-0.17907496453520957</v>
          </cell>
        </row>
        <row r="12">
          <cell r="A12" t="str">
            <v>COM</v>
          </cell>
          <cell r="B12" t="str">
            <v>U.S. Dollars</v>
          </cell>
          <cell r="C12" t="str">
            <v>Billions</v>
          </cell>
          <cell r="D12" t="str">
            <v>COMOROS</v>
          </cell>
          <cell r="E12" t="str">
            <v>c:\sys\adhoc\adb\BCA.bnk,type=laremos</v>
          </cell>
          <cell r="F12" t="str">
            <v>W632BCA</v>
          </cell>
          <cell r="G12" t="str">
            <v>Current account balance</v>
          </cell>
          <cell r="H12">
            <v>-2.447888048099282E-3</v>
          </cell>
          <cell r="I12">
            <v>1.5199563211681297E-3</v>
          </cell>
          <cell r="J12">
            <v>7.1035338400461667E-4</v>
          </cell>
          <cell r="K12">
            <v>4.4072060561993129E-4</v>
          </cell>
          <cell r="L12">
            <v>-4.8705244247119292E-2</v>
          </cell>
          <cell r="M12">
            <v>-3.3052130169612198E-2</v>
          </cell>
          <cell r="N12">
            <v>-2.53764744950261E-2</v>
          </cell>
          <cell r="O12">
            <v>-3.3377809572928303E-2</v>
          </cell>
          <cell r="P12">
            <v>-3.1086237472510894E-2</v>
          </cell>
          <cell r="Q12">
            <v>-1.9679926239400597E-2</v>
          </cell>
          <cell r="R12">
            <v>-3.2418379335928893E-2</v>
          </cell>
          <cell r="S12">
            <v>-2.2910441147799606E-2</v>
          </cell>
          <cell r="T12">
            <v>-4.2168359212663889E-2</v>
          </cell>
          <cell r="U12">
            <v>-2.1667315298771E-2</v>
          </cell>
          <cell r="V12">
            <v>-3.0191550319404396E-2</v>
          </cell>
          <cell r="W12">
            <v>-3.3103714347158197E-2</v>
          </cell>
          <cell r="X12">
            <v>-2.9341285243206096E-2</v>
          </cell>
          <cell r="Y12">
            <v>-4.2259623163951807E-2</v>
          </cell>
          <cell r="Z12">
            <v>-2.5839477921857801E-2</v>
          </cell>
          <cell r="AA12">
            <v>-2.4775454134950903E-2</v>
          </cell>
          <cell r="AB12">
            <v>-7.344795762949159E-3</v>
          </cell>
        </row>
        <row r="13">
          <cell r="A13" t="str">
            <v>ZAR</v>
          </cell>
          <cell r="B13" t="str">
            <v>U.S. Dollars</v>
          </cell>
          <cell r="C13" t="str">
            <v>Billions</v>
          </cell>
          <cell r="D13" t="str">
            <v>CONGO, DEM. REP. OF</v>
          </cell>
          <cell r="E13" t="str">
            <v>c:\sys\adhoc\adb\BCA.bnk,type=laremos</v>
          </cell>
          <cell r="F13" t="str">
            <v>W636BCA</v>
          </cell>
          <cell r="G13" t="str">
            <v>Current account balance</v>
          </cell>
          <cell r="H13">
            <v>-0.2538624211395048</v>
          </cell>
          <cell r="I13">
            <v>-0.52710694728726193</v>
          </cell>
          <cell r="J13">
            <v>-0.51873905578925816</v>
          </cell>
          <cell r="K13">
            <v>-0.28875331024147111</v>
          </cell>
          <cell r="L13">
            <v>1.9885193999999773E-2</v>
          </cell>
          <cell r="M13">
            <v>-9.8894116000000101E-2</v>
          </cell>
          <cell r="N13">
            <v>-0.45120871817524888</v>
          </cell>
          <cell r="O13">
            <v>-1.0893675212794798</v>
          </cell>
          <cell r="P13">
            <v>-0.59067091852439968</v>
          </cell>
          <cell r="Q13">
            <v>-0.86271835929412288</v>
          </cell>
          <cell r="R13">
            <v>-0.73772558552149226</v>
          </cell>
          <cell r="S13">
            <v>-1.0348895567308902</v>
          </cell>
          <cell r="T13">
            <v>-0.86593400578071711</v>
          </cell>
          <cell r="U13">
            <v>-0.52852971608892407</v>
          </cell>
          <cell r="V13">
            <v>-0.5291155274975281</v>
          </cell>
          <cell r="W13">
            <v>-0.4317440626003981</v>
          </cell>
          <cell r="X13">
            <v>-0.31530775027835828</v>
          </cell>
          <cell r="Y13">
            <v>-0.53517918575175472</v>
          </cell>
          <cell r="Z13">
            <v>-0.49327886108409091</v>
          </cell>
          <cell r="AA13">
            <v>-0.59676766747906496</v>
          </cell>
          <cell r="AB13">
            <v>-0.77158105823851519</v>
          </cell>
        </row>
        <row r="14">
          <cell r="A14" t="str">
            <v>COG</v>
          </cell>
          <cell r="B14" t="str">
            <v>U.S. Dollars</v>
          </cell>
          <cell r="C14" t="str">
            <v>Billions</v>
          </cell>
          <cell r="D14" t="str">
            <v>CONGO, REPUBLIC OF</v>
          </cell>
          <cell r="E14" t="str">
            <v>c:\sys\adhoc\adb\BCA.bnk,type=laremos</v>
          </cell>
          <cell r="F14" t="str">
            <v>W634BCA</v>
          </cell>
          <cell r="G14" t="str">
            <v>Current account balance</v>
          </cell>
          <cell r="H14">
            <v>0.37517152667983011</v>
          </cell>
          <cell r="I14">
            <v>0.36419126307207794</v>
          </cell>
          <cell r="J14">
            <v>0.27831453502359815</v>
          </cell>
          <cell r="K14">
            <v>0.171403291373358</v>
          </cell>
          <cell r="L14">
            <v>7.6186738203104287E-2</v>
          </cell>
          <cell r="M14">
            <v>2.0494021371227692E-2</v>
          </cell>
          <cell r="N14">
            <v>5.9964082306028788E-2</v>
          </cell>
          <cell r="O14">
            <v>0.13672479007770785</v>
          </cell>
          <cell r="P14">
            <v>6.7965668500857057E-2</v>
          </cell>
          <cell r="Q14">
            <v>0.11865621007189009</v>
          </cell>
          <cell r="R14">
            <v>-0.25173010101010107</v>
          </cell>
          <cell r="S14">
            <v>-0.50291386033321495</v>
          </cell>
          <cell r="T14">
            <v>-0.31468591359118187</v>
          </cell>
          <cell r="U14">
            <v>-0.54111874540090799</v>
          </cell>
          <cell r="V14">
            <v>-0.66967974693804011</v>
          </cell>
          <cell r="W14">
            <v>-0.33244378416339498</v>
          </cell>
          <cell r="X14">
            <v>-0.58736274605076788</v>
          </cell>
          <cell r="Y14">
            <v>-0.47139365797548993</v>
          </cell>
          <cell r="Z14">
            <v>-0.75335624340983398</v>
          </cell>
          <cell r="AA14">
            <v>-0.39298270321474132</v>
          </cell>
          <cell r="AB14">
            <v>-0.24480965979555708</v>
          </cell>
        </row>
        <row r="15">
          <cell r="A15" t="str">
            <v>CIV</v>
          </cell>
          <cell r="B15" t="str">
            <v>U.S. Dollars</v>
          </cell>
          <cell r="C15" t="str">
            <v>Billions</v>
          </cell>
          <cell r="D15" t="str">
            <v>COTE D IVOIRE</v>
          </cell>
          <cell r="E15" t="str">
            <v>c:\sys\adhoc\adb\BCA.bnk,type=laremos</v>
          </cell>
          <cell r="F15" t="str">
            <v>W662BCA</v>
          </cell>
          <cell r="G15" t="str">
            <v>Current account balance</v>
          </cell>
          <cell r="H15">
            <v>-1.1797746655352968</v>
          </cell>
          <cell r="I15">
            <v>-0.90877359618255249</v>
          </cell>
          <cell r="J15">
            <v>-0.54010826871639694</v>
          </cell>
          <cell r="K15">
            <v>-0.52480994616903598</v>
          </cell>
          <cell r="L15">
            <v>0.32002174251212767</v>
          </cell>
          <cell r="M15">
            <v>0.65179521622738457</v>
          </cell>
          <cell r="N15">
            <v>-0.10262322185441497</v>
          </cell>
          <cell r="O15">
            <v>-0.98898588057525694</v>
          </cell>
          <cell r="P15">
            <v>-1.3289003646289201</v>
          </cell>
          <cell r="Q15">
            <v>-1.2164841079377904</v>
          </cell>
          <cell r="R15">
            <v>-1.3209847189359996</v>
          </cell>
          <cell r="S15">
            <v>-1.2037483747606399</v>
          </cell>
          <cell r="T15">
            <v>-1.2668132600266102</v>
          </cell>
          <cell r="U15">
            <v>-1.1399170874836702</v>
          </cell>
          <cell r="V15">
            <v>-7.7865129839731428E-2</v>
          </cell>
          <cell r="W15">
            <v>-0.66801317736797428</v>
          </cell>
          <cell r="X15">
            <v>-0.50860882369543381</v>
          </cell>
          <cell r="Y15">
            <v>-0.49005622413349403</v>
          </cell>
          <cell r="Z15">
            <v>-0.47114881391158248</v>
          </cell>
          <cell r="AA15">
            <v>-0.46166297280093049</v>
          </cell>
          <cell r="AB15">
            <v>-0.50661735540590214</v>
          </cell>
        </row>
        <row r="16">
          <cell r="A16" t="str">
            <v>DJI</v>
          </cell>
          <cell r="B16" t="str">
            <v>U.S. Dollars</v>
          </cell>
          <cell r="C16" t="str">
            <v>Billions</v>
          </cell>
          <cell r="D16" t="str">
            <v>DJIBOUTI</v>
          </cell>
          <cell r="E16" t="str">
            <v>c:\sys\adhoc\adb\BCA.bnk,type=laremos</v>
          </cell>
          <cell r="F16" t="str">
            <v>W611BCA</v>
          </cell>
          <cell r="G16" t="str">
            <v>Current account balance</v>
          </cell>
          <cell r="H16">
            <v>3.0799997043665289E-2</v>
          </cell>
          <cell r="I16">
            <v>-1.229997428987549E-2</v>
          </cell>
          <cell r="J16">
            <v>-6.2699953485570281E-2</v>
          </cell>
          <cell r="K16">
            <v>-6.6399999093879725E-2</v>
          </cell>
          <cell r="L16">
            <v>-7.9999981791211372E-2</v>
          </cell>
          <cell r="M16">
            <v>-5.600004464106579E-2</v>
          </cell>
          <cell r="N16">
            <v>-6.9899968641300408E-2</v>
          </cell>
          <cell r="O16">
            <v>9.899975510231078E-3</v>
          </cell>
          <cell r="P16">
            <v>-3.9600003140910889E-2</v>
          </cell>
          <cell r="Q16">
            <v>-3.7099984447424517E-2</v>
          </cell>
          <cell r="R16">
            <v>-1.0500000498723225E-2</v>
          </cell>
          <cell r="S16">
            <v>-1.7692150956298849E-2</v>
          </cell>
          <cell r="T16">
            <v>-8.1083118475264587E-2</v>
          </cell>
          <cell r="U16">
            <v>-2.6415685001015557E-2</v>
          </cell>
          <cell r="V16">
            <v>-3.6775091010638923E-2</v>
          </cell>
          <cell r="W16">
            <v>-1.696173367001895E-2</v>
          </cell>
          <cell r="X16">
            <v>-1.6254214105163554E-2</v>
          </cell>
          <cell r="Y16">
            <v>-1.1499727795353215E-2</v>
          </cell>
          <cell r="Z16">
            <v>-3.2521430606574364E-3</v>
          </cell>
          <cell r="AA16">
            <v>-1.9299914561486942E-3</v>
          </cell>
          <cell r="AB16">
            <v>-4.2573782081960464E-2</v>
          </cell>
        </row>
        <row r="17">
          <cell r="A17" t="str">
            <v>EGY</v>
          </cell>
          <cell r="B17" t="str">
            <v>U.S. Dollars</v>
          </cell>
          <cell r="C17" t="str">
            <v>Billions</v>
          </cell>
          <cell r="D17" t="str">
            <v>EGYPT</v>
          </cell>
          <cell r="E17" t="str">
            <v>c:\sys\adhoc\adb\BCA.bnk,type=laremos</v>
          </cell>
          <cell r="F17" t="str">
            <v>W469BCA</v>
          </cell>
          <cell r="G17" t="str">
            <v>Current account balance</v>
          </cell>
          <cell r="H17">
            <v>-0.19329333305359198</v>
          </cell>
          <cell r="I17">
            <v>-1.1159865856170703</v>
          </cell>
          <cell r="J17">
            <v>-2.0835161209106401</v>
          </cell>
          <cell r="K17">
            <v>-1.4804037809371895</v>
          </cell>
          <cell r="L17">
            <v>-3.3934884071350107</v>
          </cell>
          <cell r="M17">
            <v>-2.23128318786621</v>
          </cell>
          <cell r="N17">
            <v>-1.4919964075088501</v>
          </cell>
          <cell r="O17">
            <v>-1.0049999952316302</v>
          </cell>
          <cell r="P17">
            <v>-1.9861068725585902</v>
          </cell>
          <cell r="Q17">
            <v>-2.5063929557800302</v>
          </cell>
          <cell r="R17">
            <v>-2.5933427810668901</v>
          </cell>
          <cell r="S17">
            <v>1.6638100147247297</v>
          </cell>
          <cell r="T17">
            <v>3.6690263748168901</v>
          </cell>
          <cell r="U17">
            <v>2.1930000782012904</v>
          </cell>
          <cell r="V17">
            <v>0.19110000133514404</v>
          </cell>
          <cell r="W17">
            <v>0.38659998774528503</v>
          </cell>
          <cell r="X17">
            <v>-0.18400000035762787</v>
          </cell>
          <cell r="Y17">
            <v>0.11900000274181366</v>
          </cell>
          <cell r="Z17">
            <v>-2.4779999256133998</v>
          </cell>
          <cell r="AA17">
            <v>-1.72339999675751</v>
          </cell>
          <cell r="AB17">
            <v>-1.1711000204086304</v>
          </cell>
        </row>
        <row r="18">
          <cell r="A18" t="str">
            <v>GNQ</v>
          </cell>
          <cell r="B18" t="str">
            <v>U.S. Dollars</v>
          </cell>
          <cell r="C18" t="str">
            <v>Billions</v>
          </cell>
          <cell r="D18" t="str">
            <v>EQUATORIAL GUINEA</v>
          </cell>
          <cell r="E18" t="str">
            <v>c:\sys\adhoc\adb\BCA.bnk,type=laremos</v>
          </cell>
          <cell r="F18" t="str">
            <v>W642BCA</v>
          </cell>
          <cell r="G18" t="str">
            <v>Current account balance</v>
          </cell>
          <cell r="H18">
            <v>-2.0527499999999997E-2</v>
          </cell>
          <cell r="I18">
            <v>-2.9332799999999999E-2</v>
          </cell>
          <cell r="J18">
            <v>-3.4000000000000002E-2</v>
          </cell>
          <cell r="K18">
            <v>-8.9999999999999976E-3</v>
          </cell>
          <cell r="L18">
            <v>-1.3999999999999993E-2</v>
          </cell>
          <cell r="M18">
            <v>-5.6356680318746608E-3</v>
          </cell>
          <cell r="N18">
            <v>-2.1589488882471849E-3</v>
          </cell>
          <cell r="O18">
            <v>-2.524054701537231E-2</v>
          </cell>
          <cell r="P18">
            <v>-1.4843223098875293E-2</v>
          </cell>
          <cell r="Q18">
            <v>-1.6040186827999098E-2</v>
          </cell>
          <cell r="R18">
            <v>-3.4891277770714803E-2</v>
          </cell>
          <cell r="S18">
            <v>-6.6627163927191604E-2</v>
          </cell>
          <cell r="T18">
            <v>-3.6634354017726398E-2</v>
          </cell>
          <cell r="U18">
            <v>-3.3758501353610387E-2</v>
          </cell>
          <cell r="V18">
            <v>-7.4083529224097902E-2</v>
          </cell>
          <cell r="W18">
            <v>-0.1057187693489</v>
          </cell>
          <cell r="X18">
            <v>-0.27043632463252398</v>
          </cell>
          <cell r="Y18">
            <v>-0.19417836791422705</v>
          </cell>
          <cell r="Z18">
            <v>-0.37756643787909894</v>
          </cell>
          <cell r="AA18">
            <v>-0.36545230860669897</v>
          </cell>
          <cell r="AB18">
            <v>-0.28305776007230687</v>
          </cell>
        </row>
        <row r="19">
          <cell r="A19" t="str">
            <v>ETH</v>
          </cell>
          <cell r="B19" t="str">
            <v>U.S. Dollars</v>
          </cell>
          <cell r="C19" t="str">
            <v>Billions</v>
          </cell>
          <cell r="D19" t="str">
            <v>ETHIOPIA</v>
          </cell>
          <cell r="E19" t="str">
            <v>c:\sys\adhoc\adb\BCA.bnk,type=laremos</v>
          </cell>
          <cell r="F19" t="str">
            <v>W644BCA</v>
          </cell>
          <cell r="G19" t="str">
            <v>Current account balance</v>
          </cell>
          <cell r="H19">
            <v>-0.17275362318840592</v>
          </cell>
          <cell r="I19">
            <v>-0.23492753623188403</v>
          </cell>
          <cell r="J19">
            <v>-0.32251207729468601</v>
          </cell>
          <cell r="K19">
            <v>-0.2460386473429951</v>
          </cell>
          <cell r="L19">
            <v>-0.25434782608695705</v>
          </cell>
          <cell r="M19">
            <v>-0.12270531400966206</v>
          </cell>
          <cell r="N19">
            <v>-1.8080188102260086E-2</v>
          </cell>
          <cell r="O19">
            <v>-0.23385245887362205</v>
          </cell>
          <cell r="P19">
            <v>-0.30946859903381618</v>
          </cell>
          <cell r="Q19">
            <v>-5.1835748792270819E-2</v>
          </cell>
          <cell r="R19">
            <v>-0.39773501932367195</v>
          </cell>
          <cell r="S19">
            <v>-0.48689646618357496</v>
          </cell>
          <cell r="T19">
            <v>-0.12952130434782594</v>
          </cell>
          <cell r="U19">
            <v>-0.34138967137798393</v>
          </cell>
          <cell r="V19">
            <v>-0.22099090643597502</v>
          </cell>
          <cell r="W19">
            <v>6.7188444662135915E-2</v>
          </cell>
          <cell r="X19">
            <v>-0.18005152012496894</v>
          </cell>
          <cell r="Y19">
            <v>-0.19117681574666689</v>
          </cell>
          <cell r="Z19">
            <v>-0.10434852886677992</v>
          </cell>
          <cell r="AA19">
            <v>-0.50972003668533583</v>
          </cell>
          <cell r="AB19">
            <v>-0.3348000000000001</v>
          </cell>
        </row>
        <row r="20">
          <cell r="A20" t="str">
            <v>GAB</v>
          </cell>
          <cell r="B20" t="str">
            <v>U.S. Dollars</v>
          </cell>
          <cell r="C20" t="str">
            <v>Billions</v>
          </cell>
          <cell r="D20" t="str">
            <v>GABON</v>
          </cell>
          <cell r="E20" t="str">
            <v>c:\sys\adhoc\adb\BCA.bnk,type=laremos</v>
          </cell>
          <cell r="F20" t="str">
            <v>W646BCA</v>
          </cell>
          <cell r="G20" t="str">
            <v>Current account balance</v>
          </cell>
          <cell r="H20">
            <v>1.2457659163996797</v>
          </cell>
          <cell r="I20">
            <v>0.64052829986650373</v>
          </cell>
          <cell r="J20">
            <v>0.51336641717574794</v>
          </cell>
          <cell r="K20">
            <v>0.45083403595636923</v>
          </cell>
          <cell r="L20">
            <v>0.63515391745829208</v>
          </cell>
          <cell r="M20">
            <v>0.37358985614613416</v>
          </cell>
          <cell r="N20">
            <v>-0.94780520782015476</v>
          </cell>
          <cell r="O20">
            <v>-0.26622300510887981</v>
          </cell>
          <cell r="P20">
            <v>-0.60192750587463373</v>
          </cell>
          <cell r="Q20">
            <v>-0.17730794511684705</v>
          </cell>
          <cell r="R20">
            <v>0.15002771332901882</v>
          </cell>
          <cell r="S20">
            <v>9.0949975829001065E-2</v>
          </cell>
          <cell r="T20">
            <v>-0.22575099806684437</v>
          </cell>
          <cell r="U20">
            <v>-5.7922534367509465E-2</v>
          </cell>
          <cell r="V20">
            <v>0.33570357414426688</v>
          </cell>
          <cell r="W20">
            <v>0.15690359018080266</v>
          </cell>
          <cell r="X20">
            <v>0.60366527627017752</v>
          </cell>
          <cell r="Y20">
            <v>0.14845587389044576</v>
          </cell>
          <cell r="Z20">
            <v>-0.8391097339402861</v>
          </cell>
          <cell r="AA20">
            <v>8.7684014514066683E-2</v>
          </cell>
          <cell r="AB20">
            <v>0.49964851832510515</v>
          </cell>
        </row>
        <row r="21">
          <cell r="A21" t="str">
            <v>GMB</v>
          </cell>
          <cell r="B21" t="str">
            <v>U.S. Dollars</v>
          </cell>
          <cell r="C21" t="str">
            <v>Billions</v>
          </cell>
          <cell r="D21" t="str">
            <v>GAMBIA, THE</v>
          </cell>
          <cell r="E21" t="str">
            <v>c:\sys\adhoc\adb\BCA.bnk,type=laremos</v>
          </cell>
          <cell r="F21" t="str">
            <v>W648BCA</v>
          </cell>
          <cell r="G21" t="str">
            <v>Current account balance</v>
          </cell>
          <cell r="H21">
            <v>-0.11744848356214521</v>
          </cell>
          <cell r="I21">
            <v>-3.4625857500000023E-2</v>
          </cell>
          <cell r="J21">
            <v>-6.3671999999999965E-3</v>
          </cell>
          <cell r="K21">
            <v>-3.5747250000000112E-3</v>
          </cell>
          <cell r="L21">
            <v>-1.3341349999999991E-2</v>
          </cell>
          <cell r="M21">
            <v>-6.244874999999997E-3</v>
          </cell>
          <cell r="N21">
            <v>-1.4398416696148886E-3</v>
          </cell>
          <cell r="O21">
            <v>-4.2251279499839964E-3</v>
          </cell>
          <cell r="P21">
            <v>9.5678074633151131E-3</v>
          </cell>
          <cell r="Q21">
            <v>5.1830852049053952E-3</v>
          </cell>
          <cell r="R21">
            <v>-7.7485569130922929E-3</v>
          </cell>
          <cell r="S21">
            <v>-4.8806638613814457E-4</v>
          </cell>
          <cell r="T21">
            <v>-3.8013598317322705E-4</v>
          </cell>
          <cell r="U21">
            <v>-1.6519277132041682E-2</v>
          </cell>
          <cell r="V21">
            <v>-9.8178867915625773E-3</v>
          </cell>
          <cell r="W21">
            <v>-1.5837179943722267E-2</v>
          </cell>
          <cell r="X21">
            <v>-5.2643115072031191E-2</v>
          </cell>
          <cell r="Y21">
            <v>-1.5172844053700493E-2</v>
          </cell>
          <cell r="Z21">
            <v>-1.5839295368246881E-2</v>
          </cell>
          <cell r="AA21">
            <v>-1.8947243404299687E-2</v>
          </cell>
          <cell r="AB21">
            <v>-1.9451514129891205E-2</v>
          </cell>
        </row>
        <row r="22">
          <cell r="A22" t="str">
            <v>GHA</v>
          </cell>
          <cell r="B22" t="str">
            <v>U.S. Dollars</v>
          </cell>
          <cell r="C22" t="str">
            <v>Billions</v>
          </cell>
          <cell r="D22" t="str">
            <v>GHANA</v>
          </cell>
          <cell r="E22" t="str">
            <v>c:\sys\adhoc\adb\BCA.bnk,type=laremos</v>
          </cell>
          <cell r="F22" t="str">
            <v>W652BCA</v>
          </cell>
          <cell r="G22" t="str">
            <v>Current account balance</v>
          </cell>
          <cell r="H22">
            <v>2.9099999999999834E-2</v>
          </cell>
          <cell r="I22">
            <v>-0.42090000000000005</v>
          </cell>
          <cell r="J22">
            <v>-0.10610586242675688</v>
          </cell>
          <cell r="K22">
            <v>-0.16523900833129898</v>
          </cell>
          <cell r="L22">
            <v>-8.8851949310302436E-2</v>
          </cell>
          <cell r="M22">
            <v>-0.161068081665039</v>
          </cell>
          <cell r="N22">
            <v>-9.0494269561767648E-2</v>
          </cell>
          <cell r="O22">
            <v>-0.10752073669433587</v>
          </cell>
          <cell r="P22">
            <v>-8.4354879760742796E-2</v>
          </cell>
          <cell r="Q22">
            <v>-0.10650087738036706</v>
          </cell>
          <cell r="R22">
            <v>-0.21803061828613218</v>
          </cell>
          <cell r="S22">
            <v>-0.25121605529784813</v>
          </cell>
          <cell r="T22">
            <v>-0.37581331787109901</v>
          </cell>
          <cell r="U22">
            <v>-0.55903261718749986</v>
          </cell>
          <cell r="V22">
            <v>-0.26497023925780994</v>
          </cell>
          <cell r="W22">
            <v>-0.15418590743365967</v>
          </cell>
          <cell r="X22">
            <v>-0.21452212674282667</v>
          </cell>
          <cell r="Y22">
            <v>-0.99074857009801831</v>
          </cell>
          <cell r="Z22">
            <v>-0.37129580785777005</v>
          </cell>
          <cell r="AA22">
            <v>-0.8954113097199029</v>
          </cell>
          <cell r="AB22">
            <v>-0.45723676931806323</v>
          </cell>
        </row>
        <row r="23">
          <cell r="A23" t="str">
            <v>GIN</v>
          </cell>
          <cell r="B23" t="str">
            <v>U.S. Dollars</v>
          </cell>
          <cell r="C23" t="str">
            <v>Billions</v>
          </cell>
          <cell r="D23" t="str">
            <v>GUINEA</v>
          </cell>
          <cell r="E23" t="str">
            <v>c:\sys\adhoc\adb\BCA.bnk,type=laremos</v>
          </cell>
          <cell r="F23" t="str">
            <v>W656BCA</v>
          </cell>
          <cell r="G23" t="str">
            <v>Current account balance</v>
          </cell>
          <cell r="H23">
            <v>5.3944067484525106E-2</v>
          </cell>
          <cell r="I23">
            <v>-7.3456406184888454E-2</v>
          </cell>
          <cell r="J23">
            <v>-8.5266513785244497E-2</v>
          </cell>
          <cell r="K23">
            <v>-2.7364070493978484E-3</v>
          </cell>
          <cell r="L23">
            <v>-6.14914575421565E-3</v>
          </cell>
          <cell r="M23">
            <v>-4.0599385953801255E-2</v>
          </cell>
          <cell r="N23">
            <v>-0.13159478284321327</v>
          </cell>
          <cell r="O23">
            <v>-0.15247426835758948</v>
          </cell>
          <cell r="P23">
            <v>-0.29891671390448304</v>
          </cell>
          <cell r="Q23">
            <v>-0.21118265661920824</v>
          </cell>
          <cell r="R23">
            <v>-0.26035269162608843</v>
          </cell>
          <cell r="S23">
            <v>-0.13644728120583657</v>
          </cell>
          <cell r="T23">
            <v>-0.12859147206250965</v>
          </cell>
          <cell r="U23">
            <v>-0.10119800582244201</v>
          </cell>
          <cell r="V23">
            <v>-0.14288420434014906</v>
          </cell>
          <cell r="W23">
            <v>-0.16606573729824967</v>
          </cell>
          <cell r="X23">
            <v>-0.19756597263282943</v>
          </cell>
          <cell r="Y23">
            <v>-0.11918880741451013</v>
          </cell>
          <cell r="Z23">
            <v>-0.14111437114879244</v>
          </cell>
          <cell r="AA23">
            <v>-0.14745456574459853</v>
          </cell>
          <cell r="AB23">
            <v>-8.9621021973185555E-2</v>
          </cell>
        </row>
        <row r="24">
          <cell r="A24" t="str">
            <v>GNB</v>
          </cell>
          <cell r="B24" t="str">
            <v>U.S. Dollars</v>
          </cell>
          <cell r="C24" t="str">
            <v>Billions</v>
          </cell>
          <cell r="D24" t="str">
            <v>GUINEA-BISSAU</v>
          </cell>
          <cell r="E24" t="str">
            <v>c:\sys\adhoc\adb\BCA.bnk,type=laremos</v>
          </cell>
          <cell r="F24" t="str">
            <v>W654BCA</v>
          </cell>
          <cell r="G24" t="str">
            <v>Current account balance</v>
          </cell>
          <cell r="H24">
            <v>-6.1066666666666672E-2</v>
          </cell>
          <cell r="I24">
            <v>-3.85E-2</v>
          </cell>
          <cell r="J24">
            <v>-6.5600000000000006E-2</v>
          </cell>
          <cell r="K24">
            <v>-5.7866666666666663E-2</v>
          </cell>
          <cell r="L24">
            <v>-5.5733333333333343E-2</v>
          </cell>
          <cell r="M24">
            <v>-6.3833333333333339E-2</v>
          </cell>
          <cell r="N24">
            <v>-5.2000000000000005E-2</v>
          </cell>
          <cell r="O24">
            <v>-3.186651182806579E-2</v>
          </cell>
          <cell r="P24">
            <v>-4.835136900342922E-2</v>
          </cell>
          <cell r="Q24">
            <v>-6.6683148554220306E-2</v>
          </cell>
          <cell r="R24">
            <v>-3.5659944585687102E-2</v>
          </cell>
          <cell r="S24">
            <v>-6.2353801615999981E-2</v>
          </cell>
          <cell r="T24">
            <v>-8.5675853680640013E-2</v>
          </cell>
          <cell r="U24">
            <v>-4.9702485827865607E-2</v>
          </cell>
          <cell r="V24">
            <v>-2.919704652383736E-2</v>
          </cell>
          <cell r="W24">
            <v>-4.4617623542132577E-2</v>
          </cell>
          <cell r="X24">
            <v>-4.4575770954729241E-2</v>
          </cell>
          <cell r="Y24">
            <v>-2.3651834303469607E-2</v>
          </cell>
          <cell r="Z24">
            <v>-2.7156202304167779E-2</v>
          </cell>
          <cell r="AA24">
            <v>-2.7036891469838256E-2</v>
          </cell>
          <cell r="AB24">
            <v>-4.2357071946739634E-2</v>
          </cell>
        </row>
        <row r="25">
          <cell r="A25" t="str">
            <v>KEN</v>
          </cell>
          <cell r="B25" t="str">
            <v>U.S. Dollars</v>
          </cell>
          <cell r="C25" t="str">
            <v>Billions</v>
          </cell>
          <cell r="D25" t="str">
            <v>KENYA</v>
          </cell>
          <cell r="E25" t="str">
            <v>c:\sys\adhoc\adb\BCA.bnk,type=laremos</v>
          </cell>
          <cell r="F25" t="str">
            <v>W664BCA</v>
          </cell>
          <cell r="G25" t="str">
            <v>Current account balance</v>
          </cell>
          <cell r="H25">
            <v>-1.0830705094195197</v>
          </cell>
          <cell r="I25">
            <v>-0.64843801603854034</v>
          </cell>
          <cell r="J25">
            <v>-0.30044766235351883</v>
          </cell>
          <cell r="K25">
            <v>-4.1053657470700666E-2</v>
          </cell>
          <cell r="L25">
            <v>-0.11557314526367105</v>
          </cell>
          <cell r="M25">
            <v>-0.10076536535644995</v>
          </cell>
          <cell r="N25">
            <v>-3.8254880737309566E-2</v>
          </cell>
          <cell r="O25">
            <v>-0.49257297521972904</v>
          </cell>
          <cell r="P25">
            <v>-0.46568821350096901</v>
          </cell>
          <cell r="Q25">
            <v>-0.68067663854980398</v>
          </cell>
          <cell r="R25">
            <v>-0.47852559733403832</v>
          </cell>
          <cell r="S25">
            <v>-0.14725780620346574</v>
          </cell>
          <cell r="T25">
            <v>-0.10628807239781007</v>
          </cell>
          <cell r="U25">
            <v>0.16535217643369166</v>
          </cell>
          <cell r="V25">
            <v>-1.514495386833814E-2</v>
          </cell>
          <cell r="W25">
            <v>-0.50940638498955204</v>
          </cell>
          <cell r="X25">
            <v>-0.19642482288857743</v>
          </cell>
          <cell r="Y25">
            <v>-0.45006437393267906</v>
          </cell>
          <cell r="Z25">
            <v>-0.54929827227993422</v>
          </cell>
          <cell r="AA25">
            <v>-0.24669005188166548</v>
          </cell>
          <cell r="AB25">
            <v>-0.21622020971421374</v>
          </cell>
        </row>
        <row r="26">
          <cell r="A26" t="str">
            <v>LSO</v>
          </cell>
          <cell r="B26" t="str">
            <v>U.S. Dollars</v>
          </cell>
          <cell r="C26" t="str">
            <v>Billions</v>
          </cell>
          <cell r="D26" t="str">
            <v>LESOTHO</v>
          </cell>
          <cell r="E26" t="str">
            <v>c:\sys\adhoc\adb\BCA.bnk,type=laremos</v>
          </cell>
          <cell r="F26" t="str">
            <v>W666BCA</v>
          </cell>
          <cell r="G26" t="str">
            <v>Current account balance</v>
          </cell>
          <cell r="H26">
            <v>-4.2240000000000055E-2</v>
          </cell>
          <cell r="I26">
            <v>-5.5679999999999952E-2</v>
          </cell>
          <cell r="J26">
            <v>-6.7270000000000052E-2</v>
          </cell>
          <cell r="K26">
            <v>-3.853499999999993E-2</v>
          </cell>
          <cell r="L26">
            <v>-4.036500000000004E-2</v>
          </cell>
          <cell r="M26">
            <v>-2.7249999999999941E-2</v>
          </cell>
          <cell r="N26">
            <v>-2.8380000000000016E-2</v>
          </cell>
          <cell r="O26">
            <v>-7.5125000000000053E-2</v>
          </cell>
          <cell r="P26">
            <v>-0.10729746001881484</v>
          </cell>
          <cell r="Q26">
            <v>-0.13228723076923041</v>
          </cell>
          <cell r="R26">
            <v>-6.5735134049999866E-2</v>
          </cell>
          <cell r="S26">
            <v>-0.3278998573250001</v>
          </cell>
          <cell r="T26">
            <v>-0.25684139880000012</v>
          </cell>
          <cell r="U26">
            <v>-0.22438707659999999</v>
          </cell>
          <cell r="V26">
            <v>-0.21937877987527518</v>
          </cell>
          <cell r="W26">
            <v>-0.33302554520634009</v>
          </cell>
          <cell r="X26">
            <v>-0.28457672980286036</v>
          </cell>
          <cell r="Y26">
            <v>-0.31280882586204067</v>
          </cell>
          <cell r="Z26">
            <v>-0.21885139636096529</v>
          </cell>
          <cell r="AA26">
            <v>-0.20817838840145506</v>
          </cell>
          <cell r="AB26">
            <v>-0.1578905679908838</v>
          </cell>
        </row>
        <row r="27">
          <cell r="A27" t="str">
            <v>LBR</v>
          </cell>
          <cell r="B27" t="str">
            <v>U.S. Dollars</v>
          </cell>
          <cell r="C27" t="str">
            <v>Billions</v>
          </cell>
          <cell r="D27" t="str">
            <v>LIBERIA</v>
          </cell>
          <cell r="E27" t="str">
            <v>c:\sys\adhoc\adb\BCA.bnk,type=laremos</v>
          </cell>
          <cell r="F27" t="str">
            <v>W668BCA</v>
          </cell>
          <cell r="G27" t="str">
            <v>Current account balance</v>
          </cell>
          <cell r="H27">
            <v>4.6011283993721008E-2</v>
          </cell>
          <cell r="I27">
            <v>7.5077958405017853E-2</v>
          </cell>
          <cell r="J27">
            <v>1.3699993491172791E-2</v>
          </cell>
          <cell r="K27">
            <v>-7.9400017857551575E-2</v>
          </cell>
          <cell r="L27">
            <v>8.3000063896179199E-3</v>
          </cell>
          <cell r="M27">
            <v>7.5599983334541321E-2</v>
          </cell>
          <cell r="N27">
            <v>3.5019382834434509E-2</v>
          </cell>
          <cell r="O27">
            <v>-6.7999958992004395E-3</v>
          </cell>
          <cell r="P27">
            <v>1.7899982631206512E-2</v>
          </cell>
          <cell r="Q27">
            <v>4.8399999737739563E-2</v>
          </cell>
          <cell r="R27">
            <v>-1.6999989748001099E-2</v>
          </cell>
          <cell r="S27">
            <v>7.700011134147644E-3</v>
          </cell>
          <cell r="T27">
            <v>7.4999779462814331E-3</v>
          </cell>
          <cell r="U27">
            <v>1.7100006341934204E-2</v>
          </cell>
          <cell r="V27">
            <v>1.1799991130828857E-2</v>
          </cell>
          <cell r="W27">
            <v>5.9000104665756226E-3</v>
          </cell>
          <cell r="X27">
            <v>5.900014191865921E-3</v>
          </cell>
          <cell r="Y27">
            <v>6.6000521183013916E-3</v>
          </cell>
          <cell r="Z27">
            <v>8.1380009651184082E-3</v>
          </cell>
          <cell r="AA27">
            <v>1.0673252865672112E-2</v>
          </cell>
          <cell r="AB27">
            <v>1.4389719814062119E-2</v>
          </cell>
        </row>
        <row r="28">
          <cell r="A28" t="str">
            <v>LBY</v>
          </cell>
          <cell r="B28" t="str">
            <v>U.S. Dollars</v>
          </cell>
          <cell r="C28" t="str">
            <v>Billions</v>
          </cell>
          <cell r="D28" t="str">
            <v>LIBYA</v>
          </cell>
          <cell r="E28" t="str">
            <v>c:\sys\adhoc\adb\BCA.bnk,type=laremos</v>
          </cell>
          <cell r="F28" t="str">
            <v>W672BCA</v>
          </cell>
          <cell r="G28" t="str">
            <v>Current account balance</v>
          </cell>
        </row>
        <row r="29">
          <cell r="A29" t="str">
            <v>MDG</v>
          </cell>
          <cell r="B29" t="str">
            <v>U.S. Dollars</v>
          </cell>
          <cell r="C29" t="str">
            <v>Billions</v>
          </cell>
          <cell r="D29" t="str">
            <v>MADAGASCAR</v>
          </cell>
          <cell r="E29" t="str">
            <v>c:\sys\adhoc\adb\BCA.bnk,type=laremos</v>
          </cell>
          <cell r="F29" t="str">
            <v>W674BCA</v>
          </cell>
          <cell r="G29" t="str">
            <v>Current account balance</v>
          </cell>
          <cell r="H29">
            <v>-0.55700000000000005</v>
          </cell>
          <cell r="I29">
            <v>-0.36300000000000004</v>
          </cell>
          <cell r="J29">
            <v>-0.3</v>
          </cell>
          <cell r="K29">
            <v>-0.24700000000000005</v>
          </cell>
          <cell r="L29">
            <v>-0.19069289288526908</v>
          </cell>
          <cell r="M29">
            <v>-0.24993604877643696</v>
          </cell>
          <cell r="N29">
            <v>-9.7180438148192438E-2</v>
          </cell>
          <cell r="O29">
            <v>-0.14740191703374103</v>
          </cell>
          <cell r="P29">
            <v>-0.14263682317433699</v>
          </cell>
          <cell r="Q29">
            <v>-0.14249600558117106</v>
          </cell>
          <cell r="R29">
            <v>-0.328773514896326</v>
          </cell>
          <cell r="S29">
            <v>-0.25136628329133792</v>
          </cell>
          <cell r="T29">
            <v>-0.22179692513886504</v>
          </cell>
          <cell r="U29">
            <v>-0.2633906091030741</v>
          </cell>
          <cell r="V29">
            <v>-0.28001769970418999</v>
          </cell>
          <cell r="W29">
            <v>-0.30663328655292915</v>
          </cell>
          <cell r="X29">
            <v>-0.20117459999999995</v>
          </cell>
          <cell r="Y29">
            <v>-0.19607999999999995</v>
          </cell>
          <cell r="Z29">
            <v>-0.27848944999999992</v>
          </cell>
          <cell r="AA29">
            <v>-0.20081229999999994</v>
          </cell>
          <cell r="AB29">
            <v>-0.2932980978901959</v>
          </cell>
        </row>
        <row r="30">
          <cell r="A30" t="str">
            <v>MWI</v>
          </cell>
          <cell r="B30" t="str">
            <v>U.S. Dollars</v>
          </cell>
          <cell r="C30" t="str">
            <v>Billions</v>
          </cell>
          <cell r="D30" t="str">
            <v>MALAWI</v>
          </cell>
          <cell r="E30" t="str">
            <v>c:\sys\adhoc\adb\BCA.bnk,type=laremos</v>
          </cell>
          <cell r="F30" t="str">
            <v>W676BCA</v>
          </cell>
          <cell r="G30" t="str">
            <v>Current account balance</v>
          </cell>
          <cell r="H30">
            <v>-0.20707248780840498</v>
          </cell>
          <cell r="I30">
            <v>-8.6709671650120126E-2</v>
          </cell>
          <cell r="J30">
            <v>-9.1146798311224658E-2</v>
          </cell>
          <cell r="K30">
            <v>-0.10394146956051398</v>
          </cell>
          <cell r="L30">
            <v>3.8757607974522212E-3</v>
          </cell>
          <cell r="M30">
            <v>-7.2220930719830212E-2</v>
          </cell>
          <cell r="N30">
            <v>-4.1849981621877613E-2</v>
          </cell>
          <cell r="O30">
            <v>-3.0212344415351394E-2</v>
          </cell>
          <cell r="P30">
            <v>-1.8081670663065791E-2</v>
          </cell>
          <cell r="Q30">
            <v>-0.13805785692655398</v>
          </cell>
          <cell r="R30">
            <v>-6.3500000000000015E-2</v>
          </cell>
          <cell r="S30">
            <v>-0.15347841598287593</v>
          </cell>
          <cell r="T30">
            <v>-0.22477696364140998</v>
          </cell>
          <cell r="U30">
            <v>-0.18572355212355204</v>
          </cell>
          <cell r="V30">
            <v>-0.289253159611779</v>
          </cell>
          <cell r="W30">
            <v>-0.14857616092930404</v>
          </cell>
          <cell r="X30">
            <v>-0.17589516339869302</v>
          </cell>
          <cell r="Y30">
            <v>-0.26313472715420699</v>
          </cell>
          <cell r="Z30">
            <v>-4.2534757918873928E-2</v>
          </cell>
          <cell r="AA30">
            <v>-0.15053679255982799</v>
          </cell>
          <cell r="AB30">
            <v>-8.1879077251317184E-2</v>
          </cell>
        </row>
        <row r="31">
          <cell r="A31" t="str">
            <v>MLI</v>
          </cell>
          <cell r="B31" t="str">
            <v>U.S. Dollars</v>
          </cell>
          <cell r="C31" t="str">
            <v>Billions</v>
          </cell>
          <cell r="D31" t="str">
            <v>MALI</v>
          </cell>
          <cell r="E31" t="str">
            <v>c:\sys\adhoc\adb\BCA.bnk,type=laremos</v>
          </cell>
          <cell r="F31" t="str">
            <v>W678BCA</v>
          </cell>
          <cell r="G31" t="str">
            <v>Current account balance</v>
          </cell>
          <cell r="H31">
            <v>-0.14800003051757801</v>
          </cell>
          <cell r="I31">
            <v>-0.10788550567626901</v>
          </cell>
          <cell r="J31">
            <v>-0.103290828704834</v>
          </cell>
          <cell r="K31">
            <v>-9.2095024108886703E-2</v>
          </cell>
          <cell r="L31">
            <v>-5.9073213577270273E-2</v>
          </cell>
          <cell r="M31">
            <v>-0.153335844617456</v>
          </cell>
          <cell r="N31">
            <v>-0.18941474075203707</v>
          </cell>
          <cell r="O31">
            <v>-0.12566318859214487</v>
          </cell>
          <cell r="P31">
            <v>-0.12301946983391693</v>
          </cell>
          <cell r="Q31">
            <v>-0.11596488960705503</v>
          </cell>
          <cell r="R31">
            <v>-0.14280782719695195</v>
          </cell>
          <cell r="S31">
            <v>-5.97687821242599E-2</v>
          </cell>
          <cell r="T31">
            <v>-0.12825780755305111</v>
          </cell>
          <cell r="U31">
            <v>-0.116283496683736</v>
          </cell>
          <cell r="V31">
            <v>-0.10775076686530904</v>
          </cell>
          <cell r="W31">
            <v>-0.21788739504773902</v>
          </cell>
          <cell r="X31">
            <v>-0.26215183191442709</v>
          </cell>
          <cell r="Y31">
            <v>-0.17994529669411799</v>
          </cell>
          <cell r="Z31">
            <v>-0.20413871627337588</v>
          </cell>
          <cell r="AA31">
            <v>-0.25596045042431392</v>
          </cell>
          <cell r="AB31">
            <v>-0.23996808302428596</v>
          </cell>
        </row>
        <row r="32">
          <cell r="A32" t="str">
            <v>MRT</v>
          </cell>
          <cell r="B32" t="str">
            <v>U.S. Dollars</v>
          </cell>
          <cell r="C32" t="str">
            <v>Billions</v>
          </cell>
          <cell r="D32" t="str">
            <v>MAURITANIA</v>
          </cell>
          <cell r="E32" t="str">
            <v>c:\sys\adhoc\adb\BCA.bnk,type=laremos</v>
          </cell>
          <cell r="F32" t="str">
            <v>W682BCA</v>
          </cell>
          <cell r="G32" t="str">
            <v>Current account balance</v>
          </cell>
          <cell r="H32">
            <v>-0.15500003099441489</v>
          </cell>
          <cell r="I32">
            <v>-0.15900000929832464</v>
          </cell>
          <cell r="J32">
            <v>-0.30100002884864818</v>
          </cell>
          <cell r="K32">
            <v>-0.22200003266334498</v>
          </cell>
          <cell r="L32">
            <v>-0.15115162730216947</v>
          </cell>
          <cell r="M32">
            <v>-8.4427714347839272E-2</v>
          </cell>
          <cell r="N32">
            <v>-0.14800612628459928</v>
          </cell>
          <cell r="O32">
            <v>-0.12631219625473</v>
          </cell>
          <cell r="P32">
            <v>-4.6715840697288416E-2</v>
          </cell>
          <cell r="Q32">
            <v>0.1142000779509543</v>
          </cell>
          <cell r="R32">
            <v>-9.6500009298324474E-2</v>
          </cell>
          <cell r="S32">
            <v>-8.3457767635905941E-2</v>
          </cell>
          <cell r="T32">
            <v>-0.10422012824120604</v>
          </cell>
          <cell r="U32">
            <v>-9.3574215565141908E-2</v>
          </cell>
          <cell r="V32">
            <v>-0.13425934475588219</v>
          </cell>
          <cell r="W32">
            <v>-5.7462759839930058E-2</v>
          </cell>
          <cell r="X32">
            <v>-1.8163033394436007E-2</v>
          </cell>
          <cell r="Y32">
            <v>1.6891701546941584E-2</v>
          </cell>
          <cell r="Z32">
            <v>-1.0868515530875172E-2</v>
          </cell>
          <cell r="AA32">
            <v>4.0033189767685329E-2</v>
          </cell>
          <cell r="AB32">
            <v>7.5824126030346051E-3</v>
          </cell>
        </row>
        <row r="33">
          <cell r="A33" t="str">
            <v>MUS</v>
          </cell>
          <cell r="B33" t="str">
            <v>U.S. Dollars</v>
          </cell>
          <cell r="C33" t="str">
            <v>Billions</v>
          </cell>
          <cell r="D33" t="str">
            <v>MAURITIUS</v>
          </cell>
          <cell r="E33" t="str">
            <v>c:\sys\adhoc\adb\BCA.bnk,type=laremos</v>
          </cell>
          <cell r="F33" t="str">
            <v>W684BCA</v>
          </cell>
          <cell r="G33" t="str">
            <v>Current account balance</v>
          </cell>
          <cell r="H33">
            <v>-0.11741642749760825</v>
          </cell>
          <cell r="I33">
            <v>-0.17723812172202572</v>
          </cell>
          <cell r="J33">
            <v>-6.078707741933502E-2</v>
          </cell>
          <cell r="K33">
            <v>-5.5568671958244491E-2</v>
          </cell>
          <cell r="L33">
            <v>-2.7990063380152329E-2</v>
          </cell>
          <cell r="M33">
            <v>-3.7876202394144409E-2</v>
          </cell>
          <cell r="N33">
            <v>1.2324463518396132E-2</v>
          </cell>
          <cell r="O33">
            <v>0.12126719146776094</v>
          </cell>
          <cell r="P33">
            <v>-7.0692698577469654E-2</v>
          </cell>
          <cell r="Q33">
            <v>-1.7994668852721885E-3</v>
          </cell>
          <cell r="R33">
            <v>-0.12428446655566872</v>
          </cell>
          <cell r="S33">
            <v>-4.1805427787032265E-2</v>
          </cell>
          <cell r="T33">
            <v>-3.1244352577579723E-2</v>
          </cell>
          <cell r="U33">
            <v>-4.4371469019471185E-2</v>
          </cell>
          <cell r="V33">
            <v>-7.5234113437481279E-2</v>
          </cell>
          <cell r="W33">
            <v>-0.20011575997570202</v>
          </cell>
          <cell r="X33">
            <v>-2.4124772421101337E-2</v>
          </cell>
          <cell r="Y33">
            <v>1.8273973463467624E-2</v>
          </cell>
          <cell r="Z33">
            <v>-0.1158231097420646</v>
          </cell>
          <cell r="AA33">
            <v>-6.5272310438331885E-2</v>
          </cell>
          <cell r="AB33">
            <v>2.2812883399511333E-2</v>
          </cell>
        </row>
        <row r="34">
          <cell r="A34" t="str">
            <v>MAR</v>
          </cell>
          <cell r="B34" t="str">
            <v>U.S. Dollars</v>
          </cell>
          <cell r="C34" t="str">
            <v>Billions</v>
          </cell>
          <cell r="D34" t="str">
            <v>MOROCCO</v>
          </cell>
          <cell r="E34" t="str">
            <v>c:\sys\adhoc\adb\BCA.bnk,type=laremos</v>
          </cell>
          <cell r="F34" t="str">
            <v>W686BCA</v>
          </cell>
          <cell r="G34" t="str">
            <v>Current account balance</v>
          </cell>
          <cell r="H34">
            <v>-0.88443213671897503</v>
          </cell>
          <cell r="I34">
            <v>-1.13588320552758</v>
          </cell>
          <cell r="J34">
            <v>-0.97370904595176799</v>
          </cell>
          <cell r="K34">
            <v>-0.99103900993758098</v>
          </cell>
          <cell r="L34">
            <v>-0.88292604219578696</v>
          </cell>
          <cell r="M34">
            <v>-1.2612347335359699</v>
          </cell>
          <cell r="N34">
            <v>-1.2384737266777599</v>
          </cell>
          <cell r="O34">
            <v>-1.5378047103211401</v>
          </cell>
          <cell r="P34">
            <v>0.10403215885162398</v>
          </cell>
          <cell r="Q34">
            <v>-1.0048303604126003</v>
          </cell>
          <cell r="R34">
            <v>-0.71363216638565108</v>
          </cell>
          <cell r="S34">
            <v>-0.60069715976715088</v>
          </cell>
          <cell r="T34">
            <v>-0.59827530384063721</v>
          </cell>
          <cell r="U34">
            <v>-0.51910430192947388</v>
          </cell>
          <cell r="V34">
            <v>-0.72451442480087325</v>
          </cell>
          <cell r="W34">
            <v>-1.1859273910522501</v>
          </cell>
          <cell r="X34">
            <v>3.5062454640865326E-2</v>
          </cell>
          <cell r="Y34">
            <v>-8.7193310260772705E-2</v>
          </cell>
          <cell r="Z34">
            <v>-0.13823848962783769</v>
          </cell>
          <cell r="AA34">
            <v>-0.17003557085990906</v>
          </cell>
          <cell r="AB34">
            <v>-0.56160402297973588</v>
          </cell>
        </row>
        <row r="35">
          <cell r="A35" t="str">
            <v>MOZ</v>
          </cell>
          <cell r="B35" t="str">
            <v>U.S. Dollars</v>
          </cell>
          <cell r="C35" t="str">
            <v>Billions</v>
          </cell>
          <cell r="D35" t="str">
            <v>MOZAMBIQUE</v>
          </cell>
          <cell r="E35" t="str">
            <v>c:\sys\adhoc\adb\BCA.bnk,type=laremos</v>
          </cell>
          <cell r="F35" t="str">
            <v>W688BCA</v>
          </cell>
          <cell r="G35" t="str">
            <v>Current account balance</v>
          </cell>
          <cell r="H35">
            <v>-0.38016367439785897</v>
          </cell>
          <cell r="I35">
            <v>-0.42058993041926918</v>
          </cell>
          <cell r="J35">
            <v>-0.51528801873327412</v>
          </cell>
          <cell r="K35">
            <v>-0.43654915967885805</v>
          </cell>
          <cell r="L35">
            <v>-0.347804573595005</v>
          </cell>
          <cell r="M35">
            <v>-0.3338210579839429</v>
          </cell>
          <cell r="N35">
            <v>-0.45941835504014295</v>
          </cell>
          <cell r="O35">
            <v>-0.46039232114183803</v>
          </cell>
          <cell r="P35">
            <v>-0.36921991257805509</v>
          </cell>
          <cell r="Q35">
            <v>-0.46648580553077607</v>
          </cell>
          <cell r="R35">
            <v>-0.42342000000000024</v>
          </cell>
          <cell r="S35">
            <v>-0.47020099999999998</v>
          </cell>
          <cell r="T35">
            <v>-0.42403300000000016</v>
          </cell>
          <cell r="U35">
            <v>-0.51120899999999991</v>
          </cell>
          <cell r="V35">
            <v>-0.51607200000000009</v>
          </cell>
          <cell r="W35">
            <v>-0.49759599999999993</v>
          </cell>
          <cell r="X35">
            <v>-0.51230999999999982</v>
          </cell>
          <cell r="Y35">
            <v>-0.42996600000000001</v>
          </cell>
          <cell r="Z35">
            <v>-0.56907399999999986</v>
          </cell>
          <cell r="AA35">
            <v>-0.89826000000000006</v>
          </cell>
          <cell r="AB35">
            <v>-0.63782899999999998</v>
          </cell>
        </row>
        <row r="36">
          <cell r="A36" t="str">
            <v>NAM</v>
          </cell>
          <cell r="B36" t="str">
            <v>U.S. Dollars</v>
          </cell>
          <cell r="C36" t="str">
            <v>Billions</v>
          </cell>
          <cell r="D36" t="str">
            <v>NAMIBIA</v>
          </cell>
          <cell r="E36" t="str">
            <v>c:\sys\adhoc\adb\BCA.bnk,type=laremos</v>
          </cell>
          <cell r="F36" t="str">
            <v>W728BCA</v>
          </cell>
          <cell r="G36" t="str">
            <v>Current account balance</v>
          </cell>
          <cell r="H36">
            <v>1.0143387698895362E-2</v>
          </cell>
          <cell r="I36">
            <v>4.9910027110564914E-2</v>
          </cell>
          <cell r="J36">
            <v>-6.7200000000000093E-2</v>
          </cell>
          <cell r="K36">
            <v>5.4752715196122348E-2</v>
          </cell>
          <cell r="L36">
            <v>8.8119014897197201E-3</v>
          </cell>
          <cell r="M36">
            <v>0.10229999999999995</v>
          </cell>
          <cell r="N36">
            <v>0.17592754002679711</v>
          </cell>
          <cell r="O36">
            <v>-5.1099999999999812E-2</v>
          </cell>
          <cell r="P36">
            <v>-9.1050344902665115E-2</v>
          </cell>
          <cell r="Q36">
            <v>5.8300000000000157E-2</v>
          </cell>
          <cell r="R36">
            <v>2.7561541136917167E-2</v>
          </cell>
          <cell r="S36">
            <v>0.10510962608811109</v>
          </cell>
          <cell r="T36">
            <v>5.0117653247299998E-2</v>
          </cell>
          <cell r="U36">
            <v>0.11014027740106103</v>
          </cell>
          <cell r="V36">
            <v>8.6058739978682908E-2</v>
          </cell>
          <cell r="W36">
            <v>0.19971237917812801</v>
          </cell>
          <cell r="X36">
            <v>0.16733682548775375</v>
          </cell>
          <cell r="Y36">
            <v>8.5410231239357315E-2</v>
          </cell>
          <cell r="Z36">
            <v>8.1437742352282017E-2</v>
          </cell>
          <cell r="AA36">
            <v>0.12458265139116209</v>
          </cell>
          <cell r="AB36">
            <v>0.19623188405797132</v>
          </cell>
        </row>
        <row r="37">
          <cell r="A37" t="str">
            <v>NER</v>
          </cell>
          <cell r="B37" t="str">
            <v>U.S. Dollars</v>
          </cell>
          <cell r="C37" t="str">
            <v>Billions</v>
          </cell>
          <cell r="D37" t="str">
            <v>NIGER</v>
          </cell>
          <cell r="E37" t="str">
            <v>c:\sys\adhoc\adb\BCA.bnk,type=laremos</v>
          </cell>
          <cell r="F37" t="str">
            <v>W692BCA</v>
          </cell>
          <cell r="G37" t="str">
            <v>Current account balance</v>
          </cell>
          <cell r="H37">
            <v>-0.27730000000000005</v>
          </cell>
          <cell r="I37">
            <v>-0.1926999999999999</v>
          </cell>
          <cell r="J37">
            <v>-0.2331</v>
          </cell>
          <cell r="K37">
            <v>-6.3700000000000048E-2</v>
          </cell>
          <cell r="L37">
            <v>-6.599999999999967E-3</v>
          </cell>
          <cell r="M37">
            <v>-6.8599999999999994E-2</v>
          </cell>
          <cell r="N37">
            <v>4.1299999999999989E-2</v>
          </cell>
          <cell r="O37">
            <v>-9.0074798695681135E-2</v>
          </cell>
          <cell r="P37">
            <v>-8.3299999999999916E-2</v>
          </cell>
          <cell r="Q37">
            <v>-0.11090000000000003</v>
          </cell>
          <cell r="R37">
            <v>-0.10859999999999996</v>
          </cell>
          <cell r="S37">
            <v>-2.5100000000000164E-2</v>
          </cell>
          <cell r="T37">
            <v>-4.4500000000000192E-2</v>
          </cell>
          <cell r="U37">
            <v>-1.5892075151857546E-2</v>
          </cell>
          <cell r="V37">
            <v>-9.9654125310242161E-2</v>
          </cell>
          <cell r="W37">
            <v>-8.8123997099590734E-2</v>
          </cell>
          <cell r="X37">
            <v>-6.584122832719401E-2</v>
          </cell>
          <cell r="Y37">
            <v>-7.9814359826734987E-2</v>
          </cell>
          <cell r="Z37">
            <v>-7.8171222601790699E-2</v>
          </cell>
          <cell r="AA37">
            <v>-5.887953786187887E-2</v>
          </cell>
          <cell r="AB37">
            <v>-9.57015562926639E-2</v>
          </cell>
        </row>
        <row r="38">
          <cell r="A38" t="str">
            <v>NGA</v>
          </cell>
          <cell r="B38" t="str">
            <v>U.S. Dollars</v>
          </cell>
          <cell r="C38" t="str">
            <v>Billions</v>
          </cell>
          <cell r="D38" t="str">
            <v>NIGERIA</v>
          </cell>
          <cell r="E38" t="str">
            <v>c:\sys\adhoc\adb\BCA.bnk,type=laremos</v>
          </cell>
          <cell r="F38" t="str">
            <v>W694BCA</v>
          </cell>
          <cell r="G38" t="str">
            <v>Current account balance</v>
          </cell>
          <cell r="H38">
            <v>5.5200000019999997</v>
          </cell>
          <cell r="I38">
            <v>-6.04</v>
          </cell>
          <cell r="J38">
            <v>-7.21</v>
          </cell>
          <cell r="K38">
            <v>-5.01</v>
          </cell>
          <cell r="L38">
            <v>-1.07</v>
          </cell>
          <cell r="M38">
            <v>-0.21000000000000107</v>
          </cell>
          <cell r="N38">
            <v>-3.782</v>
          </cell>
          <cell r="O38">
            <v>-1.2430000000000003</v>
          </cell>
          <cell r="P38">
            <v>-2.1196999999999999</v>
          </cell>
          <cell r="Q38">
            <v>0.7138950541800323</v>
          </cell>
          <cell r="R38">
            <v>2.2450076720476102</v>
          </cell>
          <cell r="S38">
            <v>-0.40139069650219994</v>
          </cell>
          <cell r="T38">
            <v>-1.2982933285214886</v>
          </cell>
          <cell r="U38">
            <v>-2.1573217761521293</v>
          </cell>
          <cell r="V38">
            <v>-1.6182480259010501</v>
          </cell>
          <cell r="W38">
            <v>-1.3029414713034004</v>
          </cell>
          <cell r="X38">
            <v>2.8561438762274824</v>
          </cell>
          <cell r="Y38">
            <v>2.31283696024293</v>
          </cell>
          <cell r="Z38">
            <v>-2.8701402616172311</v>
          </cell>
          <cell r="AA38">
            <v>-3.2893895143635921</v>
          </cell>
          <cell r="AB38">
            <v>2.0032323025234575</v>
          </cell>
        </row>
        <row r="39">
          <cell r="A39" t="str">
            <v>RWA</v>
          </cell>
          <cell r="B39" t="str">
            <v>U.S. Dollars</v>
          </cell>
          <cell r="C39" t="str">
            <v>Billions</v>
          </cell>
          <cell r="D39" t="str">
            <v>RWANDA</v>
          </cell>
          <cell r="E39" t="str">
            <v>c:\sys\adhoc\adb\BCA.bnk,type=laremos</v>
          </cell>
          <cell r="F39" t="str">
            <v>W714BCA</v>
          </cell>
          <cell r="G39" t="str">
            <v>Current account balance</v>
          </cell>
          <cell r="H39">
            <v>-4.7900000000000026E-2</v>
          </cell>
          <cell r="I39">
            <v>-7.3499999999999982E-2</v>
          </cell>
          <cell r="J39">
            <v>-0.13087994398965902</v>
          </cell>
          <cell r="K39">
            <v>-9.402104091583649E-2</v>
          </cell>
          <cell r="L39">
            <v>-7.892999900169631E-2</v>
          </cell>
          <cell r="M39">
            <v>-0.11923266837843201</v>
          </cell>
          <cell r="N39">
            <v>-0.112942720219079</v>
          </cell>
          <cell r="O39">
            <v>-0.19470315049579401</v>
          </cell>
          <cell r="P39">
            <v>-0.19676258992805801</v>
          </cell>
          <cell r="Q39">
            <v>-0.20591835458864696</v>
          </cell>
          <cell r="R39">
            <v>-0.21074334140435799</v>
          </cell>
          <cell r="S39">
            <v>-0.17888248361834702</v>
          </cell>
          <cell r="T39">
            <v>-0.23254991354033505</v>
          </cell>
          <cell r="U39">
            <v>-0.27519582594234998</v>
          </cell>
          <cell r="V39">
            <v>-0.15244180212080605</v>
          </cell>
          <cell r="W39">
            <v>-3.8941552160000031E-2</v>
          </cell>
          <cell r="X39">
            <v>-9.3222518700000034E-2</v>
          </cell>
          <cell r="Y39">
            <v>-0.17484658959999991</v>
          </cell>
          <cell r="Z39">
            <v>-0.19064300967780801</v>
          </cell>
          <cell r="AA39">
            <v>-0.13724748889216901</v>
          </cell>
          <cell r="AB39">
            <v>-7.2362064944185539E-2</v>
          </cell>
        </row>
        <row r="40">
          <cell r="A40" t="str">
            <v>STP</v>
          </cell>
          <cell r="B40" t="str">
            <v>U.S. Dollars</v>
          </cell>
          <cell r="C40" t="str">
            <v>Billions</v>
          </cell>
          <cell r="D40" t="str">
            <v>SAO TOME &amp; PRINCIPE</v>
          </cell>
          <cell r="E40" t="str">
            <v>c:\sys\adhoc\adb\BCA.bnk,type=laremos</v>
          </cell>
          <cell r="F40" t="str">
            <v>W716BCA</v>
          </cell>
          <cell r="G40" t="str">
            <v>Current account balance</v>
          </cell>
          <cell r="H40">
            <v>-1.3579295743256803E-2</v>
          </cell>
          <cell r="I40">
            <v>-1.98421397618949E-2</v>
          </cell>
          <cell r="J40">
            <v>-2.7703302621841397E-2</v>
          </cell>
          <cell r="K40">
            <v>-1.2132242202758801E-2</v>
          </cell>
          <cell r="L40">
            <v>-1.7323784232139601E-2</v>
          </cell>
          <cell r="M40">
            <v>-1.9222769618034402E-2</v>
          </cell>
          <cell r="N40">
            <v>-1.4754726767540003E-2</v>
          </cell>
          <cell r="O40">
            <v>-1.1729230880737299E-2</v>
          </cell>
          <cell r="P40">
            <v>-1.8680318538099504E-2</v>
          </cell>
          <cell r="Q40">
            <v>-2.8132000505924203E-2</v>
          </cell>
          <cell r="R40">
            <v>-2.99398665785152E-2</v>
          </cell>
          <cell r="S40">
            <v>-3.4255841089089807E-2</v>
          </cell>
          <cell r="T40">
            <v>-2.7180483287800001E-2</v>
          </cell>
          <cell r="U40">
            <v>-2.9884113961734699E-2</v>
          </cell>
          <cell r="V40">
            <v>-2.4908928339545198E-2</v>
          </cell>
          <cell r="W40">
            <v>-2.73261248594261E-2</v>
          </cell>
          <cell r="X40">
            <v>-2.3911268689448095E-2</v>
          </cell>
          <cell r="Y40">
            <v>-1.3581846329171799E-2</v>
          </cell>
          <cell r="Z40">
            <v>-1.24771324828684E-2</v>
          </cell>
          <cell r="AA40">
            <v>-2.15632965451946E-2</v>
          </cell>
          <cell r="AB40">
            <v>-2.1582708531767997E-2</v>
          </cell>
        </row>
        <row r="41">
          <cell r="A41" t="str">
            <v>SEN</v>
          </cell>
          <cell r="B41" t="str">
            <v>U.S. Dollars</v>
          </cell>
          <cell r="C41" t="str">
            <v>Billions</v>
          </cell>
          <cell r="D41" t="str">
            <v>SENEGAL</v>
          </cell>
          <cell r="E41" t="str">
            <v>c:\sys\adhoc\adb\BCA.bnk,type=laremos</v>
          </cell>
          <cell r="F41" t="str">
            <v>W722BCA</v>
          </cell>
          <cell r="G41" t="str">
            <v>Current account balance</v>
          </cell>
          <cell r="H41">
            <v>-0.43165467625899206</v>
          </cell>
          <cell r="I41">
            <v>-0.45155117211938101</v>
          </cell>
          <cell r="J41">
            <v>-0.30675593426658604</v>
          </cell>
          <cell r="K41">
            <v>-0.30425654747284003</v>
          </cell>
          <cell r="L41">
            <v>-0.27240114845676</v>
          </cell>
          <cell r="M41">
            <v>-0.27170437851335294</v>
          </cell>
          <cell r="N41">
            <v>-0.26756779460793412</v>
          </cell>
          <cell r="O41">
            <v>-0.30577532865085411</v>
          </cell>
          <cell r="P41">
            <v>-0.41444032227631317</v>
          </cell>
          <cell r="Q41">
            <v>-0.3809514121500861</v>
          </cell>
          <cell r="R41">
            <v>-0.44434687427459185</v>
          </cell>
          <cell r="S41">
            <v>-0.45076728931976806</v>
          </cell>
          <cell r="T41">
            <v>-0.477695317284626</v>
          </cell>
          <cell r="U41">
            <v>-0.49840400835220894</v>
          </cell>
          <cell r="V41">
            <v>-0.18098828494704022</v>
          </cell>
          <cell r="W41">
            <v>-0.23509463483669388</v>
          </cell>
          <cell r="X41">
            <v>-0.19952910089139597</v>
          </cell>
          <cell r="Y41">
            <v>-0.18510969813260217</v>
          </cell>
          <cell r="Z41">
            <v>-0.2160683940231781</v>
          </cell>
          <cell r="AA41">
            <v>-0.24608769683749718</v>
          </cell>
          <cell r="AB41">
            <v>-0.25489274913221516</v>
          </cell>
        </row>
        <row r="42">
          <cell r="A42" t="str">
            <v>SYC</v>
          </cell>
          <cell r="B42" t="str">
            <v>U.S. Dollars</v>
          </cell>
          <cell r="C42" t="str">
            <v>Billions</v>
          </cell>
          <cell r="D42" t="str">
            <v>SEYCHELLES</v>
          </cell>
          <cell r="E42" t="str">
            <v>c:\sys\adhoc\adb\BCA.bnk,type=laremos</v>
          </cell>
          <cell r="F42" t="str">
            <v>W718BCA</v>
          </cell>
          <cell r="G42" t="str">
            <v>Current account balance</v>
          </cell>
          <cell r="H42">
            <v>-1.622479568410809E-2</v>
          </cell>
          <cell r="I42">
            <v>-2.1914811882195434E-2</v>
          </cell>
          <cell r="J42">
            <v>-4.4054614802994843E-2</v>
          </cell>
          <cell r="K42">
            <v>-2.5883621963473061E-2</v>
          </cell>
          <cell r="L42">
            <v>-1.3514145263426255E-2</v>
          </cell>
          <cell r="M42">
            <v>-1.8571548715360899E-2</v>
          </cell>
          <cell r="N42">
            <v>-3.323484652247144E-2</v>
          </cell>
          <cell r="O42">
            <v>-2.034464285714337E-2</v>
          </cell>
          <cell r="P42">
            <v>-2.7676647596403637E-2</v>
          </cell>
          <cell r="Q42">
            <v>-2.6639743521617801E-2</v>
          </cell>
          <cell r="R42">
            <v>4.7593172066175624E-3</v>
          </cell>
          <cell r="S42">
            <v>2.2587109825500593E-3</v>
          </cell>
          <cell r="T42">
            <v>2.7723545490045513E-3</v>
          </cell>
          <cell r="U42">
            <v>-4.2381549744282584E-2</v>
          </cell>
          <cell r="V42">
            <v>-2.1163393263316118E-2</v>
          </cell>
          <cell r="W42">
            <v>-4.4309113817723671E-2</v>
          </cell>
          <cell r="X42">
            <v>-6.6224949698189164E-2</v>
          </cell>
          <cell r="Y42">
            <v>-6.3206302847024623E-2</v>
          </cell>
          <cell r="Z42">
            <v>-9.8925289802744121E-2</v>
          </cell>
          <cell r="AA42">
            <v>-0.10393276395861169</v>
          </cell>
          <cell r="AB42">
            <v>-6.0653661699368137E-2</v>
          </cell>
        </row>
        <row r="43">
          <cell r="A43" t="str">
            <v>SLE</v>
          </cell>
          <cell r="B43" t="str">
            <v>U.S. Dollars</v>
          </cell>
          <cell r="C43" t="str">
            <v>Billions</v>
          </cell>
          <cell r="D43" t="str">
            <v>SIERRA LEONE</v>
          </cell>
          <cell r="E43" t="str">
            <v>c:\sys\adhoc\adb\BCA.bnk,type=laremos</v>
          </cell>
          <cell r="F43" t="str">
            <v>W724BCA</v>
          </cell>
          <cell r="G43" t="str">
            <v>Current account balance</v>
          </cell>
          <cell r="H43">
            <v>-0.16463976573944095</v>
          </cell>
          <cell r="I43">
            <v>-0.17876671981811504</v>
          </cell>
          <cell r="J43">
            <v>-0.16035600805282607</v>
          </cell>
          <cell r="K43">
            <v>-8.140435147285463E-2</v>
          </cell>
          <cell r="L43">
            <v>-5.4888749599456846E-2</v>
          </cell>
          <cell r="M43">
            <v>-5.3749550819396988E-2</v>
          </cell>
          <cell r="N43">
            <v>-3.8422302722930901E-2</v>
          </cell>
          <cell r="O43">
            <v>-5.0818832993507382E-2</v>
          </cell>
          <cell r="P43">
            <v>-8.8495818376541094E-2</v>
          </cell>
          <cell r="Q43">
            <v>-0.11959998836368299</v>
          </cell>
          <cell r="R43">
            <v>-9.8100004576146593E-2</v>
          </cell>
          <cell r="S43">
            <v>-8.7711209200322604E-2</v>
          </cell>
          <cell r="T43">
            <v>-9.2307140372693497E-2</v>
          </cell>
          <cell r="U43">
            <v>-9.5699991606175899E-2</v>
          </cell>
          <cell r="V43">
            <v>-5.9869999176263872E-2</v>
          </cell>
          <cell r="W43">
            <v>-8.7399999186396599E-2</v>
          </cell>
          <cell r="X43">
            <v>-0.10182534697667397</v>
          </cell>
          <cell r="Y43">
            <v>-8.5675071993399216E-3</v>
          </cell>
          <cell r="Z43">
            <v>-4.2186099632243505E-2</v>
          </cell>
          <cell r="AA43">
            <v>-2.287682461279409E-2</v>
          </cell>
          <cell r="AB43">
            <v>-6.2168956888746012E-2</v>
          </cell>
        </row>
        <row r="44">
          <cell r="A44" t="str">
            <v>SOM</v>
          </cell>
          <cell r="B44" t="str">
            <v>U.S. Dollars</v>
          </cell>
          <cell r="C44" t="str">
            <v>Billions</v>
          </cell>
          <cell r="D44" t="str">
            <v>SOMALIA</v>
          </cell>
          <cell r="E44" t="str">
            <v>c:\sys\adhoc\adb\BCA.bnk,type=laremos</v>
          </cell>
          <cell r="F44" t="str">
            <v>W726BCA</v>
          </cell>
          <cell r="G44" t="str">
            <v>Current account balance</v>
          </cell>
          <cell r="H44">
            <v>-0.13458067178726196</v>
          </cell>
          <cell r="I44">
            <v>-9.5000013709068298E-2</v>
          </cell>
          <cell r="J44">
            <v>-0.13099999725818634</v>
          </cell>
          <cell r="K44">
            <v>-0.14700004458427429</v>
          </cell>
          <cell r="L44">
            <v>-0.14499999582767487</v>
          </cell>
          <cell r="M44">
            <v>-0.11100006103515625</v>
          </cell>
          <cell r="N44">
            <v>-0.12569999694824219</v>
          </cell>
          <cell r="O44">
            <v>-0.11399996280670166</v>
          </cell>
          <cell r="P44">
            <v>-0.10089997947216034</v>
          </cell>
          <cell r="Q44">
            <v>-0.15260002017021179</v>
          </cell>
          <cell r="R44">
            <v>-8.080001175403595E-2</v>
          </cell>
          <cell r="S44">
            <v>-0.13680809736251831</v>
          </cell>
          <cell r="T44">
            <v>-0.14761307835578918</v>
          </cell>
          <cell r="U44">
            <v>-0.12741592526435852</v>
          </cell>
          <cell r="V44">
            <v>-0.13528391718864441</v>
          </cell>
          <cell r="W44">
            <v>-0.1312510222196579</v>
          </cell>
          <cell r="X44">
            <v>-0.12818813323974609</v>
          </cell>
          <cell r="Y44">
            <v>-0.12609633803367615</v>
          </cell>
          <cell r="Z44">
            <v>-0.1249750554561615</v>
          </cell>
          <cell r="AA44">
            <v>-0.12482184171676636</v>
          </cell>
          <cell r="AB44">
            <v>-0.125631183385849</v>
          </cell>
        </row>
        <row r="45">
          <cell r="A45" t="str">
            <v>ZAF</v>
          </cell>
          <cell r="B45" t="str">
            <v>U.S. Dollars</v>
          </cell>
          <cell r="C45" t="str">
            <v>Billions</v>
          </cell>
          <cell r="D45" t="str">
            <v>SOUTH AFRICA</v>
          </cell>
          <cell r="E45" t="str">
            <v>c:\sys\adhoc\adb\BCA.bnk,type=laremos</v>
          </cell>
          <cell r="F45" t="str">
            <v>W199BCA</v>
          </cell>
          <cell r="G45" t="str">
            <v>Current account balance</v>
          </cell>
          <cell r="H45">
            <v>-5.3683088735667583</v>
          </cell>
          <cell r="I45">
            <v>-4.0645867043460377</v>
          </cell>
          <cell r="J45">
            <v>-0.38956733160192442</v>
          </cell>
          <cell r="K45">
            <v>-2.2610178619513492</v>
          </cell>
          <cell r="L45">
            <v>-1.7074724798004421</v>
          </cell>
          <cell r="M45">
            <v>2.3605901250964711</v>
          </cell>
          <cell r="N45">
            <v>2.8270963619733691</v>
          </cell>
          <cell r="O45">
            <v>3.3491647961965176</v>
          </cell>
          <cell r="P45">
            <v>1.5223424984715002</v>
          </cell>
          <cell r="Q45">
            <v>1.3482392056979891</v>
          </cell>
          <cell r="R45">
            <v>2.1145432339254473</v>
          </cell>
          <cell r="S45">
            <v>2.2601509423029595</v>
          </cell>
          <cell r="T45">
            <v>1.946697241594519</v>
          </cell>
          <cell r="U45">
            <v>1.4894085820781311</v>
          </cell>
          <cell r="V45">
            <v>9.4626563028050836E-2</v>
          </cell>
          <cell r="W45">
            <v>-2.2025921606577197</v>
          </cell>
          <cell r="X45">
            <v>-1.8905183341667926</v>
          </cell>
          <cell r="Y45">
            <v>-2.2626064462365103</v>
          </cell>
          <cell r="Z45">
            <v>-2.3274870303240762</v>
          </cell>
          <cell r="AA45">
            <v>-0.55618481441956202</v>
          </cell>
          <cell r="AB45">
            <v>-0.43977910112034657</v>
          </cell>
        </row>
        <row r="46">
          <cell r="A46" t="str">
            <v>SDN</v>
          </cell>
          <cell r="B46" t="str">
            <v>U.S. Dollars</v>
          </cell>
          <cell r="C46" t="str">
            <v>Billions</v>
          </cell>
          <cell r="D46" t="str">
            <v>SUDAN</v>
          </cell>
          <cell r="E46" t="str">
            <v>c:\sys\adhoc\adb\BCA.bnk,type=laremos</v>
          </cell>
          <cell r="F46" t="str">
            <v>W732BCA</v>
          </cell>
          <cell r="G46" t="str">
            <v>Current account balance</v>
          </cell>
          <cell r="H46">
            <v>-0.87521088123321489</v>
          </cell>
          <cell r="I46">
            <v>-1.30986893177032</v>
          </cell>
          <cell r="J46">
            <v>-1.04438400268555</v>
          </cell>
          <cell r="K46">
            <v>-0.6841599345207211</v>
          </cell>
          <cell r="L46">
            <v>-0.74922990798950206</v>
          </cell>
          <cell r="M46">
            <v>-0.80132669210434004</v>
          </cell>
          <cell r="N46">
            <v>-1.3170592784881601</v>
          </cell>
          <cell r="O46">
            <v>-1.5489811897277801</v>
          </cell>
          <cell r="P46">
            <v>-1.7745736837387098</v>
          </cell>
          <cell r="Q46">
            <v>-2</v>
          </cell>
          <cell r="R46">
            <v>-2.2000000476837194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U.S. Dollars</v>
          </cell>
          <cell r="C47" t="str">
            <v>Billions</v>
          </cell>
          <cell r="D47" t="str">
            <v>SWAZILAND</v>
          </cell>
          <cell r="E47" t="str">
            <v>c:\sys\adhoc\adb\BCA.bnk,type=laremos</v>
          </cell>
          <cell r="F47" t="str">
            <v>W734BCA</v>
          </cell>
          <cell r="G47" t="str">
            <v>Current account balance</v>
          </cell>
          <cell r="H47">
            <v>-0.12982859825758297</v>
          </cell>
          <cell r="I47">
            <v>-8.1933325470291668E-2</v>
          </cell>
          <cell r="J47">
            <v>-0.11426933298970005</v>
          </cell>
          <cell r="K47">
            <v>-0.10717132921413297</v>
          </cell>
          <cell r="L47">
            <v>-7.9479457471425069E-2</v>
          </cell>
          <cell r="M47">
            <v>-3.913114974152871E-2</v>
          </cell>
          <cell r="N47">
            <v>1.0839702322950916E-2</v>
          </cell>
          <cell r="O47">
            <v>6.5602567499999945E-2</v>
          </cell>
          <cell r="P47">
            <v>9.5617873166666562E-2</v>
          </cell>
          <cell r="Q47">
            <v>7.7238072749999984E-2</v>
          </cell>
          <cell r="R47">
            <v>5.0766926166666809E-2</v>
          </cell>
          <cell r="S47">
            <v>4.7272731416666575E-2</v>
          </cell>
          <cell r="T47">
            <v>-3.9899888250000071E-2</v>
          </cell>
          <cell r="U47">
            <v>-6.3734021866666657E-2</v>
          </cell>
          <cell r="V47">
            <v>1.9442211822499056E-3</v>
          </cell>
          <cell r="W47">
            <v>-2.9725197989666358E-2</v>
          </cell>
          <cell r="X47">
            <v>-5.3434986434666543E-2</v>
          </cell>
          <cell r="Y47">
            <v>9.0437984754334899E-3</v>
          </cell>
          <cell r="Z47">
            <v>-7.0594279226916801E-2</v>
          </cell>
          <cell r="AA47">
            <v>7.3667002499998857E-3</v>
          </cell>
          <cell r="AB47">
            <v>-5.0380558666666714E-2</v>
          </cell>
        </row>
        <row r="48">
          <cell r="A48" t="str">
            <v>TZA</v>
          </cell>
          <cell r="B48" t="str">
            <v>U.S. Dollars</v>
          </cell>
          <cell r="C48" t="str">
            <v>Billions</v>
          </cell>
          <cell r="D48" t="str">
            <v>TANZANIA</v>
          </cell>
          <cell r="E48" t="str">
            <v>c:\sys\adhoc\adb\BCA.bnk,type=laremos</v>
          </cell>
          <cell r="F48" t="str">
            <v>W738BCA</v>
          </cell>
          <cell r="G48" t="str">
            <v>Current account balance</v>
          </cell>
          <cell r="H48">
            <v>-0.48112520575522943</v>
          </cell>
          <cell r="I48">
            <v>-0.45645001530647811</v>
          </cell>
          <cell r="J48">
            <v>-0.43860000371933083</v>
          </cell>
          <cell r="K48">
            <v>-0.40879997611045921</v>
          </cell>
          <cell r="L48">
            <v>-0.31189998984336875</v>
          </cell>
          <cell r="M48">
            <v>-0.34485000371932989</v>
          </cell>
          <cell r="N48">
            <v>-0.25870001316070657</v>
          </cell>
          <cell r="O48">
            <v>-8.9021272957326925E-2</v>
          </cell>
          <cell r="P48">
            <v>-9.1180771589276399E-2</v>
          </cell>
          <cell r="Q48">
            <v>-0.17980000376700922</v>
          </cell>
          <cell r="R48">
            <v>-0.23389999568462216</v>
          </cell>
          <cell r="S48">
            <v>-0.2689899802207949</v>
          </cell>
          <cell r="T48">
            <v>-0.25900000333786188</v>
          </cell>
          <cell r="U48">
            <v>-0.35609999299049011</v>
          </cell>
          <cell r="V48">
            <v>-0.44232040643692094</v>
          </cell>
          <cell r="W48">
            <v>-0.99441373348236084</v>
          </cell>
          <cell r="X48">
            <v>-0.89195364713668823</v>
          </cell>
          <cell r="Y48">
            <v>-0.98081040382385232</v>
          </cell>
          <cell r="Z48">
            <v>-1.1506605148315459</v>
          </cell>
          <cell r="AA48">
            <v>-0.34393321700000001</v>
          </cell>
          <cell r="AB48">
            <v>-6.4180356126324889E-2</v>
          </cell>
        </row>
        <row r="49">
          <cell r="A49" t="str">
            <v>TGO</v>
          </cell>
          <cell r="B49" t="str">
            <v>U.S. Dollars</v>
          </cell>
          <cell r="C49" t="str">
            <v>Billions</v>
          </cell>
          <cell r="D49" t="str">
            <v>TOGO</v>
          </cell>
          <cell r="E49" t="str">
            <v>c:\sys\adhoc\adb\BCA.bnk,type=laremos</v>
          </cell>
          <cell r="F49" t="str">
            <v>W742BCA</v>
          </cell>
          <cell r="G49" t="str">
            <v>Current account balance</v>
          </cell>
          <cell r="H49">
            <v>-0.12370637840040899</v>
          </cell>
          <cell r="I49">
            <v>-9.8673051934511313E-2</v>
          </cell>
          <cell r="J49">
            <v>-0.11198685371717197</v>
          </cell>
          <cell r="K49">
            <v>-7.2691964520023161E-2</v>
          </cell>
          <cell r="L49">
            <v>2.0656574972537603E-2</v>
          </cell>
          <cell r="M49">
            <v>-2.5943295641721847E-2</v>
          </cell>
          <cell r="N49">
            <v>-0.10019750324849297</v>
          </cell>
          <cell r="O49">
            <v>-9.8513932635256568E-2</v>
          </cell>
          <cell r="P49">
            <v>-0.10600433100446205</v>
          </cell>
          <cell r="Q49">
            <v>-5.3908776948528248E-2</v>
          </cell>
          <cell r="R49">
            <v>-0.1001046499669431</v>
          </cell>
          <cell r="S49">
            <v>-5.9418657515109635E-2</v>
          </cell>
          <cell r="T49">
            <v>-9.5786949261400148E-2</v>
          </cell>
          <cell r="U49">
            <v>-8.2081708352463423E-2</v>
          </cell>
          <cell r="V49">
            <v>-7.703873159654176E-2</v>
          </cell>
          <cell r="W49">
            <v>-5.2564504783249914E-2</v>
          </cell>
          <cell r="X49">
            <v>-0.107776871011146</v>
          </cell>
          <cell r="Y49">
            <v>-0.18006750042830205</v>
          </cell>
          <cell r="Z49">
            <v>-0.16456569340591598</v>
          </cell>
          <cell r="AA49">
            <v>-0.14735007835879499</v>
          </cell>
          <cell r="AB49">
            <v>-0.14794882964447206</v>
          </cell>
        </row>
        <row r="50">
          <cell r="A50" t="str">
            <v>TUN</v>
          </cell>
          <cell r="B50" t="str">
            <v>U.S. Dollars</v>
          </cell>
          <cell r="C50" t="str">
            <v>Billions</v>
          </cell>
          <cell r="D50" t="str">
            <v>TUNISIA</v>
          </cell>
          <cell r="E50" t="str">
            <v>c:\sys\adhoc\adb\BCA.bnk,type=laremos</v>
          </cell>
          <cell r="F50" t="str">
            <v>W744BCA</v>
          </cell>
          <cell r="G50" t="str">
            <v>Current account balance</v>
          </cell>
          <cell r="H50">
            <v>-0.36204255870000379</v>
          </cell>
          <cell r="I50">
            <v>-0.8171324851007703</v>
          </cell>
          <cell r="J50">
            <v>-0.94938212517135412</v>
          </cell>
          <cell r="K50">
            <v>-0.74955808003568969</v>
          </cell>
          <cell r="L50">
            <v>-1.0513646739605784</v>
          </cell>
          <cell r="M50">
            <v>-0.58861599475463189</v>
          </cell>
          <cell r="N50">
            <v>-0.70604538265644767</v>
          </cell>
          <cell r="O50">
            <v>-9.8346814058428822E-2</v>
          </cell>
          <cell r="P50">
            <v>9.662788850070847E-2</v>
          </cell>
          <cell r="Q50">
            <v>-0.31075529430109805</v>
          </cell>
          <cell r="R50">
            <v>-0.6789252031456513</v>
          </cell>
          <cell r="S50">
            <v>-0.57570846240327522</v>
          </cell>
          <cell r="T50">
            <v>-1.2055631676127332</v>
          </cell>
          <cell r="U50">
            <v>-1.2828534544869545</v>
          </cell>
          <cell r="V50">
            <v>-0.65371688896004054</v>
          </cell>
          <cell r="W50">
            <v>-0.77669699734034492</v>
          </cell>
          <cell r="X50">
            <v>-0.4786316145306555</v>
          </cell>
          <cell r="Y50">
            <v>-0.59272994758675446</v>
          </cell>
          <cell r="Z50">
            <v>-0.675725618032742</v>
          </cell>
          <cell r="AA50">
            <v>-0.44208757592967218</v>
          </cell>
          <cell r="AB50">
            <v>-0.74194717879528527</v>
          </cell>
        </row>
        <row r="51">
          <cell r="A51" t="str">
            <v>UGA</v>
          </cell>
          <cell r="B51" t="str">
            <v>U.S. Dollars</v>
          </cell>
          <cell r="C51" t="str">
            <v>Billions</v>
          </cell>
          <cell r="D51" t="str">
            <v>UGANDA</v>
          </cell>
          <cell r="E51" t="str">
            <v>c:\sys\adhoc\adb\BCA.bnk,type=laremos</v>
          </cell>
          <cell r="F51" t="str">
            <v>W746BCA</v>
          </cell>
          <cell r="G51" t="str">
            <v>Current account balance</v>
          </cell>
          <cell r="H51">
            <v>-0.14154752235145904</v>
          </cell>
          <cell r="I51">
            <v>-0.10970239372699098</v>
          </cell>
          <cell r="J51">
            <v>-0.13258482156266602</v>
          </cell>
          <cell r="K51">
            <v>-4.3286176571888192E-2</v>
          </cell>
          <cell r="L51">
            <v>-1.7999996000000122E-2</v>
          </cell>
          <cell r="M51">
            <v>4.7000004000000081E-2</v>
          </cell>
          <cell r="N51">
            <v>-7.5399996000000025E-2</v>
          </cell>
          <cell r="O51">
            <v>-5.819999600000008E-2</v>
          </cell>
          <cell r="P51">
            <v>-9.8999996000000062E-2</v>
          </cell>
          <cell r="Q51">
            <v>-0.14429999599999999</v>
          </cell>
          <cell r="R51">
            <v>-0.271199996</v>
          </cell>
          <cell r="S51">
            <v>-0.18739999999999996</v>
          </cell>
          <cell r="T51">
            <v>-0.13158999999999998</v>
          </cell>
          <cell r="U51">
            <v>-0.1193594999999999</v>
          </cell>
          <cell r="V51">
            <v>-3.670715242346867E-2</v>
          </cell>
          <cell r="W51">
            <v>-0.14158820000000005</v>
          </cell>
          <cell r="X51">
            <v>-0.22338839355327689</v>
          </cell>
          <cell r="Y51">
            <v>-0.21342536033034409</v>
          </cell>
          <cell r="Z51">
            <v>-0.32660128997131388</v>
          </cell>
          <cell r="AA51">
            <v>-0.48502308068202904</v>
          </cell>
          <cell r="AB51">
            <v>-0.54807704511768107</v>
          </cell>
        </row>
        <row r="52">
          <cell r="A52" t="str">
            <v>ZMB</v>
          </cell>
          <cell r="B52" t="str">
            <v>U.S. Dollars</v>
          </cell>
          <cell r="C52" t="str">
            <v>Billions</v>
          </cell>
          <cell r="D52" t="str">
            <v>ZAMBIA</v>
          </cell>
          <cell r="E52" t="str">
            <v>c:\sys\adhoc\adb\BCA.bnk,type=laremos</v>
          </cell>
          <cell r="F52" t="str">
            <v>W754BCA</v>
          </cell>
          <cell r="G52" t="str">
            <v>Current account balance</v>
          </cell>
          <cell r="H52">
            <v>-0.58878561401366514</v>
          </cell>
          <cell r="I52">
            <v>-0.86869093322753888</v>
          </cell>
          <cell r="J52">
            <v>-0.7407722091674811</v>
          </cell>
          <cell r="K52">
            <v>-0.32939121437072821</v>
          </cell>
          <cell r="L52">
            <v>-0.33235332489013691</v>
          </cell>
          <cell r="M52">
            <v>-0.34993437271118094</v>
          </cell>
          <cell r="N52">
            <v>-0.28646794891357408</v>
          </cell>
          <cell r="O52">
            <v>-0.10392672729492304</v>
          </cell>
          <cell r="P52">
            <v>1.5115219116210693E-2</v>
          </cell>
          <cell r="Q52">
            <v>-0.15099999999999991</v>
          </cell>
          <cell r="R52">
            <v>-9.3100000000000072E-2</v>
          </cell>
          <cell r="S52">
            <v>8.8999999999998525E-3</v>
          </cell>
          <cell r="T52">
            <v>-0.11840000000000006</v>
          </cell>
          <cell r="U52">
            <v>-8.7999999999999745E-2</v>
          </cell>
          <cell r="V52">
            <v>4.7172999999999909E-2</v>
          </cell>
          <cell r="W52">
            <v>-0.1453000000000001</v>
          </cell>
          <cell r="X52">
            <v>-0.1218999999999999</v>
          </cell>
          <cell r="Y52">
            <v>-0.23920808527178092</v>
          </cell>
          <cell r="Z52">
            <v>-0.54049444687499981</v>
          </cell>
          <cell r="AA52">
            <v>-0.49728250442375105</v>
          </cell>
          <cell r="AB52">
            <v>-0.58642721362419603</v>
          </cell>
        </row>
        <row r="53">
          <cell r="A53" t="str">
            <v>ZWE</v>
          </cell>
          <cell r="B53" t="str">
            <v>U.S. Dollars</v>
          </cell>
          <cell r="C53" t="str">
            <v>Billions</v>
          </cell>
          <cell r="D53" t="str">
            <v>ZIMBABWE</v>
          </cell>
          <cell r="E53" t="str">
            <v>c:\sys\adhoc\adb\BCA.bnk,type=laremos</v>
          </cell>
          <cell r="F53" t="str">
            <v>W698BCA</v>
          </cell>
          <cell r="G53" t="str">
            <v>Current account balance</v>
          </cell>
          <cell r="H53">
            <v>-0.30099999999999988</v>
          </cell>
          <cell r="I53">
            <v>-0.67400000000000004</v>
          </cell>
          <cell r="J53">
            <v>-0.74899999999999989</v>
          </cell>
          <cell r="K53">
            <v>-0.50399999999999978</v>
          </cell>
          <cell r="L53">
            <v>-0.17</v>
          </cell>
          <cell r="M53">
            <v>-0.15399999999999991</v>
          </cell>
          <cell r="N53">
            <v>-5.0999999999999913E-2</v>
          </cell>
          <cell r="O53">
            <v>-9.9999999999987946E-4</v>
          </cell>
          <cell r="P53">
            <v>5.1000000000000392E-2</v>
          </cell>
          <cell r="Q53">
            <v>-7.8999999999999806E-2</v>
          </cell>
          <cell r="R53">
            <v>-0.25699999999999978</v>
          </cell>
          <cell r="S53">
            <v>-0.54699999999999993</v>
          </cell>
          <cell r="T53">
            <v>-0.84200000000000008</v>
          </cell>
          <cell r="U53">
            <v>-0.31100000000000005</v>
          </cell>
          <cell r="V53">
            <v>-0.31800000000000017</v>
          </cell>
          <cell r="W53">
            <v>-0.36799999999999983</v>
          </cell>
          <cell r="X53">
            <v>-0.17899999999999991</v>
          </cell>
          <cell r="Y53">
            <v>-0.73800000000000032</v>
          </cell>
          <cell r="Z53">
            <v>-0.27800000000000019</v>
          </cell>
          <cell r="AA53">
            <v>0.12824065953849159</v>
          </cell>
          <cell r="AB53">
            <v>-0.11485218046445025</v>
          </cell>
        </row>
      </sheetData>
      <sheetData sheetId="37">
        <row r="2">
          <cell r="A2" t="str">
            <v>DZA</v>
          </cell>
          <cell r="B2" t="str">
            <v>U.S. Dollars</v>
          </cell>
          <cell r="C2" t="str">
            <v>Billions</v>
          </cell>
          <cell r="D2" t="str">
            <v>ALGERIA</v>
          </cell>
          <cell r="E2" t="str">
            <v>c:\sys\adhoc\adb\BKFA.bnk,type=laremos</v>
          </cell>
          <cell r="F2" t="str">
            <v>W612BKFA</v>
          </cell>
          <cell r="G2" t="str">
            <v>Capital and financial account balance</v>
          </cell>
          <cell r="H2">
            <v>9.721314907074205E-2</v>
          </cell>
          <cell r="I2">
            <v>0.34168198762927288</v>
          </cell>
          <cell r="J2">
            <v>0.36863936600275404</v>
          </cell>
          <cell r="K2">
            <v>0.16925539448857316</v>
          </cell>
          <cell r="L2">
            <v>-2.9881800524890388E-2</v>
          </cell>
          <cell r="M2">
            <v>-1.3334641680121431</v>
          </cell>
          <cell r="N2">
            <v>1.8999123424291637</v>
          </cell>
          <cell r="O2">
            <v>-0.40930601581931103</v>
          </cell>
          <cell r="P2">
            <v>1.5077556222677229</v>
          </cell>
          <cell r="Q2">
            <v>1.3821844570338668</v>
          </cell>
          <cell r="R2">
            <v>-0.26000010967254972</v>
          </cell>
          <cell r="S2">
            <v>-1.8100001215934709</v>
          </cell>
          <cell r="T2">
            <v>-0.11000013351441029</v>
          </cell>
          <cell r="U2">
            <v>-0.29999995231628396</v>
          </cell>
          <cell r="V2">
            <v>1.8599999509751755</v>
          </cell>
          <cell r="W2">
            <v>2.4319151043891929</v>
          </cell>
          <cell r="X2">
            <v>-1.037600204348561</v>
          </cell>
          <cell r="Y2">
            <v>-3.4100000485777899</v>
          </cell>
          <cell r="Z2">
            <v>0.91000002622604392</v>
          </cell>
          <cell r="AA2">
            <v>0.86999998614191998</v>
          </cell>
          <cell r="AB2">
            <v>-9.1173159480094874</v>
          </cell>
        </row>
        <row r="3">
          <cell r="A3" t="str">
            <v>AGO</v>
          </cell>
          <cell r="B3" t="str">
            <v>U.S. Dollars</v>
          </cell>
          <cell r="C3" t="str">
            <v>Billions</v>
          </cell>
          <cell r="D3" t="str">
            <v>ANGOLA</v>
          </cell>
          <cell r="E3" t="str">
            <v>c:\sys\adhoc\adb\BKFA.bnk,type=laremos</v>
          </cell>
          <cell r="F3" t="str">
            <v>W614BKFA</v>
          </cell>
          <cell r="G3" t="str">
            <v>Capital and financial account balance</v>
          </cell>
          <cell r="H3">
            <v>0.20849999237060554</v>
          </cell>
          <cell r="I3">
            <v>0.50869999694824242</v>
          </cell>
          <cell r="J3">
            <v>0.5405999937057494</v>
          </cell>
          <cell r="K3">
            <v>0.38730001068115238</v>
          </cell>
          <cell r="L3">
            <v>0.37730000686645504</v>
          </cell>
          <cell r="M3">
            <v>0.46</v>
          </cell>
          <cell r="N3">
            <v>0.52870000076293944</v>
          </cell>
          <cell r="O3">
            <v>0.38649999999999973</v>
          </cell>
          <cell r="P3">
            <v>0.18384292221069326</v>
          </cell>
          <cell r="Q3">
            <v>-1.2651822090148923E-2</v>
          </cell>
          <cell r="R3">
            <v>0.21238846593495553</v>
          </cell>
          <cell r="S3">
            <v>0.54156589999999916</v>
          </cell>
          <cell r="T3">
            <v>0.44375065220000054</v>
          </cell>
          <cell r="U3">
            <v>1.3315998446666668</v>
          </cell>
          <cell r="V3">
            <v>0.48518105000000034</v>
          </cell>
          <cell r="W3">
            <v>0.90019395333333307</v>
          </cell>
          <cell r="X3">
            <v>0.21011805719349255</v>
          </cell>
          <cell r="Y3">
            <v>1.2111217192189763</v>
          </cell>
          <cell r="Z3">
            <v>2.1388207304349995</v>
          </cell>
          <cell r="AA3">
            <v>1.6807513584298766</v>
          </cell>
          <cell r="AB3">
            <v>6.0911460797959033E-2</v>
          </cell>
        </row>
        <row r="4">
          <cell r="A4" t="str">
            <v>BEN</v>
          </cell>
          <cell r="B4" t="str">
            <v>U.S. Dollars</v>
          </cell>
          <cell r="C4" t="str">
            <v>Billions</v>
          </cell>
          <cell r="D4" t="str">
            <v>BENIN</v>
          </cell>
          <cell r="E4" t="str">
            <v>c:\sys\adhoc\adb\BKFA.bnk,type=laremos</v>
          </cell>
          <cell r="F4" t="str">
            <v>W638BKFA</v>
          </cell>
          <cell r="G4" t="str">
            <v>Capital and financial account balance</v>
          </cell>
          <cell r="H4">
            <v>0.15035518457169883</v>
          </cell>
          <cell r="I4">
            <v>0.18232627359361936</v>
          </cell>
          <cell r="J4">
            <v>0.34928079165541454</v>
          </cell>
          <cell r="K4">
            <v>0.15898255000000003</v>
          </cell>
          <cell r="L4">
            <v>3.969244999999999E-2</v>
          </cell>
          <cell r="M4">
            <v>4.4596315405036419E-2</v>
          </cell>
          <cell r="N4">
            <v>9.1557480530409088E-2</v>
          </cell>
          <cell r="O4">
            <v>0.13492935587480104</v>
          </cell>
          <cell r="P4">
            <v>0.13712097333400433</v>
          </cell>
          <cell r="Q4">
            <v>4.1053007579713974E-2</v>
          </cell>
          <cell r="R4">
            <v>-4.610458402710603E-2</v>
          </cell>
          <cell r="S4">
            <v>-1.9151298264357963E-2</v>
          </cell>
          <cell r="T4">
            <v>3.8620932552545735E-2</v>
          </cell>
          <cell r="U4">
            <v>0.14132771417573092</v>
          </cell>
          <cell r="V4">
            <v>8.0073378034854675E-2</v>
          </cell>
          <cell r="W4">
            <v>0.13787677986031249</v>
          </cell>
          <cell r="X4">
            <v>0.10666343185275948</v>
          </cell>
          <cell r="Y4">
            <v>8.7572946698090404E-2</v>
          </cell>
          <cell r="Z4">
            <v>0.12070121263169512</v>
          </cell>
          <cell r="AA4">
            <v>-9.1298390168700339E-3</v>
          </cell>
          <cell r="AB4">
            <v>0.12367718693391844</v>
          </cell>
        </row>
        <row r="5">
          <cell r="A5" t="str">
            <v>BWA</v>
          </cell>
          <cell r="B5" t="str">
            <v>U.S. Dollars</v>
          </cell>
          <cell r="C5" t="str">
            <v>Billions</v>
          </cell>
          <cell r="D5" t="str">
            <v>BOTSWANA</v>
          </cell>
          <cell r="E5" t="str">
            <v>c:\sys\adhoc\adb\BKFA.bnk,type=laremos</v>
          </cell>
          <cell r="F5" t="str">
            <v>W616BKFA</v>
          </cell>
          <cell r="G5" t="str">
            <v>Capital and financial account balance</v>
          </cell>
          <cell r="H5">
            <v>6.7162018806860208E-2</v>
          </cell>
          <cell r="I5">
            <v>0.1924137973011931</v>
          </cell>
          <cell r="J5">
            <v>4.0498772667213065E-2</v>
          </cell>
          <cell r="K5">
            <v>-2.2335147247826592E-2</v>
          </cell>
          <cell r="L5">
            <v>-8.7802172997958061E-3</v>
          </cell>
          <cell r="M5">
            <v>-0.1347653170750972</v>
          </cell>
          <cell r="N5">
            <v>-0.19838818470982872</v>
          </cell>
          <cell r="O5">
            <v>-0.63301813792326378</v>
          </cell>
          <cell r="P5">
            <v>-0.61090869318531404</v>
          </cell>
          <cell r="Q5">
            <v>-0.31723881791482877</v>
          </cell>
          <cell r="R5">
            <v>-0.38291485241823431</v>
          </cell>
          <cell r="S5">
            <v>-0.56782974176665924</v>
          </cell>
          <cell r="T5">
            <v>-7.5839268151062941E-2</v>
          </cell>
          <cell r="U5">
            <v>-0.75924187241418495</v>
          </cell>
          <cell r="V5">
            <v>-0.47641299381985497</v>
          </cell>
          <cell r="W5">
            <v>-0.48427125442788088</v>
          </cell>
          <cell r="X5">
            <v>-1.7036597313235544</v>
          </cell>
          <cell r="Y5">
            <v>-0.67388646575282407</v>
          </cell>
          <cell r="Z5">
            <v>-1.3108748946964852</v>
          </cell>
          <cell r="AA5">
            <v>-0.60189605123247114</v>
          </cell>
          <cell r="AB5">
            <v>-1.2583666474582698</v>
          </cell>
        </row>
        <row r="6">
          <cell r="A6" t="str">
            <v>BFA</v>
          </cell>
          <cell r="B6" t="str">
            <v>U.S. Dollars</v>
          </cell>
          <cell r="C6" t="str">
            <v>Billions</v>
          </cell>
          <cell r="D6" t="str">
            <v>BURKINA FASO</v>
          </cell>
          <cell r="E6" t="str">
            <v>c:\sys\adhoc\adb\BKFA.bnk,type=laremos</v>
          </cell>
          <cell r="F6" t="str">
            <v>W748BKFA</v>
          </cell>
          <cell r="G6" t="str">
            <v>Capital and financial account balance</v>
          </cell>
          <cell r="H6">
            <v>0.22860270656027493</v>
          </cell>
          <cell r="I6">
            <v>0.19168735583480864</v>
          </cell>
          <cell r="J6">
            <v>-7.6574802668989389E-2</v>
          </cell>
          <cell r="K6">
            <v>-3.4768877006019105E-2</v>
          </cell>
          <cell r="L6">
            <v>-4.4825385379492752E-2</v>
          </cell>
          <cell r="M6">
            <v>6.9337619159226441E-2</v>
          </cell>
          <cell r="N6">
            <v>2.9052487130183321E-2</v>
          </cell>
          <cell r="O6">
            <v>8.8709688023224376E-3</v>
          </cell>
          <cell r="P6">
            <v>0.22551431565238894</v>
          </cell>
          <cell r="Q6">
            <v>-6.828391304677589E-2</v>
          </cell>
          <cell r="R6">
            <v>6.1667887687427307E-2</v>
          </cell>
          <cell r="S6">
            <v>0.19812448289620116</v>
          </cell>
          <cell r="T6">
            <v>0.18222228945644947</v>
          </cell>
          <cell r="U6">
            <v>0.15959353913089838</v>
          </cell>
          <cell r="V6">
            <v>3.176699457633194E-2</v>
          </cell>
          <cell r="W6">
            <v>5.6591027393600155E-2</v>
          </cell>
          <cell r="X6">
            <v>0.24735825781250004</v>
          </cell>
          <cell r="Y6">
            <v>0.23236200325102085</v>
          </cell>
          <cell r="Z6">
            <v>0.24437192828348225</v>
          </cell>
          <cell r="AA6">
            <v>0.23263482920495895</v>
          </cell>
          <cell r="AB6">
            <v>0.21722255621776396</v>
          </cell>
        </row>
        <row r="7">
          <cell r="A7" t="str">
            <v>BDI</v>
          </cell>
          <cell r="B7" t="str">
            <v>U.S. Dollars</v>
          </cell>
          <cell r="C7" t="str">
            <v>Billions</v>
          </cell>
          <cell r="D7" t="str">
            <v>BURUNDI</v>
          </cell>
          <cell r="E7" t="str">
            <v>c:\sys\adhoc\adb\BKFA.bnk,type=laremos</v>
          </cell>
          <cell r="F7" t="str">
            <v>W618BKFA</v>
          </cell>
          <cell r="G7" t="str">
            <v>Capital and financial account balance</v>
          </cell>
          <cell r="H7">
            <v>6.5335300000000041E-2</v>
          </cell>
          <cell r="I7">
            <v>8.9972959999999977E-2</v>
          </cell>
          <cell r="J7">
            <v>0.11945280000000008</v>
          </cell>
          <cell r="K7">
            <v>0.1403597</v>
          </cell>
          <cell r="L7">
            <v>0.12453749999999995</v>
          </cell>
          <cell r="M7">
            <v>7.2265449129976622E-2</v>
          </cell>
          <cell r="N7">
            <v>8.720094221321073E-2</v>
          </cell>
          <cell r="O7">
            <v>0.16212848060947976</v>
          </cell>
          <cell r="P7">
            <v>0.12121010583424124</v>
          </cell>
          <cell r="Q7">
            <v>8.5062174963144666E-2</v>
          </cell>
          <cell r="R7">
            <v>0.12432114297511791</v>
          </cell>
          <cell r="S7">
            <v>9.9372414848701698E-2</v>
          </cell>
          <cell r="T7">
            <v>0.14142087807447587</v>
          </cell>
          <cell r="U7">
            <v>0.10039790090288421</v>
          </cell>
          <cell r="V7">
            <v>4.1657767405183233E-3</v>
          </cell>
          <cell r="W7">
            <v>2.9221850576553045E-2</v>
          </cell>
          <cell r="X7">
            <v>0.11385637193821407</v>
          </cell>
          <cell r="Y7">
            <v>3.8864337420178807E-2</v>
          </cell>
          <cell r="Z7">
            <v>7.9005121763820851E-2</v>
          </cell>
          <cell r="AA7">
            <v>4.2757573683849671E-2</v>
          </cell>
          <cell r="AB7">
            <v>5.947263765969131E-2</v>
          </cell>
        </row>
        <row r="8">
          <cell r="A8" t="str">
            <v>CMR</v>
          </cell>
          <cell r="B8" t="str">
            <v>U.S. Dollars</v>
          </cell>
          <cell r="C8" t="str">
            <v>Billions</v>
          </cell>
          <cell r="D8" t="str">
            <v>CAMEROON</v>
          </cell>
          <cell r="E8" t="str">
            <v>c:\sys\adhoc\adb\BKFA.bnk,type=laremos</v>
          </cell>
          <cell r="F8" t="str">
            <v>W622BKFA</v>
          </cell>
          <cell r="G8" t="str">
            <v>Capital and financial account balance</v>
          </cell>
          <cell r="H8">
            <v>0.20788482830812921</v>
          </cell>
          <cell r="I8">
            <v>0.35509770442799105</v>
          </cell>
          <cell r="J8">
            <v>0.32715602183983522</v>
          </cell>
          <cell r="K8">
            <v>0.24849789593339039</v>
          </cell>
          <cell r="L8">
            <v>0.25035936571147971</v>
          </cell>
          <cell r="M8">
            <v>-0.11910225507748523</v>
          </cell>
          <cell r="N8">
            <v>0.76677770708335014</v>
          </cell>
          <cell r="O8">
            <v>1.9553450563747121</v>
          </cell>
          <cell r="P8">
            <v>1.0268893306684128</v>
          </cell>
          <cell r="Q8">
            <v>0.59191110582886886</v>
          </cell>
          <cell r="R8">
            <v>0.34550020120863101</v>
          </cell>
          <cell r="S8">
            <v>0.42108915927658475</v>
          </cell>
          <cell r="T8">
            <v>0.41919900756969086</v>
          </cell>
          <cell r="U8">
            <v>0.66013263402862266</v>
          </cell>
          <cell r="V8">
            <v>0.72300956677494121</v>
          </cell>
          <cell r="W8">
            <v>0.45904105461629569</v>
          </cell>
          <cell r="X8">
            <v>0.29845920105989326</v>
          </cell>
          <cell r="Y8">
            <v>0.11171826646942484</v>
          </cell>
          <cell r="Z8">
            <v>0.21729932041337885</v>
          </cell>
          <cell r="AA8">
            <v>0.37708437891670971</v>
          </cell>
          <cell r="AB8">
            <v>0.15450069875458017</v>
          </cell>
        </row>
        <row r="9">
          <cell r="A9" t="str">
            <v>CPV</v>
          </cell>
          <cell r="B9" t="str">
            <v>U.S. Dollars</v>
          </cell>
          <cell r="C9" t="str">
            <v>Billions</v>
          </cell>
          <cell r="D9" t="str">
            <v>CAPE VERDE</v>
          </cell>
          <cell r="E9" t="str">
            <v>c:\sys\adhoc\adb\BKFA.bnk,type=laremos</v>
          </cell>
          <cell r="F9" t="str">
            <v>W624BKFA</v>
          </cell>
          <cell r="G9" t="str">
            <v>Capital and financial account balance</v>
          </cell>
          <cell r="H9">
            <v>7.0982100597743625E-2</v>
          </cell>
          <cell r="I9">
            <v>-4.1398626695654347E-2</v>
          </cell>
          <cell r="J9">
            <v>-1.1510750294549118E-2</v>
          </cell>
          <cell r="K9">
            <v>-8.2164072781298475E-3</v>
          </cell>
          <cell r="L9">
            <v>-5.5043763621107824E-3</v>
          </cell>
          <cell r="M9">
            <v>-5.3638661839470816E-3</v>
          </cell>
          <cell r="N9">
            <v>2.7134075179215608E-2</v>
          </cell>
          <cell r="O9">
            <v>-5.0026451345183843E-3</v>
          </cell>
          <cell r="P9">
            <v>-1.0503503244436316E-2</v>
          </cell>
          <cell r="Q9">
            <v>3.6700121688415105E-3</v>
          </cell>
          <cell r="R9">
            <v>9.1773245841668925E-3</v>
          </cell>
          <cell r="S9">
            <v>8.9681343378754507E-3</v>
          </cell>
          <cell r="T9">
            <v>-8.1363344794433204E-3</v>
          </cell>
          <cell r="U9">
            <v>3.5582602856462787E-2</v>
          </cell>
          <cell r="V9">
            <v>7.9856581485648656E-2</v>
          </cell>
          <cell r="W9">
            <v>1.2560586878285242E-2</v>
          </cell>
          <cell r="X9">
            <v>7.4487754161934816E-2</v>
          </cell>
          <cell r="Y9">
            <v>3.4754863738641541E-2</v>
          </cell>
          <cell r="Z9">
            <v>5.5974392549551749E-2</v>
          </cell>
          <cell r="AA9">
            <v>6.4594358683988093E-2</v>
          </cell>
          <cell r="AB9">
            <v>0.11712420408630281</v>
          </cell>
        </row>
        <row r="10">
          <cell r="A10" t="str">
            <v>CAF</v>
          </cell>
          <cell r="B10" t="str">
            <v>U.S. Dollars</v>
          </cell>
          <cell r="C10" t="str">
            <v>Billions</v>
          </cell>
          <cell r="D10" t="str">
            <v>CENTRAL AFRICAN REP.</v>
          </cell>
          <cell r="E10" t="str">
            <v>c:\sys\adhoc\adb\BKFA.bnk,type=laremos</v>
          </cell>
          <cell r="F10" t="str">
            <v>W626BKFA</v>
          </cell>
          <cell r="G10" t="str">
            <v>Capital and financial account balance</v>
          </cell>
          <cell r="H10">
            <v>0.12243168527138776</v>
          </cell>
          <cell r="I10">
            <v>9.3154299179176739E-2</v>
          </cell>
          <cell r="J10">
            <v>8.2309071363598801E-2</v>
          </cell>
          <cell r="K10">
            <v>8.049440039278262E-2</v>
          </cell>
          <cell r="L10">
            <v>5.6666317622630594E-2</v>
          </cell>
          <cell r="M10">
            <v>2.0709690233475797E-2</v>
          </cell>
          <cell r="N10">
            <v>4.9395719595343016E-2</v>
          </cell>
          <cell r="O10">
            <v>3.2564499202721794E-3</v>
          </cell>
          <cell r="P10">
            <v>-1.4259936145908605E-2</v>
          </cell>
          <cell r="Q10">
            <v>-4.8252144961082669E-3</v>
          </cell>
          <cell r="R10">
            <v>1.6833289074796226E-2</v>
          </cell>
          <cell r="S10">
            <v>1.2474544398362295E-2</v>
          </cell>
          <cell r="T10">
            <v>1.7008976426418201E-2</v>
          </cell>
          <cell r="U10">
            <v>-4.9851069565275984E-2</v>
          </cell>
          <cell r="V10">
            <v>-5.9684490858662217E-2</v>
          </cell>
          <cell r="W10">
            <v>5.3464724283483124E-2</v>
          </cell>
          <cell r="X10">
            <v>1.9691884849441805E-3</v>
          </cell>
          <cell r="Y10">
            <v>1.8087249740663003E-2</v>
          </cell>
          <cell r="Z10">
            <v>6.7845134066465612E-2</v>
          </cell>
          <cell r="AA10">
            <v>3.7692932923002707E-2</v>
          </cell>
          <cell r="AB10">
            <v>2.3541668482457291E-2</v>
          </cell>
        </row>
        <row r="11">
          <cell r="A11" t="str">
            <v>TCD</v>
          </cell>
          <cell r="B11" t="str">
            <v>U.S. Dollars</v>
          </cell>
          <cell r="C11" t="str">
            <v>Billions</v>
          </cell>
          <cell r="D11" t="str">
            <v>CHAD</v>
          </cell>
          <cell r="E11" t="str">
            <v>c:\sys\adhoc\adb\BKFA.bnk,type=laremos</v>
          </cell>
          <cell r="F11" t="str">
            <v>W628BKFA</v>
          </cell>
          <cell r="G11" t="str">
            <v>Capital and financial account balance</v>
          </cell>
          <cell r="H11">
            <v>-3.0784440477700705E-2</v>
          </cell>
          <cell r="I11">
            <v>-1.2282533054975637E-2</v>
          </cell>
          <cell r="J11">
            <v>1.7841213202497742E-2</v>
          </cell>
          <cell r="K11">
            <v>1.8000958772770807E-2</v>
          </cell>
          <cell r="L11">
            <v>6.6513761467889886E-3</v>
          </cell>
          <cell r="M11">
            <v>0.1298909414645</v>
          </cell>
          <cell r="N11">
            <v>0.19922032919434021</v>
          </cell>
          <cell r="O11">
            <v>0.16948419301164769</v>
          </cell>
          <cell r="P11">
            <v>0.14718361866398114</v>
          </cell>
          <cell r="Q11">
            <v>0.1800125391849533</v>
          </cell>
          <cell r="R11">
            <v>0.16670339761248859</v>
          </cell>
          <cell r="S11">
            <v>0.15650478553704361</v>
          </cell>
          <cell r="T11">
            <v>0.15383452965621461</v>
          </cell>
          <cell r="U11">
            <v>0.15251946318205895</v>
          </cell>
          <cell r="V11">
            <v>0.13045749279538904</v>
          </cell>
          <cell r="W11">
            <v>7.6930782329960978E-2</v>
          </cell>
          <cell r="X11">
            <v>0.10557912227543742</v>
          </cell>
          <cell r="Y11">
            <v>0.13648979731697705</v>
          </cell>
          <cell r="Z11">
            <v>0.17586024121153143</v>
          </cell>
          <cell r="AA11">
            <v>0.2056078260093957</v>
          </cell>
          <cell r="AB11">
            <v>0.17341471027404104</v>
          </cell>
        </row>
        <row r="12">
          <cell r="A12" t="str">
            <v>COM</v>
          </cell>
          <cell r="B12" t="str">
            <v>U.S. Dollars</v>
          </cell>
          <cell r="C12" t="str">
            <v>Billions</v>
          </cell>
          <cell r="D12" t="str">
            <v>COMOROS</v>
          </cell>
          <cell r="E12" t="str">
            <v>c:\sys\adhoc\adb\BKFA.bnk,type=laremos</v>
          </cell>
          <cell r="F12" t="str">
            <v>W632BKFA</v>
          </cell>
          <cell r="G12" t="str">
            <v>Capital and financial account balance</v>
          </cell>
          <cell r="H12">
            <v>2.4185855872929485E-2</v>
          </cell>
          <cell r="I12">
            <v>1.144608831964487E-2</v>
          </cell>
          <cell r="J12">
            <v>1.1339678778313685E-2</v>
          </cell>
          <cell r="K12">
            <v>1.4486724045128269E-2</v>
          </cell>
          <cell r="L12">
            <v>3.2856930347518694E-2</v>
          </cell>
          <cell r="M12">
            <v>1.4198348395138598E-2</v>
          </cell>
          <cell r="N12">
            <v>2.1599457125943931E-2</v>
          </cell>
          <cell r="O12">
            <v>1.9904670005157502E-2</v>
          </cell>
          <cell r="P12">
            <v>1.5263023720391494E-2</v>
          </cell>
          <cell r="Q12">
            <v>1.4363820786508018E-2</v>
          </cell>
          <cell r="R12">
            <v>1.9587592836810393E-2</v>
          </cell>
          <cell r="S12">
            <v>2.7471577193775406E-2</v>
          </cell>
          <cell r="T12">
            <v>3.4432222600022863E-3</v>
          </cell>
          <cell r="U12">
            <v>3.1707303291424981E-3</v>
          </cell>
          <cell r="V12">
            <v>2.1627085466498535E-2</v>
          </cell>
          <cell r="W12">
            <v>2.8457804928871958E-2</v>
          </cell>
          <cell r="X12">
            <v>1.0172363404352295E-2</v>
          </cell>
          <cell r="Y12">
            <v>1.6258511136878009E-2</v>
          </cell>
          <cell r="Z12">
            <v>1.994125760422254E-2</v>
          </cell>
          <cell r="AA12">
            <v>1.4821181294514893E-2</v>
          </cell>
          <cell r="AB12">
            <v>2.3858989812592483E-3</v>
          </cell>
        </row>
        <row r="13">
          <cell r="A13" t="str">
            <v>ZAR</v>
          </cell>
          <cell r="B13" t="str">
            <v>U.S. Dollars</v>
          </cell>
          <cell r="C13" t="str">
            <v>Billions</v>
          </cell>
          <cell r="D13" t="str">
            <v>CONGO, DEM. REP. OF</v>
          </cell>
          <cell r="E13" t="str">
            <v>c:\sys\adhoc\adb\BKFA.bnk,type=laremos</v>
          </cell>
          <cell r="F13" t="str">
            <v>W636BKFA</v>
          </cell>
          <cell r="G13" t="str">
            <v>Capital and financial account balance</v>
          </cell>
          <cell r="H13">
            <v>0.41925863511936978</v>
          </cell>
          <cell r="I13">
            <v>0.27648665526855692</v>
          </cell>
          <cell r="J13">
            <v>0.21413539449163516</v>
          </cell>
          <cell r="K13">
            <v>0.30196459509858509</v>
          </cell>
          <cell r="L13">
            <v>-0.16350959519999977</v>
          </cell>
          <cell r="M13">
            <v>-2.8474689430579889E-2</v>
          </cell>
          <cell r="N13">
            <v>0.66372702727839195</v>
          </cell>
          <cell r="O13">
            <v>0.91368529552021771</v>
          </cell>
          <cell r="P13">
            <v>0.84836125991840372</v>
          </cell>
          <cell r="Q13">
            <v>0.45851356207607685</v>
          </cell>
          <cell r="R13">
            <v>0.5319877645362252</v>
          </cell>
          <cell r="S13">
            <v>1.0902043426632453</v>
          </cell>
          <cell r="T13">
            <v>0.94530143362719266</v>
          </cell>
          <cell r="U13">
            <v>0.49426293747583339</v>
          </cell>
          <cell r="V13">
            <v>0.51096948900379613</v>
          </cell>
          <cell r="W13">
            <v>0.74763709814505908</v>
          </cell>
          <cell r="X13">
            <v>9.3089473271183276E-2</v>
          </cell>
          <cell r="Y13">
            <v>0.17976264125502373</v>
          </cell>
          <cell r="Z13">
            <v>0.11710848787174394</v>
          </cell>
          <cell r="AA13">
            <v>0.13343328845611291</v>
          </cell>
          <cell r="AB13">
            <v>0.27449240713876322</v>
          </cell>
        </row>
        <row r="14">
          <cell r="A14" t="str">
            <v>COG</v>
          </cell>
          <cell r="B14" t="str">
            <v>U.S. Dollars</v>
          </cell>
          <cell r="C14" t="str">
            <v>Billions</v>
          </cell>
          <cell r="D14" t="str">
            <v>CONGO, REPUBLIC OF</v>
          </cell>
          <cell r="E14" t="str">
            <v>c:\sys\adhoc\adb\BKFA.bnk,type=laremos</v>
          </cell>
          <cell r="F14" t="str">
            <v>W634BKFA</v>
          </cell>
          <cell r="G14" t="str">
            <v>Capital and financial account balance</v>
          </cell>
          <cell r="H14">
            <v>-0.37517152667983011</v>
          </cell>
          <cell r="I14">
            <v>-0.36419126307207794</v>
          </cell>
          <cell r="J14">
            <v>-0.27831453502359815</v>
          </cell>
          <cell r="K14">
            <v>-0.171403291373358</v>
          </cell>
          <cell r="L14">
            <v>-7.6186738203104287E-2</v>
          </cell>
          <cell r="M14">
            <v>-2.0494021371227692E-2</v>
          </cell>
          <cell r="N14">
            <v>-5.9964082306028788E-2</v>
          </cell>
          <cell r="O14">
            <v>-0.13672479007770785</v>
          </cell>
          <cell r="P14">
            <v>-6.7965668500857057E-2</v>
          </cell>
          <cell r="Q14">
            <v>-0.11865621007189009</v>
          </cell>
          <cell r="R14">
            <v>0.25173010101010107</v>
          </cell>
          <cell r="S14">
            <v>0.50291386033321495</v>
          </cell>
          <cell r="T14">
            <v>0.31468591359118187</v>
          </cell>
          <cell r="U14">
            <v>0.54111874540090799</v>
          </cell>
          <cell r="V14">
            <v>0.66967974693804011</v>
          </cell>
          <cell r="W14">
            <v>0.33244378416339498</v>
          </cell>
          <cell r="X14">
            <v>0.58736274605076788</v>
          </cell>
          <cell r="Y14">
            <v>0.47139365797548993</v>
          </cell>
          <cell r="Z14">
            <v>0.75335624340983398</v>
          </cell>
          <cell r="AA14">
            <v>0.39298270321474132</v>
          </cell>
          <cell r="AB14">
            <v>0.24480965979555708</v>
          </cell>
        </row>
        <row r="15">
          <cell r="A15" t="str">
            <v>CIV</v>
          </cell>
          <cell r="B15" t="str">
            <v>U.S. Dollars</v>
          </cell>
          <cell r="C15" t="str">
            <v>Billions</v>
          </cell>
          <cell r="D15" t="str">
            <v>COTE D IVOIRE</v>
          </cell>
          <cell r="E15" t="str">
            <v>c:\sys\adhoc\adb\BKFA.bnk,type=laremos</v>
          </cell>
          <cell r="F15" t="str">
            <v>W662BKFA</v>
          </cell>
          <cell r="G15" t="str">
            <v>Capital and financial account balance</v>
          </cell>
          <cell r="H15">
            <v>0.86693752751416675</v>
          </cell>
          <cell r="I15">
            <v>2.3876497687947822</v>
          </cell>
          <cell r="J15">
            <v>1.0994172411937799</v>
          </cell>
          <cell r="K15">
            <v>1.0186957038637769</v>
          </cell>
          <cell r="L15">
            <v>-0.20060207661530766</v>
          </cell>
          <cell r="M15">
            <v>-0.69743979466413786</v>
          </cell>
          <cell r="N15">
            <v>-0.12738431406463605</v>
          </cell>
          <cell r="O15">
            <v>1.4564142489634799</v>
          </cell>
          <cell r="P15">
            <v>1.42254508820904</v>
          </cell>
          <cell r="Q15">
            <v>1.1163810859696004</v>
          </cell>
          <cell r="R15">
            <v>1.1941458189502194</v>
          </cell>
          <cell r="S15">
            <v>0.98479782275124594</v>
          </cell>
          <cell r="T15">
            <v>1.2515184232127177</v>
          </cell>
          <cell r="U15">
            <v>0.74839864059709615</v>
          </cell>
          <cell r="V15">
            <v>0.19631392471137044</v>
          </cell>
          <cell r="W15">
            <v>0.72579919219466227</v>
          </cell>
          <cell r="X15">
            <v>0.65383947263992181</v>
          </cell>
          <cell r="Y15">
            <v>0.47977697109254835</v>
          </cell>
          <cell r="Z15">
            <v>0.30404040754357947</v>
          </cell>
          <cell r="AA15">
            <v>0.37958403945379449</v>
          </cell>
          <cell r="AB15">
            <v>0.15911735540590211</v>
          </cell>
        </row>
        <row r="16">
          <cell r="A16" t="str">
            <v>DJI</v>
          </cell>
          <cell r="B16" t="str">
            <v>U.S. Dollars</v>
          </cell>
          <cell r="C16" t="str">
            <v>Billions</v>
          </cell>
          <cell r="D16" t="str">
            <v>DJIBOUTI</v>
          </cell>
          <cell r="E16" t="str">
            <v>c:\sys\adhoc\adb\BKFA.bnk,type=laremos</v>
          </cell>
          <cell r="F16" t="str">
            <v>W611BKFA</v>
          </cell>
          <cell r="G16" t="str">
            <v>Capital and financial account balance</v>
          </cell>
          <cell r="H16">
            <v>2.1699994373265911E-2</v>
          </cell>
          <cell r="I16">
            <v>-9.7000017490573125E-3</v>
          </cell>
          <cell r="J16">
            <v>-2.169999998513561E-2</v>
          </cell>
          <cell r="K16">
            <v>4.4099989366401623E-2</v>
          </cell>
          <cell r="L16">
            <v>5.589999774141427E-2</v>
          </cell>
          <cell r="M16">
            <v>0.10169998913722059</v>
          </cell>
          <cell r="N16">
            <v>5.4699990308333807E-2</v>
          </cell>
          <cell r="O16">
            <v>8.7799985392102237E-2</v>
          </cell>
          <cell r="P16">
            <v>3.8159989270313999E-2</v>
          </cell>
          <cell r="Q16">
            <v>3.6899991809343148E-2</v>
          </cell>
          <cell r="R16">
            <v>-6.0000040996818771E-4</v>
          </cell>
          <cell r="S16">
            <v>9.0642075075531257E-3</v>
          </cell>
          <cell r="T16">
            <v>9.0652205004600875E-2</v>
          </cell>
          <cell r="U16">
            <v>2.5306520233519831E-2</v>
          </cell>
          <cell r="V16">
            <v>3.8393887793727287E-2</v>
          </cell>
          <cell r="W16">
            <v>1.9395871368413208E-2</v>
          </cell>
          <cell r="X16">
            <v>5.3611717863192236E-2</v>
          </cell>
          <cell r="Y16">
            <v>3.2397973645754655E-2</v>
          </cell>
          <cell r="Z16">
            <v>2.9979572766421433E-2</v>
          </cell>
          <cell r="AA16">
            <v>-9.1100815093276954E-3</v>
          </cell>
          <cell r="AB16">
            <v>6.2254153347538366E-2</v>
          </cell>
        </row>
        <row r="17">
          <cell r="A17" t="str">
            <v>EGY</v>
          </cell>
          <cell r="B17" t="str">
            <v>U.S. Dollars</v>
          </cell>
          <cell r="C17" t="str">
            <v>Billions</v>
          </cell>
          <cell r="D17" t="str">
            <v>EGYPT</v>
          </cell>
          <cell r="E17" t="str">
            <v>c:\sys\adhoc\adb\BKFA.bnk,type=laremos</v>
          </cell>
          <cell r="F17" t="str">
            <v>W469BKFA</v>
          </cell>
          <cell r="G17" t="str">
            <v>Capital and financial account balance</v>
          </cell>
          <cell r="H17">
            <v>0.41699950397014895</v>
          </cell>
          <cell r="I17">
            <v>2.0507139274850452</v>
          </cell>
          <cell r="J17">
            <v>1.73728552431567</v>
          </cell>
          <cell r="K17">
            <v>0.18785728653892941</v>
          </cell>
          <cell r="L17">
            <v>1.8648567299824206</v>
          </cell>
          <cell r="M17">
            <v>1.2282854784280099</v>
          </cell>
          <cell r="N17">
            <v>1.6035714149475102</v>
          </cell>
          <cell r="O17">
            <v>-1.6548415589298497</v>
          </cell>
          <cell r="P17">
            <v>-1.6490250012488996</v>
          </cell>
          <cell r="Q17">
            <v>-0.72809843910637984</v>
          </cell>
          <cell r="R17">
            <v>1.25800013542175</v>
          </cell>
          <cell r="S17">
            <v>-2.6028000116348249</v>
          </cell>
          <cell r="T17">
            <v>-5.6190998554229701</v>
          </cell>
          <cell r="U17">
            <v>-3.2644263505935607</v>
          </cell>
          <cell r="V17">
            <v>-0.76050001382827803</v>
          </cell>
          <cell r="W17">
            <v>-1.2779000103473659</v>
          </cell>
          <cell r="X17">
            <v>0.24049999937415129</v>
          </cell>
          <cell r="Y17">
            <v>0.22699998319149034</v>
          </cell>
          <cell r="Z17">
            <v>3.7819999456405595</v>
          </cell>
          <cell r="AA17">
            <v>3.03579998016358</v>
          </cell>
          <cell r="AB17">
            <v>2.0505999922752385</v>
          </cell>
        </row>
        <row r="18">
          <cell r="A18" t="str">
            <v>GNQ</v>
          </cell>
          <cell r="B18" t="str">
            <v>U.S. Dollars</v>
          </cell>
          <cell r="C18" t="str">
            <v>Billions</v>
          </cell>
          <cell r="D18" t="str">
            <v>EQUATORIAL GUINEA</v>
          </cell>
          <cell r="E18" t="str">
            <v>c:\sys\adhoc\adb\BKFA.bnk,type=laremos</v>
          </cell>
          <cell r="F18" t="str">
            <v>W642BKFA</v>
          </cell>
          <cell r="G18" t="str">
            <v>Capital and financial account balance</v>
          </cell>
          <cell r="H18">
            <v>2.0527499999999997E-2</v>
          </cell>
          <cell r="I18">
            <v>2.9332799999999999E-2</v>
          </cell>
          <cell r="J18">
            <v>3.712E-2</v>
          </cell>
          <cell r="K18">
            <v>1.0899999999999998E-2</v>
          </cell>
          <cell r="L18">
            <v>9.1399999999999919E-3</v>
          </cell>
          <cell r="M18">
            <v>1.0535668031874661E-2</v>
          </cell>
          <cell r="N18">
            <v>1.6135445200566639E-3</v>
          </cell>
          <cell r="O18">
            <v>2.5600059663349488E-2</v>
          </cell>
          <cell r="P18">
            <v>2.2333581392624213E-2</v>
          </cell>
          <cell r="Q18">
            <v>1.3486377629468957E-2</v>
          </cell>
          <cell r="R18">
            <v>4.1954895665227275E-2</v>
          </cell>
          <cell r="S18">
            <v>6.9757068783541959E-2</v>
          </cell>
          <cell r="T18">
            <v>4.4427394391497899E-2</v>
          </cell>
          <cell r="U18">
            <v>3.3758501353610387E-2</v>
          </cell>
          <cell r="V18">
            <v>7.6483529224097901E-2</v>
          </cell>
          <cell r="W18">
            <v>0.10711876934889999</v>
          </cell>
          <cell r="X18">
            <v>0.26903632463252397</v>
          </cell>
          <cell r="Y18">
            <v>0.19417836791422705</v>
          </cell>
          <cell r="Z18">
            <v>0.37756643787909894</v>
          </cell>
          <cell r="AA18">
            <v>0.36545230860669897</v>
          </cell>
          <cell r="AB18">
            <v>0.28305776007230687</v>
          </cell>
        </row>
        <row r="19">
          <cell r="A19" t="str">
            <v>ETH</v>
          </cell>
          <cell r="B19" t="str">
            <v>U.S. Dollars</v>
          </cell>
          <cell r="C19" t="str">
            <v>Billions</v>
          </cell>
          <cell r="D19" t="str">
            <v>ETHIOPIA</v>
          </cell>
          <cell r="E19" t="str">
            <v>c:\sys\adhoc\adb\BKFA.bnk,type=laremos</v>
          </cell>
          <cell r="F19" t="str">
            <v>W644BKFA</v>
          </cell>
          <cell r="G19" t="str">
            <v>Capital and financial account balance</v>
          </cell>
          <cell r="H19">
            <v>0.17275362318840592</v>
          </cell>
          <cell r="I19">
            <v>0.23492753623188403</v>
          </cell>
          <cell r="J19">
            <v>0.32251207729468601</v>
          </cell>
          <cell r="K19">
            <v>0.2460386473429951</v>
          </cell>
          <cell r="L19">
            <v>0.25434782608695705</v>
          </cell>
          <cell r="M19">
            <v>0.12270531400966206</v>
          </cell>
          <cell r="N19">
            <v>1.8080188102260086E-2</v>
          </cell>
          <cell r="O19">
            <v>0.23385245887362205</v>
          </cell>
          <cell r="P19">
            <v>0.30946859903381618</v>
          </cell>
          <cell r="Q19">
            <v>5.1835748792270819E-2</v>
          </cell>
          <cell r="R19">
            <v>0.70549642941258495</v>
          </cell>
          <cell r="S19">
            <v>0.48713332757503369</v>
          </cell>
          <cell r="T19">
            <v>0.24930672425408895</v>
          </cell>
          <cell r="U19">
            <v>0.10971680977048093</v>
          </cell>
          <cell r="V19">
            <v>0.27654567876540304</v>
          </cell>
          <cell r="W19">
            <v>-7.938775510203111E-4</v>
          </cell>
          <cell r="X19">
            <v>-7.3384798750310565E-3</v>
          </cell>
          <cell r="Y19">
            <v>0.23564875946666611</v>
          </cell>
          <cell r="Z19">
            <v>0.16448911416257692</v>
          </cell>
          <cell r="AA19">
            <v>0.32749768355866982</v>
          </cell>
          <cell r="AB19">
            <v>0.51740000000000008</v>
          </cell>
        </row>
        <row r="20">
          <cell r="A20" t="str">
            <v>GAB</v>
          </cell>
          <cell r="B20" t="str">
            <v>U.S. Dollars</v>
          </cell>
          <cell r="C20" t="str">
            <v>Billions</v>
          </cell>
          <cell r="D20" t="str">
            <v>GABON</v>
          </cell>
          <cell r="E20" t="str">
            <v>c:\sys\adhoc\adb\BKFA.bnk,type=laremos</v>
          </cell>
          <cell r="F20" t="str">
            <v>W646BKFA</v>
          </cell>
          <cell r="G20" t="str">
            <v>Capital and financial account balance</v>
          </cell>
          <cell r="H20">
            <v>-1.2457659163996797</v>
          </cell>
          <cell r="I20">
            <v>-0.64052829986650373</v>
          </cell>
          <cell r="J20">
            <v>-0.51336641717574794</v>
          </cell>
          <cell r="K20">
            <v>-0.45083403595636923</v>
          </cell>
          <cell r="L20">
            <v>-0.63515391745829208</v>
          </cell>
          <cell r="M20">
            <v>-0.37358985614613416</v>
          </cell>
          <cell r="N20">
            <v>0.94780520782015476</v>
          </cell>
          <cell r="O20">
            <v>0.26622300510887981</v>
          </cell>
          <cell r="P20">
            <v>0.60192750587463373</v>
          </cell>
          <cell r="Q20">
            <v>0.17730794511684705</v>
          </cell>
          <cell r="R20">
            <v>-9.2200613373000812E-2</v>
          </cell>
          <cell r="S20">
            <v>-0.14309565587281337</v>
          </cell>
          <cell r="T20">
            <v>-3.3170879141636578E-3</v>
          </cell>
          <cell r="U20">
            <v>3.1731176719875562E-2</v>
          </cell>
          <cell r="V20">
            <v>-0.37154510086455317</v>
          </cell>
          <cell r="W20">
            <v>9.8914875707862365E-2</v>
          </cell>
          <cell r="X20">
            <v>-0.21469237496763954</v>
          </cell>
          <cell r="Y20">
            <v>-0.11553496145086825</v>
          </cell>
          <cell r="Z20">
            <v>0.89242507820215511</v>
          </cell>
          <cell r="AA20">
            <v>-4.1761687771034679E-2</v>
          </cell>
          <cell r="AB20">
            <v>-0.44991791277867765</v>
          </cell>
        </row>
        <row r="21">
          <cell r="A21" t="str">
            <v>GMB</v>
          </cell>
          <cell r="B21" t="str">
            <v>U.S. Dollars</v>
          </cell>
          <cell r="C21" t="str">
            <v>Billions</v>
          </cell>
          <cell r="D21" t="str">
            <v>GAMBIA, THE</v>
          </cell>
          <cell r="E21" t="str">
            <v>c:\sys\adhoc\adb\BKFA.bnk,type=laremos</v>
          </cell>
          <cell r="F21" t="str">
            <v>W648BKFA</v>
          </cell>
          <cell r="G21" t="str">
            <v>Capital and financial account balance</v>
          </cell>
          <cell r="H21">
            <v>6.3733597725370558E-2</v>
          </cell>
          <cell r="I21">
            <v>2.2136400000000236E-3</v>
          </cell>
          <cell r="J21">
            <v>1.3723439999999996E-2</v>
          </cell>
          <cell r="K21">
            <v>-1.1396249999999887E-3</v>
          </cell>
          <cell r="L21">
            <v>2.4453699999999991E-2</v>
          </cell>
          <cell r="M21">
            <v>3.334162499999997E-3</v>
          </cell>
          <cell r="N21">
            <v>2.7092241669614891E-2</v>
          </cell>
          <cell r="O21">
            <v>-1.0185072050016003E-2</v>
          </cell>
          <cell r="P21">
            <v>-1.9898907463315112E-2</v>
          </cell>
          <cell r="Q21">
            <v>-6.2160852049053953E-3</v>
          </cell>
          <cell r="R21">
            <v>8.4538129130922925E-3</v>
          </cell>
          <cell r="S21">
            <v>4.8806638613814457E-4</v>
          </cell>
          <cell r="T21">
            <v>-8.1261815466034844E-3</v>
          </cell>
          <cell r="U21">
            <v>6.640177132041682E-3</v>
          </cell>
          <cell r="V21">
            <v>6.8896867844330974E-3</v>
          </cell>
          <cell r="W21">
            <v>2.1702171471235807E-2</v>
          </cell>
          <cell r="X21">
            <v>3.276813569534489E-2</v>
          </cell>
          <cell r="Y21">
            <v>1.5172844053700493E-2</v>
          </cell>
          <cell r="Z21">
            <v>1.5839295368246881E-2</v>
          </cell>
          <cell r="AA21">
            <v>1.8947243404299687E-2</v>
          </cell>
          <cell r="AB21">
            <v>1.9451514129891205E-2</v>
          </cell>
        </row>
        <row r="22">
          <cell r="A22" t="str">
            <v>GHA</v>
          </cell>
          <cell r="B22" t="str">
            <v>U.S. Dollars</v>
          </cell>
          <cell r="C22" t="str">
            <v>Billions</v>
          </cell>
          <cell r="D22" t="str">
            <v>GHANA</v>
          </cell>
          <cell r="E22" t="str">
            <v>c:\sys\adhoc\adb\BKFA.bnk,type=laremos</v>
          </cell>
          <cell r="F22" t="str">
            <v>W652BKFA</v>
          </cell>
          <cell r="G22" t="str">
            <v>Capital and financial account balance</v>
          </cell>
          <cell r="H22">
            <v>0.12540000000000018</v>
          </cell>
          <cell r="I22">
            <v>0.36876363636363646</v>
          </cell>
          <cell r="J22">
            <v>0.13661477557095597</v>
          </cell>
          <cell r="K22">
            <v>0.39340997670606798</v>
          </cell>
          <cell r="L22">
            <v>8.9695949421104079E-2</v>
          </cell>
          <cell r="M22">
            <v>0.21975584714877922</v>
          </cell>
          <cell r="N22">
            <v>0.13806323060690034</v>
          </cell>
          <cell r="O22">
            <v>0.16988163558813796</v>
          </cell>
          <cell r="P22">
            <v>0.1939425018310548</v>
          </cell>
          <cell r="Q22">
            <v>0.22230999755859407</v>
          </cell>
          <cell r="R22">
            <v>0.27418052291870149</v>
          </cell>
          <cell r="S22">
            <v>0.30510184936523432</v>
          </cell>
          <cell r="T22">
            <v>0.47650000000000003</v>
          </cell>
          <cell r="U22">
            <v>0.67689999999999984</v>
          </cell>
          <cell r="V22">
            <v>0.35659999999999975</v>
          </cell>
          <cell r="W22">
            <v>0.36041999999999969</v>
          </cell>
          <cell r="X22">
            <v>0.29926816000000006</v>
          </cell>
          <cell r="Y22">
            <v>0.46857776000000029</v>
          </cell>
          <cell r="Z22">
            <v>0.34972677599999924</v>
          </cell>
          <cell r="AA22">
            <v>0.54733867700000083</v>
          </cell>
          <cell r="AB22">
            <v>0.37839167750000013</v>
          </cell>
        </row>
        <row r="23">
          <cell r="A23" t="str">
            <v>GIN</v>
          </cell>
          <cell r="B23" t="str">
            <v>U.S. Dollars</v>
          </cell>
          <cell r="C23" t="str">
            <v>Billions</v>
          </cell>
          <cell r="D23" t="str">
            <v>GUINEA</v>
          </cell>
          <cell r="E23" t="str">
            <v>c:\sys\adhoc\adb\BKFA.bnk,type=laremos</v>
          </cell>
          <cell r="F23" t="str">
            <v>W656BKFA</v>
          </cell>
          <cell r="G23" t="str">
            <v>Capital and financial account balance</v>
          </cell>
          <cell r="H23">
            <v>4.151219540789005E-2</v>
          </cell>
          <cell r="I23">
            <v>0.15014428660863544</v>
          </cell>
          <cell r="J23">
            <v>8.6385586827315536E-2</v>
          </cell>
          <cell r="K23">
            <v>0.12830737488824934</v>
          </cell>
          <cell r="L23">
            <v>8.2558466791312679E-2</v>
          </cell>
          <cell r="M23">
            <v>6.8098039093037604E-2</v>
          </cell>
          <cell r="N23">
            <v>0.12539478254872907</v>
          </cell>
          <cell r="O23">
            <v>0.16727426906055173</v>
          </cell>
          <cell r="P23">
            <v>0.28381671318727153</v>
          </cell>
          <cell r="Q23">
            <v>0.24048265801088353</v>
          </cell>
          <cell r="R23">
            <v>0.25535269138860117</v>
          </cell>
          <cell r="S23">
            <v>0.14604014487520764</v>
          </cell>
          <cell r="T23">
            <v>0.14272820303313388</v>
          </cell>
          <cell r="U23">
            <v>7.6087606101609709E-2</v>
          </cell>
          <cell r="V23">
            <v>0.1031863120882992</v>
          </cell>
          <cell r="W23">
            <v>9.0867713572030162E-2</v>
          </cell>
          <cell r="X23">
            <v>0.16901203963795</v>
          </cell>
          <cell r="Y23">
            <v>0.12359878897208273</v>
          </cell>
          <cell r="Z23">
            <v>0.13683408828361712</v>
          </cell>
          <cell r="AA23">
            <v>0.19597241260003334</v>
          </cell>
          <cell r="AB23">
            <v>4.2932729969132645E-2</v>
          </cell>
        </row>
        <row r="24">
          <cell r="A24" t="str">
            <v>GNB</v>
          </cell>
          <cell r="B24" t="str">
            <v>U.S. Dollars</v>
          </cell>
          <cell r="C24" t="str">
            <v>Billions</v>
          </cell>
          <cell r="D24" t="str">
            <v>GUINEA-BISSAU</v>
          </cell>
          <cell r="E24" t="str">
            <v>c:\sys\adhoc\adb\BKFA.bnk,type=laremos</v>
          </cell>
          <cell r="F24" t="str">
            <v>W654BKFA</v>
          </cell>
          <cell r="G24" t="str">
            <v>Capital and financial account balance</v>
          </cell>
          <cell r="H24">
            <v>2.9399999999999975E-2</v>
          </cell>
          <cell r="I24">
            <v>3.1099999999999999E-2</v>
          </cell>
          <cell r="J24">
            <v>4.4300000000000006E-2</v>
          </cell>
          <cell r="K24">
            <v>3.4399999999999958E-2</v>
          </cell>
          <cell r="L24">
            <v>5.2799999999999993E-2</v>
          </cell>
          <cell r="M24">
            <v>3.0900000000000039E-2</v>
          </cell>
          <cell r="N24">
            <v>1.8100000000000005E-2</v>
          </cell>
          <cell r="O24">
            <v>5.7122370312500004E-2</v>
          </cell>
          <cell r="P24">
            <v>5.3566590204180552E-2</v>
          </cell>
          <cell r="Q24">
            <v>9.5925831330497341E-2</v>
          </cell>
          <cell r="R24">
            <v>4.5602895782267061E-2</v>
          </cell>
          <cell r="S24">
            <v>9.0079347537299695E-2</v>
          </cell>
          <cell r="T24">
            <v>5.8495812006054089E-2</v>
          </cell>
          <cell r="U24">
            <v>7.8493133185217168E-2</v>
          </cell>
          <cell r="V24">
            <v>7.8992490925110209E-2</v>
          </cell>
          <cell r="W24">
            <v>4.9419941839586187E-2</v>
          </cell>
          <cell r="X24">
            <v>7.0878529221831965E-2</v>
          </cell>
          <cell r="Y24">
            <v>3.9438460117132063E-2</v>
          </cell>
          <cell r="Z24">
            <v>2.1401349190525776E-2</v>
          </cell>
          <cell r="AA24">
            <v>2.458156071477095E-2</v>
          </cell>
          <cell r="AB24">
            <v>4.2357071946739634E-2</v>
          </cell>
        </row>
        <row r="25">
          <cell r="A25" t="str">
            <v>KEN</v>
          </cell>
          <cell r="B25" t="str">
            <v>U.S. Dollars</v>
          </cell>
          <cell r="C25" t="str">
            <v>Billions</v>
          </cell>
          <cell r="D25" t="str">
            <v>KENYA</v>
          </cell>
          <cell r="E25" t="str">
            <v>c:\sys\adhoc\adb\BKFA.bnk,type=laremos</v>
          </cell>
          <cell r="F25" t="str">
            <v>W664BKFA</v>
          </cell>
          <cell r="G25" t="str">
            <v>Capital and financial account balance</v>
          </cell>
          <cell r="H25">
            <v>0.5094955993652337</v>
          </cell>
          <cell r="I25">
            <v>0.5133795841598523</v>
          </cell>
          <cell r="J25">
            <v>0.32050000033378584</v>
          </cell>
          <cell r="K25">
            <v>4.7170159202573406E-2</v>
          </cell>
          <cell r="L25">
            <v>2.2824809329985651E-2</v>
          </cell>
          <cell r="M25">
            <v>4.4581180954020444E-3</v>
          </cell>
          <cell r="N25">
            <v>-1.3929485536189029E-2</v>
          </cell>
          <cell r="O25">
            <v>0.33539978796386904</v>
          </cell>
          <cell r="P25">
            <v>0.3771001656389163</v>
          </cell>
          <cell r="Q25">
            <v>0.68067663854980398</v>
          </cell>
          <cell r="R25">
            <v>0.47852559733403832</v>
          </cell>
          <cell r="S25">
            <v>0.14725780620346574</v>
          </cell>
          <cell r="T25">
            <v>0.10628807239781007</v>
          </cell>
          <cell r="U25">
            <v>-0.16535217643369166</v>
          </cell>
          <cell r="V25">
            <v>1.514495386833814E-2</v>
          </cell>
          <cell r="W25">
            <v>0.50940638498955204</v>
          </cell>
          <cell r="X25">
            <v>0.19642482288857743</v>
          </cell>
          <cell r="Y25">
            <v>0.45006437393267906</v>
          </cell>
          <cell r="Z25">
            <v>0.54929827227993422</v>
          </cell>
          <cell r="AA25">
            <v>0.24669005188166548</v>
          </cell>
          <cell r="AB25">
            <v>0.21622020971421374</v>
          </cell>
        </row>
        <row r="26">
          <cell r="A26" t="str">
            <v>LSO</v>
          </cell>
          <cell r="B26" t="str">
            <v>U.S. Dollars</v>
          </cell>
          <cell r="C26" t="str">
            <v>Billions</v>
          </cell>
          <cell r="D26" t="str">
            <v>LESOTHO</v>
          </cell>
          <cell r="E26" t="str">
            <v>c:\sys\adhoc\adb\BKFA.bnk,type=laremos</v>
          </cell>
          <cell r="F26" t="str">
            <v>W666BKFA</v>
          </cell>
          <cell r="G26" t="str">
            <v>Capital and financial account balance</v>
          </cell>
          <cell r="H26">
            <v>4.8640000000000058E-2</v>
          </cell>
          <cell r="I26">
            <v>5.8379999999999953E-2</v>
          </cell>
          <cell r="J26">
            <v>5.7170000000000054E-2</v>
          </cell>
          <cell r="K26">
            <v>5.3334999999999931E-2</v>
          </cell>
          <cell r="L26">
            <v>5.4065000000000044E-2</v>
          </cell>
          <cell r="M26">
            <v>6.3649999999999943E-2</v>
          </cell>
          <cell r="N26">
            <v>2.3180000000000017E-2</v>
          </cell>
          <cell r="O26">
            <v>5.5425000000000058E-2</v>
          </cell>
          <cell r="P26">
            <v>0.10409637145544981</v>
          </cell>
          <cell r="Q26">
            <v>0.14641553846153818</v>
          </cell>
          <cell r="R26">
            <v>0.26955961854999999</v>
          </cell>
          <cell r="S26">
            <v>0.29015101590000003</v>
          </cell>
          <cell r="T26">
            <v>0.30639574560000027</v>
          </cell>
          <cell r="U26">
            <v>0.22252219020000011</v>
          </cell>
          <cell r="V26">
            <v>0.22932377259377101</v>
          </cell>
          <cell r="W26">
            <v>0.31654906381362746</v>
          </cell>
          <cell r="X26">
            <v>0.25766852011536967</v>
          </cell>
          <cell r="Y26">
            <v>0.21577846461681383</v>
          </cell>
          <cell r="Z26">
            <v>0.16213667931945139</v>
          </cell>
          <cell r="AA26">
            <v>0.17376466667432811</v>
          </cell>
          <cell r="AB26">
            <v>0.12045998435779039</v>
          </cell>
        </row>
        <row r="27">
          <cell r="A27" t="str">
            <v>LBR</v>
          </cell>
          <cell r="B27" t="str">
            <v>U.S. Dollars</v>
          </cell>
          <cell r="C27" t="str">
            <v>Billions</v>
          </cell>
          <cell r="D27" t="str">
            <v>LIBERIA</v>
          </cell>
          <cell r="E27" t="str">
            <v>c:\sys\adhoc\adb\BKFA.bnk,type=laremos</v>
          </cell>
          <cell r="F27" t="str">
            <v>W668BKFA</v>
          </cell>
          <cell r="G27" t="str">
            <v>Capital and financial account balance</v>
          </cell>
          <cell r="H27">
            <v>0.15363794565200806</v>
          </cell>
          <cell r="I27">
            <v>0.10688689863309264</v>
          </cell>
          <cell r="J27">
            <v>0.16561533126514405</v>
          </cell>
          <cell r="K27">
            <v>1.4878005720674992E-2</v>
          </cell>
          <cell r="L27">
            <v>2.6993860490620136E-2</v>
          </cell>
          <cell r="M27">
            <v>-0.11370738851837815</v>
          </cell>
          <cell r="N27">
            <v>-0.19770255812909454</v>
          </cell>
          <cell r="O27">
            <v>-0.2252533514983952</v>
          </cell>
          <cell r="P27">
            <v>-1.3976786285638809E-3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-1.4901161193847656E-8</v>
          </cell>
          <cell r="Z27">
            <v>-1.4901161193847656E-8</v>
          </cell>
          <cell r="AA27">
            <v>-2.2380053997039795E-3</v>
          </cell>
          <cell r="AB27">
            <v>-4.773259162902832E-3</v>
          </cell>
        </row>
        <row r="28">
          <cell r="A28" t="str">
            <v>LBY</v>
          </cell>
          <cell r="B28" t="str">
            <v>U.S. Dollars</v>
          </cell>
          <cell r="C28" t="str">
            <v>Billions</v>
          </cell>
          <cell r="D28" t="str">
            <v>LIBYA</v>
          </cell>
          <cell r="E28" t="str">
            <v>c:\sys\adhoc\adb\BKFA.bnk,type=laremos</v>
          </cell>
          <cell r="F28" t="str">
            <v>W672BKFA</v>
          </cell>
          <cell r="G28" t="str">
            <v>Capital and financial account balance</v>
          </cell>
        </row>
        <row r="29">
          <cell r="A29" t="str">
            <v>MDG</v>
          </cell>
          <cell r="B29" t="str">
            <v>U.S. Dollars</v>
          </cell>
          <cell r="C29" t="str">
            <v>Billions</v>
          </cell>
          <cell r="D29" t="str">
            <v>MADAGASCAR</v>
          </cell>
          <cell r="E29" t="str">
            <v>c:\sys\adhoc\adb\BKFA.bnk,type=laremos</v>
          </cell>
          <cell r="F29" t="str">
            <v>W674BKFA</v>
          </cell>
          <cell r="G29" t="str">
            <v>Capital and financial account balance</v>
          </cell>
          <cell r="H29">
            <v>0.55700000000000005</v>
          </cell>
          <cell r="I29">
            <v>0.36300000000000004</v>
          </cell>
          <cell r="J29">
            <v>0.3</v>
          </cell>
          <cell r="K29">
            <v>0.24700000000000005</v>
          </cell>
          <cell r="L29">
            <v>0.18423532919889826</v>
          </cell>
          <cell r="M29">
            <v>0.17500396464606666</v>
          </cell>
          <cell r="N29">
            <v>0.14292233994644074</v>
          </cell>
          <cell r="O29">
            <v>0.15753958477255173</v>
          </cell>
          <cell r="P29">
            <v>0.10227889771864988</v>
          </cell>
          <cell r="Q29">
            <v>0.18921616544559688</v>
          </cell>
          <cell r="R29">
            <v>0.3876157628926562</v>
          </cell>
          <cell r="S29">
            <v>0.20556029418224392</v>
          </cell>
          <cell r="T29">
            <v>0.25538678996669251</v>
          </cell>
          <cell r="U29">
            <v>0.25948180910307411</v>
          </cell>
          <cell r="V29">
            <v>0.2218343856897001</v>
          </cell>
          <cell r="W29">
            <v>0.20948253000000067</v>
          </cell>
          <cell r="X29">
            <v>0.13634279999999993</v>
          </cell>
          <cell r="Y29">
            <v>0.16781695999999996</v>
          </cell>
          <cell r="Z29">
            <v>0.304547815</v>
          </cell>
          <cell r="AA29">
            <v>0.199452137734</v>
          </cell>
          <cell r="AB29">
            <v>0.24947879034678</v>
          </cell>
        </row>
        <row r="30">
          <cell r="A30" t="str">
            <v>MWI</v>
          </cell>
          <cell r="B30" t="str">
            <v>U.S. Dollars</v>
          </cell>
          <cell r="C30" t="str">
            <v>Billions</v>
          </cell>
          <cell r="D30" t="str">
            <v>MALAWI</v>
          </cell>
          <cell r="E30" t="str">
            <v>c:\sys\adhoc\adb\BKFA.bnk,type=laremos</v>
          </cell>
          <cell r="F30" t="str">
            <v>W676BKFA</v>
          </cell>
          <cell r="G30" t="str">
            <v>Capital and financial account balance</v>
          </cell>
          <cell r="H30">
            <v>0.20192513747785917</v>
          </cell>
          <cell r="I30">
            <v>0.12212009029085802</v>
          </cell>
          <cell r="J30">
            <v>5.4727751040815453E-2</v>
          </cell>
          <cell r="K30">
            <v>0.10175124106330502</v>
          </cell>
          <cell r="L30">
            <v>3.365564369944158E-2</v>
          </cell>
          <cell r="M30">
            <v>5.2456005372116414E-2</v>
          </cell>
          <cell r="N30">
            <v>0.10087795528295491</v>
          </cell>
          <cell r="O30">
            <v>5.2969718560991995E-2</v>
          </cell>
          <cell r="P30">
            <v>-1.8480180634369611E-2</v>
          </cell>
          <cell r="Q30">
            <v>9.7978561021507371E-2</v>
          </cell>
          <cell r="R30">
            <v>9.208354232183652E-2</v>
          </cell>
          <cell r="S30">
            <v>0.10347841598287592</v>
          </cell>
          <cell r="T30">
            <v>0.25217600000000007</v>
          </cell>
          <cell r="U30">
            <v>0.15387999999999993</v>
          </cell>
          <cell r="V30">
            <v>0.14173018805415399</v>
          </cell>
          <cell r="W30">
            <v>3.1821530941500142E-3</v>
          </cell>
          <cell r="X30">
            <v>6.4039498079600007E-2</v>
          </cell>
          <cell r="Y30">
            <v>0.14903060259321499</v>
          </cell>
          <cell r="Z30">
            <v>0.10761939804437323</v>
          </cell>
          <cell r="AA30">
            <v>0.10606082605565958</v>
          </cell>
          <cell r="AB30">
            <v>0.12242067589983499</v>
          </cell>
        </row>
        <row r="31">
          <cell r="A31" t="str">
            <v>MLI</v>
          </cell>
          <cell r="B31" t="str">
            <v>U.S. Dollars</v>
          </cell>
          <cell r="C31" t="str">
            <v>Billions</v>
          </cell>
          <cell r="D31" t="str">
            <v>MALI</v>
          </cell>
          <cell r="E31" t="str">
            <v>c:\sys\adhoc\adb\BKFA.bnk,type=laremos</v>
          </cell>
          <cell r="F31" t="str">
            <v>W678BKFA</v>
          </cell>
          <cell r="G31" t="str">
            <v>Capital and financial account balance</v>
          </cell>
          <cell r="H31">
            <v>0.28030057621002202</v>
          </cell>
          <cell r="I31">
            <v>9.8735733032225936E-2</v>
          </cell>
          <cell r="J31">
            <v>8.3247615814209003E-2</v>
          </cell>
          <cell r="K31">
            <v>7.8459071159362806E-2</v>
          </cell>
          <cell r="L31">
            <v>6.3656166076659942E-2</v>
          </cell>
          <cell r="M31">
            <v>0.16824958974822951</v>
          </cell>
          <cell r="N31">
            <v>0.20471938990017458</v>
          </cell>
          <cell r="O31">
            <v>0.12732680529485657</v>
          </cell>
          <cell r="P31">
            <v>0.11966207517217443</v>
          </cell>
          <cell r="Q31">
            <v>0.10342570465407694</v>
          </cell>
          <cell r="R31">
            <v>0.15896944335856816</v>
          </cell>
          <cell r="S31">
            <v>2.21934542263513E-2</v>
          </cell>
          <cell r="T31">
            <v>0.1460137576852763</v>
          </cell>
          <cell r="U31">
            <v>8.7323581444463699E-2</v>
          </cell>
          <cell r="V31">
            <v>9.0099470035337942E-2</v>
          </cell>
          <cell r="W31">
            <v>0.19781206171108043</v>
          </cell>
          <cell r="X31">
            <v>0.2434947804625413</v>
          </cell>
          <cell r="Y31">
            <v>0.18540642601059412</v>
          </cell>
          <cell r="Z31">
            <v>0.22304568183744358</v>
          </cell>
          <cell r="AA31">
            <v>0.2462610920554639</v>
          </cell>
          <cell r="AB31">
            <v>0.2313562011077607</v>
          </cell>
        </row>
        <row r="32">
          <cell r="A32" t="str">
            <v>MRT</v>
          </cell>
          <cell r="B32" t="str">
            <v>U.S. Dollars</v>
          </cell>
          <cell r="C32" t="str">
            <v>Billions</v>
          </cell>
          <cell r="D32" t="str">
            <v>MAURITANIA</v>
          </cell>
          <cell r="E32" t="str">
            <v>c:\sys\adhoc\adb\BKFA.bnk,type=laremos</v>
          </cell>
          <cell r="F32" t="str">
            <v>W682BKFA</v>
          </cell>
          <cell r="G32" t="str">
            <v>Capital and financial account balance</v>
          </cell>
          <cell r="H32">
            <v>0.16906368406489461</v>
          </cell>
          <cell r="I32">
            <v>0.14892709534615273</v>
          </cell>
          <cell r="J32">
            <v>0.28831892809830567</v>
          </cell>
          <cell r="K32">
            <v>0.21822397864889345</v>
          </cell>
          <cell r="L32">
            <v>0.11301950085908169</v>
          </cell>
          <cell r="M32">
            <v>0.20480902493000028</v>
          </cell>
          <cell r="N32">
            <v>0.17180457781068947</v>
          </cell>
          <cell r="O32">
            <v>0.11639371432829622</v>
          </cell>
          <cell r="P32">
            <v>3.3674185397103373E-2</v>
          </cell>
          <cell r="Q32">
            <v>-0.11870967107824924</v>
          </cell>
          <cell r="R32">
            <v>9.2770017683505984E-2</v>
          </cell>
          <cell r="S32">
            <v>8.4861767746461383E-2</v>
          </cell>
          <cell r="T32">
            <v>5.352012507014578E-2</v>
          </cell>
          <cell r="U32">
            <v>0.10615509632780173</v>
          </cell>
          <cell r="V32">
            <v>0.15131365922558659</v>
          </cell>
          <cell r="W32">
            <v>6.5074135533329636E-2</v>
          </cell>
          <cell r="X32">
            <v>2.7942871467290756E-2</v>
          </cell>
          <cell r="Y32">
            <v>-1.2496367094399288E-3</v>
          </cell>
          <cell r="Z32">
            <v>9.498615477633976E-3</v>
          </cell>
          <cell r="AA32">
            <v>-3.5616395734656692E-2</v>
          </cell>
          <cell r="AB32">
            <v>-7.2081327583777667E-3</v>
          </cell>
        </row>
        <row r="33">
          <cell r="A33" t="str">
            <v>MUS</v>
          </cell>
          <cell r="B33" t="str">
            <v>U.S. Dollars</v>
          </cell>
          <cell r="C33" t="str">
            <v>Billions</v>
          </cell>
          <cell r="D33" t="str">
            <v>MAURITIUS</v>
          </cell>
          <cell r="E33" t="str">
            <v>c:\sys\adhoc\adb\BKFA.bnk,type=laremos</v>
          </cell>
          <cell r="F33" t="str">
            <v>W684BKFA</v>
          </cell>
          <cell r="G33" t="str">
            <v>Capital and financial account balance</v>
          </cell>
          <cell r="H33">
            <v>8.9706710400437276E-2</v>
          </cell>
          <cell r="I33">
            <v>0.15313775389580125</v>
          </cell>
          <cell r="J33">
            <v>9.0095132603657244E-2</v>
          </cell>
          <cell r="K33">
            <v>1.891127384385418E-2</v>
          </cell>
          <cell r="L33">
            <v>3.5623717029284803E-2</v>
          </cell>
          <cell r="M33">
            <v>7.23624520783131E-3</v>
          </cell>
          <cell r="N33">
            <v>-4.313562231438646E-2</v>
          </cell>
          <cell r="O33">
            <v>-0.16815717216862852</v>
          </cell>
          <cell r="P33">
            <v>-5.5103260681564514E-2</v>
          </cell>
          <cell r="Q33">
            <v>-0.11821113230941226</v>
          </cell>
          <cell r="R33">
            <v>-0.10709688186698518</v>
          </cell>
          <cell r="S33">
            <v>-0.13600163206358357</v>
          </cell>
          <cell r="T33">
            <v>-0.12377813213057266</v>
          </cell>
          <cell r="U33">
            <v>3.9707248209678893E-2</v>
          </cell>
          <cell r="V33">
            <v>3.1288185559214789E-2</v>
          </cell>
          <cell r="W33">
            <v>6.4298362741333909E-2</v>
          </cell>
          <cell r="X33">
            <v>-7.7109085682398451E-2</v>
          </cell>
          <cell r="Y33">
            <v>-4.2778900629378551E-2</v>
          </cell>
          <cell r="Z33">
            <v>7.5415582346380627E-2</v>
          </cell>
          <cell r="AA33">
            <v>1.1523383200841397E-2</v>
          </cell>
          <cell r="AB33">
            <v>-0.17470278575880249</v>
          </cell>
        </row>
        <row r="34">
          <cell r="A34" t="str">
            <v>MAR</v>
          </cell>
          <cell r="B34" t="str">
            <v>U.S. Dollars</v>
          </cell>
          <cell r="C34" t="str">
            <v>Billions</v>
          </cell>
          <cell r="D34" t="str">
            <v>MOROCCO</v>
          </cell>
          <cell r="E34" t="str">
            <v>c:\sys\adhoc\adb\BKFA.bnk,type=laremos</v>
          </cell>
          <cell r="F34" t="str">
            <v>W686BKFA</v>
          </cell>
          <cell r="G34" t="str">
            <v>Capital and financial account balance</v>
          </cell>
          <cell r="H34">
            <v>0.88443213671897503</v>
          </cell>
          <cell r="I34">
            <v>1.13588320552758</v>
          </cell>
          <cell r="J34">
            <v>0.97370904595176799</v>
          </cell>
          <cell r="K34">
            <v>0.99103900993758098</v>
          </cell>
          <cell r="L34">
            <v>0.88292604219578696</v>
          </cell>
          <cell r="M34">
            <v>1.2612347335359699</v>
          </cell>
          <cell r="N34">
            <v>1.2384737266777599</v>
          </cell>
          <cell r="O34">
            <v>1.5378047103211401</v>
          </cell>
          <cell r="P34">
            <v>-0.10403215885162398</v>
          </cell>
          <cell r="Q34">
            <v>1.0048303604126003</v>
          </cell>
          <cell r="R34">
            <v>0.18647617101669312</v>
          </cell>
          <cell r="S34">
            <v>0.41049553453922288</v>
          </cell>
          <cell r="T34">
            <v>0.44226458668708823</v>
          </cell>
          <cell r="U34">
            <v>0.52620206121355295</v>
          </cell>
          <cell r="V34">
            <v>0.76162303984165236</v>
          </cell>
          <cell r="W34">
            <v>0.7932684421539351</v>
          </cell>
          <cell r="X34">
            <v>-0.23573636263608932</v>
          </cell>
          <cell r="Y34">
            <v>-5.9718132019043302E-2</v>
          </cell>
          <cell r="Z34">
            <v>4.5486755669116488E-2</v>
          </cell>
          <cell r="AA34">
            <v>0.13034778833389285</v>
          </cell>
          <cell r="AB34">
            <v>0.30509978532791088</v>
          </cell>
        </row>
        <row r="35">
          <cell r="A35" t="str">
            <v>MOZ</v>
          </cell>
          <cell r="B35" t="str">
            <v>U.S. Dollars</v>
          </cell>
          <cell r="C35" t="str">
            <v>Billions</v>
          </cell>
          <cell r="D35" t="str">
            <v>MOZAMBIQUE</v>
          </cell>
          <cell r="E35" t="str">
            <v>c:\sys\adhoc\adb\BKFA.bnk,type=laremos</v>
          </cell>
          <cell r="F35" t="str">
            <v>W688BKFA</v>
          </cell>
          <cell r="G35" t="str">
            <v>Capital and financial account balance</v>
          </cell>
          <cell r="H35">
            <v>0.40976367439785899</v>
          </cell>
          <cell r="I35">
            <v>0.48918993041926917</v>
          </cell>
          <cell r="J35">
            <v>0.55468801873327411</v>
          </cell>
          <cell r="K35">
            <v>0.39264915967885805</v>
          </cell>
          <cell r="L35">
            <v>0.32210457359500499</v>
          </cell>
          <cell r="M35">
            <v>0.34652105798394289</v>
          </cell>
          <cell r="N35">
            <v>0.48811835504014295</v>
          </cell>
          <cell r="O35">
            <v>0.42029232114183801</v>
          </cell>
          <cell r="P35">
            <v>0.3340379125780551</v>
          </cell>
          <cell r="Q35">
            <v>0.43665780553077604</v>
          </cell>
          <cell r="R35">
            <v>0.42030000000000023</v>
          </cell>
          <cell r="S35">
            <v>0.503911</v>
          </cell>
          <cell r="T35">
            <v>0.43642500000000017</v>
          </cell>
          <cell r="U35">
            <v>0.51921299999999992</v>
          </cell>
          <cell r="V35">
            <v>0.5047330000000001</v>
          </cell>
          <cell r="W35">
            <v>0.47444499999999995</v>
          </cell>
          <cell r="X35">
            <v>0.39512699999999978</v>
          </cell>
          <cell r="Y35">
            <v>0.443996</v>
          </cell>
          <cell r="Z35">
            <v>0.61584099999999986</v>
          </cell>
          <cell r="AA35">
            <v>0.5011883002959211</v>
          </cell>
          <cell r="AB35">
            <v>0.64452900000000002</v>
          </cell>
        </row>
        <row r="36">
          <cell r="A36" t="str">
            <v>NAM</v>
          </cell>
          <cell r="B36" t="str">
            <v>U.S. Dollars</v>
          </cell>
          <cell r="C36" t="str">
            <v>Billions</v>
          </cell>
          <cell r="D36" t="str">
            <v>NAMIBIA</v>
          </cell>
          <cell r="E36" t="str">
            <v>c:\sys\adhoc\adb\BKFA.bnk,type=laremos</v>
          </cell>
          <cell r="F36" t="str">
            <v>W728BKFA</v>
          </cell>
          <cell r="G36" t="str">
            <v>Capital and financial account balance</v>
          </cell>
          <cell r="H36">
            <v>1.3877787807814457E-16</v>
          </cell>
          <cell r="I36">
            <v>-1.3877787807814457E-17</v>
          </cell>
          <cell r="J36">
            <v>8.3266726846886741E-17</v>
          </cell>
          <cell r="K36">
            <v>5.5511151231257827E-17</v>
          </cell>
          <cell r="L36">
            <v>1.0408340855860843E-17</v>
          </cell>
          <cell r="M36">
            <v>5.5511151231257827E-17</v>
          </cell>
          <cell r="N36">
            <v>-1.1102230246251565E-16</v>
          </cell>
          <cell r="O36">
            <v>-1.8735013540549517E-16</v>
          </cell>
          <cell r="P36">
            <v>-8.3266726846886741E-17</v>
          </cell>
          <cell r="Q36">
            <v>-1.5959455978986625E-16</v>
          </cell>
          <cell r="R36">
            <v>-0.19726166093442016</v>
          </cell>
          <cell r="S36">
            <v>-0.13044260929407039</v>
          </cell>
          <cell r="T36">
            <v>-5.4429793799971898E-2</v>
          </cell>
          <cell r="U36">
            <v>-9.5460556524933224E-2</v>
          </cell>
          <cell r="V36">
            <v>-0.1053018564949153</v>
          </cell>
          <cell r="W36">
            <v>-0.17747036118003889</v>
          </cell>
          <cell r="X36">
            <v>-0.17924471650684226</v>
          </cell>
          <cell r="Y36">
            <v>-9.9819417012133121E-2</v>
          </cell>
          <cell r="Z36">
            <v>-8.8159289950000053E-2</v>
          </cell>
          <cell r="AA36">
            <v>-0.1532242225859248</v>
          </cell>
          <cell r="AB36">
            <v>-0.12668115942029012</v>
          </cell>
        </row>
        <row r="37">
          <cell r="A37" t="str">
            <v>NER</v>
          </cell>
          <cell r="B37" t="str">
            <v>U.S. Dollars</v>
          </cell>
          <cell r="C37" t="str">
            <v>Billions</v>
          </cell>
          <cell r="D37" t="str">
            <v>NIGER</v>
          </cell>
          <cell r="E37" t="str">
            <v>c:\sys\adhoc\adb\BKFA.bnk,type=laremos</v>
          </cell>
          <cell r="F37" t="str">
            <v>W692BKFA</v>
          </cell>
          <cell r="G37" t="str">
            <v>Capital and financial account balance</v>
          </cell>
          <cell r="H37">
            <v>0.27730000000000005</v>
          </cell>
          <cell r="I37">
            <v>0.16450305450263189</v>
          </cell>
          <cell r="J37">
            <v>0.22366120933629599</v>
          </cell>
          <cell r="K37">
            <v>5.9027549467275446E-2</v>
          </cell>
          <cell r="L37">
            <v>1.9910289271328967E-2</v>
          </cell>
          <cell r="M37">
            <v>5.6314828829631194E-2</v>
          </cell>
          <cell r="N37">
            <v>1.9058619693907312E-2</v>
          </cell>
          <cell r="O37">
            <v>7.6387955415073289E-3</v>
          </cell>
          <cell r="P37">
            <v>9.9666610710088116E-3</v>
          </cell>
          <cell r="Q37">
            <v>1.0870219435737016E-2</v>
          </cell>
          <cell r="R37">
            <v>8.3434343434339586E-3</v>
          </cell>
          <cell r="S37">
            <v>-0.10464370790499782</v>
          </cell>
          <cell r="T37">
            <v>-2.0421269361541219E-2</v>
          </cell>
          <cell r="U37">
            <v>-3.6339541716180458E-2</v>
          </cell>
          <cell r="V37">
            <v>7.2923270893371667E-2</v>
          </cell>
          <cell r="W37">
            <v>7.4363854938890028E-2</v>
          </cell>
          <cell r="X37">
            <v>6.0985144644253322E-2</v>
          </cell>
          <cell r="Y37">
            <v>9.8746630496368684E-2</v>
          </cell>
          <cell r="Z37">
            <v>0.1028900754301212</v>
          </cell>
          <cell r="AA37">
            <v>7.4647255127729767E-2</v>
          </cell>
          <cell r="AB37">
            <v>9.57015562926639E-2</v>
          </cell>
        </row>
        <row r="38">
          <cell r="A38" t="str">
            <v>NGA</v>
          </cell>
          <cell r="B38" t="str">
            <v>U.S. Dollars</v>
          </cell>
          <cell r="C38" t="str">
            <v>Billions</v>
          </cell>
          <cell r="D38" t="str">
            <v>NIGERIA</v>
          </cell>
          <cell r="E38" t="str">
            <v>c:\sys\adhoc\adb\BKFA.bnk,type=laremos</v>
          </cell>
          <cell r="F38" t="str">
            <v>W694BKFA</v>
          </cell>
          <cell r="G38" t="str">
            <v>Capital and financial account balance</v>
          </cell>
          <cell r="H38">
            <v>-5.5200000019999997</v>
          </cell>
          <cell r="I38">
            <v>7.58</v>
          </cell>
          <cell r="J38">
            <v>7.56</v>
          </cell>
          <cell r="K38">
            <v>5.43</v>
          </cell>
          <cell r="L38">
            <v>0.41</v>
          </cell>
          <cell r="M38">
            <v>-0.13999999999999896</v>
          </cell>
          <cell r="N38">
            <v>4.0640000000000001</v>
          </cell>
          <cell r="O38">
            <v>1.0940000000000003</v>
          </cell>
          <cell r="P38">
            <v>1.3727</v>
          </cell>
          <cell r="Q38">
            <v>-3.6305950541800325</v>
          </cell>
          <cell r="R38">
            <v>-2.7512076720476104</v>
          </cell>
          <cell r="S38">
            <v>-0.30950930349780004</v>
          </cell>
          <cell r="T38">
            <v>0.68149332852148858</v>
          </cell>
          <cell r="U38">
            <v>1.8458217761521292</v>
          </cell>
          <cell r="V38">
            <v>3.0095480259010499</v>
          </cell>
          <cell r="W38">
            <v>1.4291414713034005</v>
          </cell>
          <cell r="X38">
            <v>-0.97824387622748232</v>
          </cell>
          <cell r="Y38">
            <v>-1.2471369602429299</v>
          </cell>
          <cell r="Z38">
            <v>1.3352664912280712</v>
          </cell>
          <cell r="AA38">
            <v>3.1387129824561462</v>
          </cell>
          <cell r="AB38">
            <v>-2.5854497719298206</v>
          </cell>
        </row>
        <row r="39">
          <cell r="A39" t="str">
            <v>RWA</v>
          </cell>
          <cell r="B39" t="str">
            <v>U.S. Dollars</v>
          </cell>
          <cell r="C39" t="str">
            <v>Billions</v>
          </cell>
          <cell r="D39" t="str">
            <v>RWANDA</v>
          </cell>
          <cell r="E39" t="str">
            <v>c:\sys\adhoc\adb\BKFA.bnk,type=laremos</v>
          </cell>
          <cell r="F39" t="str">
            <v>W714BKFA</v>
          </cell>
          <cell r="G39" t="str">
            <v>Capital and financial account balance</v>
          </cell>
          <cell r="H39">
            <v>4.7900000000000026E-2</v>
          </cell>
          <cell r="I39">
            <v>7.3499999999999982E-2</v>
          </cell>
          <cell r="J39">
            <v>0.13087994398965902</v>
          </cell>
          <cell r="K39">
            <v>9.402104091583649E-2</v>
          </cell>
          <cell r="L39">
            <v>7.892999900169631E-2</v>
          </cell>
          <cell r="M39">
            <v>0.11923266837843201</v>
          </cell>
          <cell r="N39">
            <v>0.112942720219079</v>
          </cell>
          <cell r="O39">
            <v>0.19470315049579401</v>
          </cell>
          <cell r="P39">
            <v>0.19676258992805801</v>
          </cell>
          <cell r="Q39">
            <v>0.20591835458864696</v>
          </cell>
          <cell r="R39">
            <v>0.21074334140435799</v>
          </cell>
          <cell r="S39">
            <v>0.17888248361834702</v>
          </cell>
          <cell r="T39">
            <v>0.23254991354033505</v>
          </cell>
          <cell r="U39">
            <v>0.27519582594234998</v>
          </cell>
          <cell r="V39">
            <v>0.15244180212080605</v>
          </cell>
          <cell r="W39">
            <v>3.8941552160000031E-2</v>
          </cell>
          <cell r="X39">
            <v>9.3222518700000034E-2</v>
          </cell>
          <cell r="Y39">
            <v>0.17484658959999991</v>
          </cell>
          <cell r="Z39">
            <v>0.19064300967780801</v>
          </cell>
          <cell r="AA39">
            <v>0.13724748889216901</v>
          </cell>
          <cell r="AB39">
            <v>7.2362064944185539E-2</v>
          </cell>
        </row>
        <row r="40">
          <cell r="A40" t="str">
            <v>STP</v>
          </cell>
          <cell r="B40" t="str">
            <v>U.S. Dollars</v>
          </cell>
          <cell r="C40" t="str">
            <v>Billions</v>
          </cell>
          <cell r="D40" t="str">
            <v>SAO TOME &amp; PRINCIPE</v>
          </cell>
          <cell r="E40" t="str">
            <v>c:\sys\adhoc\adb\BKFA.bnk,type=laremos</v>
          </cell>
          <cell r="F40" t="str">
            <v>W716BKFA</v>
          </cell>
          <cell r="G40" t="str">
            <v>Capital and financial account balance</v>
          </cell>
          <cell r="H40">
            <v>4.1292959339916634E-3</v>
          </cell>
          <cell r="I40">
            <v>1.9122139733284669E-2</v>
          </cell>
          <cell r="J40">
            <v>2.3353302717208826E-2</v>
          </cell>
          <cell r="K40">
            <v>1.7782242298126229E-2</v>
          </cell>
          <cell r="L40">
            <v>2.1023784279823321E-2</v>
          </cell>
          <cell r="M40">
            <v>1.0922769427299542E-2</v>
          </cell>
          <cell r="N40">
            <v>1.4754726767540003E-2</v>
          </cell>
          <cell r="O40">
            <v>1.1729230880737299E-2</v>
          </cell>
          <cell r="P40">
            <v>1.9380318526178573E-2</v>
          </cell>
          <cell r="Q40">
            <v>2.3532000601291632E-2</v>
          </cell>
          <cell r="R40">
            <v>2.99398665785152E-2</v>
          </cell>
          <cell r="S40">
            <v>3.4255841089089807E-2</v>
          </cell>
          <cell r="T40">
            <v>2.7180483287800001E-2</v>
          </cell>
          <cell r="U40">
            <v>2.9874113961958215E-2</v>
          </cell>
          <cell r="V40">
            <v>2.4898928339768714E-2</v>
          </cell>
          <cell r="W40">
            <v>2.73261248594261E-2</v>
          </cell>
          <cell r="X40">
            <v>2.6522679999999965E-2</v>
          </cell>
          <cell r="Y40">
            <v>1.3581846329171799E-2</v>
          </cell>
          <cell r="Z40">
            <v>1.5657132482868399E-2</v>
          </cell>
          <cell r="AA40">
            <v>2.15632965451946E-2</v>
          </cell>
          <cell r="AB40">
            <v>2.1582708531767997E-2</v>
          </cell>
        </row>
        <row r="41">
          <cell r="A41" t="str">
            <v>SEN</v>
          </cell>
          <cell r="B41" t="str">
            <v>U.S. Dollars</v>
          </cell>
          <cell r="C41" t="str">
            <v>Billions</v>
          </cell>
          <cell r="D41" t="str">
            <v>SENEGAL</v>
          </cell>
          <cell r="E41" t="str">
            <v>c:\sys\adhoc\adb\BKFA.bnk,type=laremos</v>
          </cell>
          <cell r="F41" t="str">
            <v>W722BKFA</v>
          </cell>
          <cell r="G41" t="str">
            <v>Capital and financial account balance</v>
          </cell>
          <cell r="H41">
            <v>0.43165467625899206</v>
          </cell>
          <cell r="I41">
            <v>0.45155117211938101</v>
          </cell>
          <cell r="J41">
            <v>0.30675593426658604</v>
          </cell>
          <cell r="K41">
            <v>0.33994646507111853</v>
          </cell>
          <cell r="L41">
            <v>0.30540263604115159</v>
          </cell>
          <cell r="M41">
            <v>0.2803853205068535</v>
          </cell>
          <cell r="N41">
            <v>0.20577166408526612</v>
          </cell>
          <cell r="O41">
            <v>0.30224837716353131</v>
          </cell>
          <cell r="P41">
            <v>0.44143025012590215</v>
          </cell>
          <cell r="Q41">
            <v>0.36096047145857169</v>
          </cell>
          <cell r="R41">
            <v>0.45333177510801959</v>
          </cell>
          <cell r="S41">
            <v>0.41769312099406664</v>
          </cell>
          <cell r="T41">
            <v>0.47588188049034502</v>
          </cell>
          <cell r="U41">
            <v>0.48809187228624906</v>
          </cell>
          <cell r="V41">
            <v>0.17666555321371807</v>
          </cell>
          <cell r="W41">
            <v>0.23509463483669388</v>
          </cell>
          <cell r="X41">
            <v>0.21927293045465607</v>
          </cell>
          <cell r="Y41">
            <v>0.19367574233339024</v>
          </cell>
          <cell r="Z41">
            <v>0.1966376798592101</v>
          </cell>
          <cell r="AA41">
            <v>0.24608769683749718</v>
          </cell>
          <cell r="AB41">
            <v>0.25489274913221516</v>
          </cell>
        </row>
        <row r="42">
          <cell r="A42" t="str">
            <v>SYC</v>
          </cell>
          <cell r="B42" t="str">
            <v>U.S. Dollars</v>
          </cell>
          <cell r="C42" t="str">
            <v>Billions</v>
          </cell>
          <cell r="D42" t="str">
            <v>SEYCHELLES</v>
          </cell>
          <cell r="E42" t="str">
            <v>c:\sys\adhoc\adb\BKFA.bnk,type=laremos</v>
          </cell>
          <cell r="F42" t="str">
            <v>W718BKFA</v>
          </cell>
          <cell r="G42" t="str">
            <v>Capital and financial account balance</v>
          </cell>
          <cell r="H42">
            <v>1.1257952369207944E-2</v>
          </cell>
          <cell r="I42">
            <v>1.53238723571886E-2</v>
          </cell>
          <cell r="J42">
            <v>3.0013762441218547E-2</v>
          </cell>
          <cell r="K42">
            <v>1.8293043324073558E-2</v>
          </cell>
          <cell r="L42">
            <v>1.2310699967417005E-2</v>
          </cell>
          <cell r="M42">
            <v>1.3358002887459228E-2</v>
          </cell>
          <cell r="N42">
            <v>3.0420282346846315E-2</v>
          </cell>
          <cell r="O42">
            <v>1.383928571428575E-2</v>
          </cell>
          <cell r="P42">
            <v>1.1553607251653209E-2</v>
          </cell>
          <cell r="Q42">
            <v>2.9491471385302153E-2</v>
          </cell>
          <cell r="R42">
            <v>8.1133242144317535E-3</v>
          </cell>
          <cell r="S42">
            <v>1.5824400204185771E-2</v>
          </cell>
          <cell r="T42">
            <v>6.306130417805594E-3</v>
          </cell>
          <cell r="U42">
            <v>8.2794557560551887E-3</v>
          </cell>
          <cell r="V42">
            <v>1.5368183706165058E-2</v>
          </cell>
          <cell r="W42">
            <v>1.6904661906761848E-2</v>
          </cell>
          <cell r="X42">
            <v>5.7600000000000012E-2</v>
          </cell>
          <cell r="Y42">
            <v>6.9399999999999976E-2</v>
          </cell>
          <cell r="Z42">
            <v>9.8000000000000018E-2</v>
          </cell>
          <cell r="AA42">
            <v>0.11039999999999997</v>
          </cell>
          <cell r="AB42">
            <v>6.1471761699368105E-2</v>
          </cell>
        </row>
        <row r="43">
          <cell r="A43" t="str">
            <v>SLE</v>
          </cell>
          <cell r="B43" t="str">
            <v>U.S. Dollars</v>
          </cell>
          <cell r="C43" t="str">
            <v>Billions</v>
          </cell>
          <cell r="D43" t="str">
            <v>SIERRA LEONE</v>
          </cell>
          <cell r="E43" t="str">
            <v>c:\sys\adhoc\adb\BKFA.bnk,type=laremos</v>
          </cell>
          <cell r="F43" t="str">
            <v>W724BKFA</v>
          </cell>
          <cell r="G43" t="str">
            <v>Capital and financial account balance</v>
          </cell>
          <cell r="H43">
            <v>0.16457469073683026</v>
          </cell>
          <cell r="I43">
            <v>0.17870775981992462</v>
          </cell>
          <cell r="J43">
            <v>0.16035600805282607</v>
          </cell>
          <cell r="K43">
            <v>8.1404351472854644E-2</v>
          </cell>
          <cell r="L43">
            <v>5.4888749599456853E-2</v>
          </cell>
          <cell r="M43">
            <v>5.3749550819396995E-2</v>
          </cell>
          <cell r="N43">
            <v>3.8422302722930908E-2</v>
          </cell>
          <cell r="O43">
            <v>5.0883487991988656E-2</v>
          </cell>
          <cell r="P43">
            <v>8.8563013374805405E-2</v>
          </cell>
          <cell r="Q43">
            <v>0.11969998836517311</v>
          </cell>
          <cell r="R43">
            <v>9.8100004576146607E-2</v>
          </cell>
          <cell r="S43">
            <v>8.7700009200721948E-2</v>
          </cell>
          <cell r="T43">
            <v>9.23999950587749E-2</v>
          </cell>
          <cell r="U43">
            <v>9.5699991606175885E-2</v>
          </cell>
          <cell r="V43">
            <v>5.3400001525878989E-2</v>
          </cell>
          <cell r="W43">
            <v>9.2600018715858462E-2</v>
          </cell>
          <cell r="X43">
            <v>2.0325346976673972E-2</v>
          </cell>
          <cell r="Y43">
            <v>-3.1732492800660074E-2</v>
          </cell>
          <cell r="Z43">
            <v>2.1086099632243505E-2</v>
          </cell>
          <cell r="AA43">
            <v>-1.0487575387205912E-2</v>
          </cell>
          <cell r="AB43">
            <v>6.2168956888746012E-2</v>
          </cell>
        </row>
        <row r="44">
          <cell r="A44" t="str">
            <v>SOM</v>
          </cell>
          <cell r="B44" t="str">
            <v>U.S. Dollars</v>
          </cell>
          <cell r="C44" t="str">
            <v>Billions</v>
          </cell>
          <cell r="D44" t="str">
            <v>SOMALIA</v>
          </cell>
          <cell r="E44" t="str">
            <v>c:\sys\adhoc\adb\BKFA.bnk,type=laremos</v>
          </cell>
          <cell r="F44" t="str">
            <v>W726BKFA</v>
          </cell>
          <cell r="G44" t="str">
            <v>Capital and financial account balance</v>
          </cell>
          <cell r="H44">
            <v>0.10400000493973494</v>
          </cell>
          <cell r="I44">
            <v>7.4000002816319466E-2</v>
          </cell>
          <cell r="J44">
            <v>0.15100000344682485</v>
          </cell>
          <cell r="K44">
            <v>0.18699999724049121</v>
          </cell>
          <cell r="L44">
            <v>0.16600001894403249</v>
          </cell>
          <cell r="M44">
            <v>0.18453118053730577</v>
          </cell>
          <cell r="N44">
            <v>0.19393753632903099</v>
          </cell>
          <cell r="O44">
            <v>0.11058058380149305</v>
          </cell>
          <cell r="P44">
            <v>0.11143628694117069</v>
          </cell>
          <cell r="Q44">
            <v>7.2172011248767376E-2</v>
          </cell>
          <cell r="R44">
            <v>0.10513801934814637</v>
          </cell>
          <cell r="S44">
            <v>9.2096762110799091E-2</v>
          </cell>
          <cell r="T44">
            <v>0.12801313012217008</v>
          </cell>
          <cell r="U44">
            <v>0.12731720382976164</v>
          </cell>
          <cell r="V44">
            <v>0.1352848244521283</v>
          </cell>
          <cell r="W44">
            <v>0.1410517933157962</v>
          </cell>
          <cell r="X44">
            <v>0.13014830307417924</v>
          </cell>
          <cell r="Y44">
            <v>0.12847485098370726</v>
          </cell>
          <cell r="Z44">
            <v>0.12757783460745031</v>
          </cell>
          <cell r="AA44">
            <v>0.12681265159824306</v>
          </cell>
          <cell r="AB44">
            <v>0.12742947026470119</v>
          </cell>
        </row>
        <row r="45">
          <cell r="A45" t="str">
            <v>ZAF</v>
          </cell>
          <cell r="B45" t="str">
            <v>U.S. Dollars</v>
          </cell>
          <cell r="C45" t="str">
            <v>Billions</v>
          </cell>
          <cell r="D45" t="str">
            <v>SOUTH AFRICA</v>
          </cell>
          <cell r="E45" t="str">
            <v>c:\sys\adhoc\adb\BKFA.bnk,type=laremos</v>
          </cell>
          <cell r="F45" t="str">
            <v>W199BKFA</v>
          </cell>
          <cell r="G45" t="str">
            <v>Capital and financial account balance</v>
          </cell>
          <cell r="H45">
            <v>6.8196608584483585</v>
          </cell>
          <cell r="I45">
            <v>3.6762808998318097</v>
          </cell>
          <cell r="J45">
            <v>0.66582189584962448</v>
          </cell>
          <cell r="K45">
            <v>2.6642959459656783</v>
          </cell>
          <cell r="L45">
            <v>2.8569472172410819</v>
          </cell>
          <cell r="M45">
            <v>-1.2159175181535211</v>
          </cell>
          <cell r="N45">
            <v>-2.6982385583260622</v>
          </cell>
          <cell r="O45">
            <v>-3.2696289286263274</v>
          </cell>
          <cell r="P45">
            <v>-0.56123618397174713</v>
          </cell>
          <cell r="Q45">
            <v>-1.146886813537108</v>
          </cell>
          <cell r="R45">
            <v>-1.2107734778822983</v>
          </cell>
          <cell r="S45">
            <v>-2.4549852968869996</v>
          </cell>
          <cell r="T45">
            <v>-0.76262004691427898</v>
          </cell>
          <cell r="U45">
            <v>0.93520292312117892</v>
          </cell>
          <cell r="V45">
            <v>0.34809057113889713</v>
          </cell>
          <cell r="W45">
            <v>3.0465193860643129</v>
          </cell>
          <cell r="X45">
            <v>4.2550618116692025</v>
          </cell>
          <cell r="Y45">
            <v>3.3194732593164802</v>
          </cell>
          <cell r="Z45">
            <v>3.8004587321915664</v>
          </cell>
          <cell r="AA45">
            <v>-0.61789219377098803</v>
          </cell>
          <cell r="AB45">
            <v>-2.1673179242426532</v>
          </cell>
        </row>
        <row r="46">
          <cell r="A46" t="str">
            <v>SDN</v>
          </cell>
          <cell r="B46" t="str">
            <v>U.S. Dollars</v>
          </cell>
          <cell r="C46" t="str">
            <v>Billions</v>
          </cell>
          <cell r="D46" t="str">
            <v>SUDAN</v>
          </cell>
          <cell r="E46" t="str">
            <v>c:\sys\adhoc\adb\BKFA.bnk,type=laremos</v>
          </cell>
          <cell r="F46" t="str">
            <v>W732BKFA</v>
          </cell>
          <cell r="G46" t="str">
            <v>Capital and financial account balance</v>
          </cell>
          <cell r="H46">
            <v>0.11713695526122991</v>
          </cell>
          <cell r="I46">
            <v>1.1443613469600631</v>
          </cell>
          <cell r="J46">
            <v>0.76029938459396695</v>
          </cell>
          <cell r="K46">
            <v>0.59755079448223081</v>
          </cell>
          <cell r="L46">
            <v>0.94736550748348203</v>
          </cell>
          <cell r="M46">
            <v>1.4861851334571841</v>
          </cell>
          <cell r="N46">
            <v>1.699054658412934</v>
          </cell>
          <cell r="O46">
            <v>1.837320119142529</v>
          </cell>
          <cell r="P46">
            <v>2.046573638916017</v>
          </cell>
          <cell r="Q46">
            <v>3.82041358947754</v>
          </cell>
          <cell r="R46">
            <v>5.4508330821990993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U.S. Dollars</v>
          </cell>
          <cell r="C47" t="str">
            <v>Billions</v>
          </cell>
          <cell r="D47" t="str">
            <v>SWAZILAND</v>
          </cell>
          <cell r="E47" t="str">
            <v>c:\sys\adhoc\adb\BKFA.bnk,type=laremos</v>
          </cell>
          <cell r="F47" t="str">
            <v>W734BKFA</v>
          </cell>
          <cell r="G47" t="str">
            <v>Capital and financial account balance</v>
          </cell>
          <cell r="H47">
            <v>2.5708633318297092E-4</v>
          </cell>
          <cell r="I47">
            <v>7.4578861472958391E-2</v>
          </cell>
          <cell r="J47">
            <v>3.8367130413208439E-2</v>
          </cell>
          <cell r="K47">
            <v>5.2416849775032866E-2</v>
          </cell>
          <cell r="L47">
            <v>3.5602346653866773E-2</v>
          </cell>
          <cell r="M47">
            <v>2.536405400351811E-2</v>
          </cell>
          <cell r="N47">
            <v>1.7416699421707385E-2</v>
          </cell>
          <cell r="O47">
            <v>-3.587256499999994E-2</v>
          </cell>
          <cell r="P47">
            <v>-6.6251421833333268E-2</v>
          </cell>
          <cell r="Q47">
            <v>-6.0307609499999984E-2</v>
          </cell>
          <cell r="R47">
            <v>-4.7596409833333478E-2</v>
          </cell>
          <cell r="S47">
            <v>9.6867377500001253E-3</v>
          </cell>
          <cell r="T47">
            <v>-5.0392470999999939E-2</v>
          </cell>
          <cell r="U47">
            <v>6.1435920116666654E-2</v>
          </cell>
          <cell r="V47">
            <v>-5.0887876161499902E-2</v>
          </cell>
          <cell r="W47">
            <v>-0.10450695768166665</v>
          </cell>
          <cell r="X47">
            <v>-1.9997142162666764E-2</v>
          </cell>
          <cell r="Y47">
            <v>-2.8617333009100188E-2</v>
          </cell>
          <cell r="Z47">
            <v>3.0835960685833504E-2</v>
          </cell>
          <cell r="AA47">
            <v>-3.8634250199999887E-2</v>
          </cell>
          <cell r="AB47">
            <v>2.8644077333333413E-2</v>
          </cell>
        </row>
        <row r="48">
          <cell r="A48" t="str">
            <v>TZA</v>
          </cell>
          <cell r="B48" t="str">
            <v>U.S. Dollars</v>
          </cell>
          <cell r="C48" t="str">
            <v>Billions</v>
          </cell>
          <cell r="D48" t="str">
            <v>TANZANIA</v>
          </cell>
          <cell r="E48" t="str">
            <v>c:\sys\adhoc\adb\BKFA.bnk,type=laremos</v>
          </cell>
          <cell r="F48" t="str">
            <v>W738BKFA</v>
          </cell>
          <cell r="G48" t="str">
            <v>Capital and financial account balance</v>
          </cell>
          <cell r="H48">
            <v>0.41305238542472433</v>
          </cell>
          <cell r="I48">
            <v>0.39745001354353854</v>
          </cell>
          <cell r="J48">
            <v>0.40874994733786124</v>
          </cell>
          <cell r="K48">
            <v>0.44190325372309974</v>
          </cell>
          <cell r="L48">
            <v>0.3748500838433686</v>
          </cell>
          <cell r="M48">
            <v>0.3399538458415225</v>
          </cell>
          <cell r="N48">
            <v>0.21510001316070679</v>
          </cell>
          <cell r="O48">
            <v>0.25310000023005397</v>
          </cell>
          <cell r="P48">
            <v>0.24780000395430546</v>
          </cell>
          <cell r="Q48">
            <v>0.38540000376700922</v>
          </cell>
          <cell r="R48">
            <v>0.2413999956846222</v>
          </cell>
          <cell r="S48">
            <v>0.25018998022079492</v>
          </cell>
          <cell r="T48">
            <v>0.32730000333786191</v>
          </cell>
          <cell r="U48">
            <v>0.37059999299049012</v>
          </cell>
          <cell r="V48">
            <v>9.8020406436920948E-2</v>
          </cell>
          <cell r="W48">
            <v>0.82586395631150866</v>
          </cell>
          <cell r="X48">
            <v>0.85704405593497124</v>
          </cell>
          <cell r="Y48">
            <v>1.016994694188802</v>
          </cell>
          <cell r="Z48">
            <v>1.1760983963982126</v>
          </cell>
          <cell r="AA48">
            <v>0.22953321700000001</v>
          </cell>
          <cell r="AB48">
            <v>6.4180356126324889E-2</v>
          </cell>
        </row>
        <row r="49">
          <cell r="A49" t="str">
            <v>TGO</v>
          </cell>
          <cell r="B49" t="str">
            <v>U.S. Dollars</v>
          </cell>
          <cell r="C49" t="str">
            <v>Billions</v>
          </cell>
          <cell r="D49" t="str">
            <v>TOGO</v>
          </cell>
          <cell r="E49" t="str">
            <v>c:\sys\adhoc\adb\BKFA.bnk,type=laremos</v>
          </cell>
          <cell r="F49" t="str">
            <v>W742BKFA</v>
          </cell>
          <cell r="G49" t="str">
            <v>Capital and financial account balance</v>
          </cell>
          <cell r="H49">
            <v>0.12370637840040899</v>
          </cell>
          <cell r="I49">
            <v>9.8673051934511313E-2</v>
          </cell>
          <cell r="J49">
            <v>5.2335986641556975E-2</v>
          </cell>
          <cell r="K49">
            <v>0.11779204307781826</v>
          </cell>
          <cell r="L49">
            <v>-2.3001573812772114E-2</v>
          </cell>
          <cell r="M49">
            <v>2.0996891145410916E-2</v>
          </cell>
          <cell r="N49">
            <v>-1.1437013185474021E-2</v>
          </cell>
          <cell r="O49">
            <v>-2.410150203699743E-2</v>
          </cell>
          <cell r="P49">
            <v>1.1290223233149849E-2</v>
          </cell>
          <cell r="Q49">
            <v>0.12645516558432546</v>
          </cell>
          <cell r="R49">
            <v>0.10924415870332582</v>
          </cell>
          <cell r="S49">
            <v>8.4396863180282639E-2</v>
          </cell>
          <cell r="T49">
            <v>0.12049486244928084</v>
          </cell>
          <cell r="U49">
            <v>0.18326328717491042</v>
          </cell>
          <cell r="V49">
            <v>0.17750821325648375</v>
          </cell>
          <cell r="W49">
            <v>4.7922157657783973E-2</v>
          </cell>
          <cell r="X49">
            <v>0.14602743301993731</v>
          </cell>
          <cell r="Y49">
            <v>6.5619663381874041E-2</v>
          </cell>
          <cell r="Z49">
            <v>0.15066465571550638</v>
          </cell>
          <cell r="AA49">
            <v>0.1315446271451346</v>
          </cell>
          <cell r="AB49">
            <v>0.16056312052066235</v>
          </cell>
        </row>
        <row r="50">
          <cell r="A50" t="str">
            <v>TUN</v>
          </cell>
          <cell r="B50" t="str">
            <v>U.S. Dollars</v>
          </cell>
          <cell r="C50" t="str">
            <v>Billions</v>
          </cell>
          <cell r="D50" t="str">
            <v>TUNISIA</v>
          </cell>
          <cell r="E50" t="str">
            <v>c:\sys\adhoc\adb\BKFA.bnk,type=laremos</v>
          </cell>
          <cell r="F50" t="str">
            <v>W744BKFA</v>
          </cell>
          <cell r="G50" t="str">
            <v>Capital and financial account balance</v>
          </cell>
          <cell r="H50">
            <v>0.31537773485878817</v>
          </cell>
          <cell r="I50">
            <v>0.15188013082918239</v>
          </cell>
          <cell r="J50">
            <v>0.74521298789033719</v>
          </cell>
          <cell r="K50">
            <v>0.43857840141607163</v>
          </cell>
          <cell r="L50">
            <v>0.67705718395292203</v>
          </cell>
          <cell r="M50">
            <v>0.50127984329803854</v>
          </cell>
          <cell r="N50">
            <v>0.58968266236205946</v>
          </cell>
          <cell r="O50">
            <v>5.287317527134984E-2</v>
          </cell>
          <cell r="P50">
            <v>-0.22647589161830822</v>
          </cell>
          <cell r="Q50">
            <v>0.41672287142729753</v>
          </cell>
          <cell r="R50">
            <v>0.61579870478597565</v>
          </cell>
          <cell r="S50">
            <v>0.59901692183861466</v>
          </cell>
          <cell r="T50">
            <v>0.95906008888786409</v>
          </cell>
          <cell r="U50">
            <v>1.0432185706683861</v>
          </cell>
          <cell r="V50">
            <v>0.5713580441058228</v>
          </cell>
          <cell r="W50">
            <v>0.74197993178756427</v>
          </cell>
          <cell r="X50">
            <v>0.42069410033467963</v>
          </cell>
          <cell r="Y50">
            <v>0.84858698488579476</v>
          </cell>
          <cell r="Z50">
            <v>0.64721639464798708</v>
          </cell>
          <cell r="AA50">
            <v>0.48391897974150833</v>
          </cell>
          <cell r="AB50">
            <v>0.74194717879528527</v>
          </cell>
        </row>
        <row r="51">
          <cell r="A51" t="str">
            <v>UGA</v>
          </cell>
          <cell r="B51" t="str">
            <v>U.S. Dollars</v>
          </cell>
          <cell r="C51" t="str">
            <v>Billions</v>
          </cell>
          <cell r="D51" t="str">
            <v>UGANDA</v>
          </cell>
          <cell r="E51" t="str">
            <v>c:\sys\adhoc\adb\BKFA.bnk,type=laremos</v>
          </cell>
          <cell r="F51" t="str">
            <v>W746BKFA</v>
          </cell>
          <cell r="G51" t="str">
            <v>Capital and financial account balance</v>
          </cell>
          <cell r="H51">
            <v>0.14154752235145904</v>
          </cell>
          <cell r="I51">
            <v>0.10970239372699098</v>
          </cell>
          <cell r="J51">
            <v>0.13258482156266602</v>
          </cell>
          <cell r="K51">
            <v>4.3286176571888192E-2</v>
          </cell>
          <cell r="L51">
            <v>1.7999996000000122E-2</v>
          </cell>
          <cell r="M51">
            <v>-4.7000004000000081E-2</v>
          </cell>
          <cell r="N51">
            <v>7.5399996000000025E-2</v>
          </cell>
          <cell r="O51">
            <v>5.819999600000008E-2</v>
          </cell>
          <cell r="P51">
            <v>9.8999996000000062E-2</v>
          </cell>
          <cell r="Q51">
            <v>0.14429999599999999</v>
          </cell>
          <cell r="R51">
            <v>0.271199996</v>
          </cell>
          <cell r="S51">
            <v>0.18739999999999996</v>
          </cell>
          <cell r="T51">
            <v>0.13158999999999998</v>
          </cell>
          <cell r="U51">
            <v>0.12812319652544299</v>
          </cell>
          <cell r="V51">
            <v>-8.6474220420272585E-4</v>
          </cell>
          <cell r="W51">
            <v>0.15053625283605188</v>
          </cell>
          <cell r="X51">
            <v>0.19039209546051508</v>
          </cell>
          <cell r="Y51">
            <v>0.25390251347594872</v>
          </cell>
          <cell r="Z51">
            <v>0.27819527218889578</v>
          </cell>
          <cell r="AA51">
            <v>0.45537320805500653</v>
          </cell>
          <cell r="AB51">
            <v>0.54807704511768107</v>
          </cell>
        </row>
        <row r="52">
          <cell r="A52" t="str">
            <v>ZMB</v>
          </cell>
          <cell r="B52" t="str">
            <v>U.S. Dollars</v>
          </cell>
          <cell r="C52" t="str">
            <v>Billions</v>
          </cell>
          <cell r="D52" t="str">
            <v>ZAMBIA</v>
          </cell>
          <cell r="E52" t="str">
            <v>c:\sys\adhoc\adb\BKFA.bnk,type=laremos</v>
          </cell>
          <cell r="F52" t="str">
            <v>W754BKFA</v>
          </cell>
          <cell r="G52" t="str">
            <v>Capital and financial account balance</v>
          </cell>
          <cell r="H52">
            <v>0.5884047847390188</v>
          </cell>
          <cell r="I52">
            <v>0.86899523735046336</v>
          </cell>
          <cell r="J52">
            <v>0.74068039321899404</v>
          </cell>
          <cell r="K52">
            <v>0.32949207405746112</v>
          </cell>
          <cell r="L52">
            <v>0.33267126941680919</v>
          </cell>
          <cell r="M52">
            <v>0.35007875823974532</v>
          </cell>
          <cell r="N52">
            <v>0.28687868309021458</v>
          </cell>
          <cell r="O52">
            <v>0.10351837635040383</v>
          </cell>
          <cell r="P52">
            <v>-1.4850013732909869E-2</v>
          </cell>
          <cell r="Q52">
            <v>0.15099999999999991</v>
          </cell>
          <cell r="R52">
            <v>9.4000000000000042E-2</v>
          </cell>
          <cell r="S52">
            <v>-7.9999999999998458E-3</v>
          </cell>
          <cell r="T52">
            <v>0.11800000000000006</v>
          </cell>
          <cell r="U52">
            <v>8.6999999999999744E-2</v>
          </cell>
          <cell r="V52">
            <v>5.7746475000000103E-2</v>
          </cell>
          <cell r="W52">
            <v>0.13430000000000009</v>
          </cell>
          <cell r="X52">
            <v>0.12909999999999991</v>
          </cell>
          <cell r="Y52">
            <v>0.2925080852717809</v>
          </cell>
          <cell r="Z52">
            <v>0.51359444687499978</v>
          </cell>
          <cell r="AA52">
            <v>0.68768250442375112</v>
          </cell>
          <cell r="AB52">
            <v>0.48202721362419604</v>
          </cell>
        </row>
        <row r="53">
          <cell r="A53" t="str">
            <v>ZWE</v>
          </cell>
          <cell r="B53" t="str">
            <v>U.S. Dollars</v>
          </cell>
          <cell r="C53" t="str">
            <v>Billions</v>
          </cell>
          <cell r="D53" t="str">
            <v>ZIMBABWE</v>
          </cell>
          <cell r="E53" t="str">
            <v>c:\sys\adhoc\adb\BKFA.bnk,type=laremos</v>
          </cell>
          <cell r="F53" t="str">
            <v>W698BKFA</v>
          </cell>
          <cell r="G53" t="str">
            <v>Capital and financial account balance</v>
          </cell>
          <cell r="H53">
            <v>0.11399999999999988</v>
          </cell>
          <cell r="I53">
            <v>0.60299999999999998</v>
          </cell>
          <cell r="J53">
            <v>0.66</v>
          </cell>
          <cell r="K53">
            <v>0.49199999999999977</v>
          </cell>
          <cell r="L53">
            <v>0.13600000000000004</v>
          </cell>
          <cell r="M53">
            <v>0.12899999999999992</v>
          </cell>
          <cell r="N53">
            <v>0.14499999999999999</v>
          </cell>
          <cell r="O53">
            <v>3.3999999999999878E-2</v>
          </cell>
          <cell r="P53">
            <v>1.5999999999999612E-2</v>
          </cell>
          <cell r="Q53">
            <v>0.19899999999999979</v>
          </cell>
          <cell r="R53">
            <v>0.27500000000000002</v>
          </cell>
          <cell r="S53">
            <v>0.65799999999999992</v>
          </cell>
          <cell r="T53">
            <v>0.81600000000000006</v>
          </cell>
          <cell r="U53">
            <v>0.32800000000000007</v>
          </cell>
          <cell r="V53">
            <v>0.24900000000000017</v>
          </cell>
          <cell r="W53">
            <v>0.22599999999999981</v>
          </cell>
          <cell r="X53">
            <v>0.12899999999999989</v>
          </cell>
          <cell r="Y53">
            <v>0.75700000000000034</v>
          </cell>
          <cell r="Z53">
            <v>0.23670000000000019</v>
          </cell>
          <cell r="AA53">
            <v>-0.12824065953849159</v>
          </cell>
          <cell r="AB53">
            <v>-8.814781953554976E-2</v>
          </cell>
        </row>
      </sheetData>
      <sheetData sheetId="38" refreshError="1">
        <row r="2">
          <cell r="A2" t="str">
            <v>DZA</v>
          </cell>
          <cell r="B2" t="str">
            <v>U.S. Dollars</v>
          </cell>
          <cell r="C2" t="str">
            <v>Ratio</v>
          </cell>
          <cell r="D2" t="str">
            <v>ALGERIA</v>
          </cell>
          <cell r="E2" t="str">
            <v>c:\sys\adhoc\adb\DGDP.bnk,type=laremos</v>
          </cell>
          <cell r="F2" t="str">
            <v>W612DGDP</v>
          </cell>
          <cell r="G2" t="str">
            <v>Debt/GDP</v>
          </cell>
          <cell r="H2">
            <v>44.125109859464288</v>
          </cell>
          <cell r="I2">
            <v>40.137491460088221</v>
          </cell>
          <cell r="J2">
            <v>37.263347980614206</v>
          </cell>
          <cell r="K2">
            <v>31.346434522540921</v>
          </cell>
          <cell r="L2">
            <v>30.924501264593669</v>
          </cell>
          <cell r="M2">
            <v>29.756713524501567</v>
          </cell>
          <cell r="N2">
            <v>33.746867894318719</v>
          </cell>
          <cell r="O2">
            <v>37.230062498344921</v>
          </cell>
          <cell r="P2">
            <v>46.956169478053852</v>
          </cell>
          <cell r="Q2">
            <v>46.809669041823163</v>
          </cell>
          <cell r="R2">
            <v>61.190965886175249</v>
          </cell>
          <cell r="S2">
            <v>61.694785546634932</v>
          </cell>
          <cell r="T2">
            <v>56.575942261315696</v>
          </cell>
          <cell r="U2">
            <v>52.288617024040228</v>
          </cell>
          <cell r="V2">
            <v>71.416561465145136</v>
          </cell>
          <cell r="W2">
            <v>79.519117365094132</v>
          </cell>
          <cell r="X2">
            <v>71.359206936180769</v>
          </cell>
          <cell r="Y2">
            <v>64.594485143283023</v>
          </cell>
          <cell r="Z2">
            <v>64.301210150226908</v>
          </cell>
          <cell r="AA2">
            <v>59.436472414129682</v>
          </cell>
          <cell r="AB2">
            <v>47.87303960186253</v>
          </cell>
        </row>
        <row r="3">
          <cell r="A3" t="str">
            <v>AGO</v>
          </cell>
          <cell r="B3" t="str">
            <v>U.S. Dollars</v>
          </cell>
          <cell r="C3" t="str">
            <v>Ratio</v>
          </cell>
          <cell r="D3" t="str">
            <v>ANGOLA</v>
          </cell>
          <cell r="E3" t="str">
            <v>c:\sys\adhoc\adb\DGDP.bnk,type=laremos</v>
          </cell>
          <cell r="F3" t="str">
            <v>W614DGDP</v>
          </cell>
          <cell r="G3" t="str">
            <v>Debt/GDP</v>
          </cell>
          <cell r="H3">
            <v>168.85093768880978</v>
          </cell>
          <cell r="I3">
            <v>184.82860639657196</v>
          </cell>
          <cell r="J3">
            <v>188.45243149780998</v>
          </cell>
          <cell r="K3">
            <v>182.06677587100216</v>
          </cell>
          <cell r="L3">
            <v>175.10187815367374</v>
          </cell>
          <cell r="M3">
            <v>145.06251304379381</v>
          </cell>
          <cell r="N3">
            <v>158.86276847913484</v>
          </cell>
          <cell r="O3">
            <v>142.8304852578365</v>
          </cell>
          <cell r="P3">
            <v>132.93442634528546</v>
          </cell>
          <cell r="Q3">
            <v>111.93436920275121</v>
          </cell>
          <cell r="R3">
            <v>112.86029454831805</v>
          </cell>
          <cell r="S3">
            <v>114.17783609945191</v>
          </cell>
          <cell r="T3">
            <v>158.79826356009721</v>
          </cell>
          <cell r="U3">
            <v>225.36278340221685</v>
          </cell>
          <cell r="V3">
            <v>319.87718360264961</v>
          </cell>
          <cell r="W3">
            <v>251.34405266297966</v>
          </cell>
          <cell r="X3">
            <v>151.31728240584141</v>
          </cell>
          <cell r="Y3">
            <v>138.86505139976936</v>
          </cell>
          <cell r="Z3">
            <v>169.50760867082477</v>
          </cell>
          <cell r="AA3">
            <v>175.49636370231852</v>
          </cell>
          <cell r="AB3">
            <v>114.39255527215353</v>
          </cell>
        </row>
        <row r="4">
          <cell r="A4" t="str">
            <v>BEN</v>
          </cell>
          <cell r="B4" t="str">
            <v>U.S. Dollars</v>
          </cell>
          <cell r="C4" t="str">
            <v>Ratio</v>
          </cell>
          <cell r="D4" t="str">
            <v>BENIN</v>
          </cell>
          <cell r="E4" t="str">
            <v>c:\sys\adhoc\adb\DGDP.bnk,type=laremos</v>
          </cell>
          <cell r="F4" t="str">
            <v>W638DGDP</v>
          </cell>
          <cell r="G4" t="str">
            <v>Debt/GDP</v>
          </cell>
          <cell r="H4">
            <v>21.079970645352539</v>
          </cell>
          <cell r="I4">
            <v>36.663775543301973</v>
          </cell>
          <cell r="J4">
            <v>54.575889106692813</v>
          </cell>
          <cell r="K4">
            <v>65.56440285568587</v>
          </cell>
          <cell r="L4">
            <v>57.955533325808162</v>
          </cell>
          <cell r="M4">
            <v>63.337476717676687</v>
          </cell>
          <cell r="N4">
            <v>57.6036129504811</v>
          </cell>
          <cell r="O4">
            <v>59.664921462623546</v>
          </cell>
          <cell r="P4">
            <v>56.191201119610547</v>
          </cell>
          <cell r="Q4">
            <v>75.010946264097939</v>
          </cell>
          <cell r="R4">
            <v>63.782515348842395</v>
          </cell>
          <cell r="S4">
            <v>68.376323197650805</v>
          </cell>
          <cell r="T4">
            <v>63.114879226289723</v>
          </cell>
          <cell r="U4">
            <v>66.084011723211972</v>
          </cell>
          <cell r="V4">
            <v>91.550139272761797</v>
          </cell>
          <cell r="W4">
            <v>80.680903987269758</v>
          </cell>
          <cell r="X4">
            <v>71.82899666653239</v>
          </cell>
          <cell r="Y4">
            <v>61.094574088899037</v>
          </cell>
          <cell r="Z4">
            <v>58.081520064990059</v>
          </cell>
          <cell r="AA4">
            <v>57.800752860875704</v>
          </cell>
          <cell r="AB4">
            <v>62.587321636876105</v>
          </cell>
        </row>
        <row r="5">
          <cell r="A5" t="str">
            <v>BWA</v>
          </cell>
          <cell r="B5" t="str">
            <v>U.S. Dollars</v>
          </cell>
          <cell r="C5" t="str">
            <v>Ratio</v>
          </cell>
          <cell r="D5" t="str">
            <v>BOTSWANA</v>
          </cell>
          <cell r="E5" t="str">
            <v>c:\sys\adhoc\adb\DGDP.bnk,type=laremos</v>
          </cell>
          <cell r="F5" t="str">
            <v>W616DGDP</v>
          </cell>
          <cell r="G5" t="str">
            <v>Debt/GDP</v>
          </cell>
          <cell r="H5">
            <v>14.916072546216752</v>
          </cell>
          <cell r="I5">
            <v>16.606146833782915</v>
          </cell>
          <cell r="J5">
            <v>26.142414788685652</v>
          </cell>
          <cell r="K5">
            <v>26.128008966159427</v>
          </cell>
          <cell r="L5">
            <v>27.847557574144489</v>
          </cell>
          <cell r="M5">
            <v>37.39135067122951</v>
          </cell>
          <cell r="N5">
            <v>35.386324804936912</v>
          </cell>
          <cell r="O5">
            <v>32.971024304077964</v>
          </cell>
          <cell r="P5">
            <v>24.139578654927782</v>
          </cell>
          <cell r="Q5">
            <v>20.927120134301443</v>
          </cell>
          <cell r="R5">
            <v>17.22553876294549</v>
          </cell>
          <cell r="S5">
            <v>19.500679457886282</v>
          </cell>
          <cell r="T5">
            <v>18.554022370272637</v>
          </cell>
          <cell r="U5">
            <v>20.829283672124134</v>
          </cell>
          <cell r="V5">
            <v>19.611915415239277</v>
          </cell>
          <cell r="W5">
            <v>18.255550003621828</v>
          </cell>
          <cell r="X5">
            <v>19.21124242418184</v>
          </cell>
          <cell r="Y5">
            <v>19.952977435555439</v>
          </cell>
          <cell r="Z5">
            <v>22.413870244473916</v>
          </cell>
          <cell r="AA5">
            <v>22.979583053559658</v>
          </cell>
          <cell r="AB5">
            <v>21.275129275607384</v>
          </cell>
        </row>
        <row r="6">
          <cell r="A6" t="str">
            <v>BFA</v>
          </cell>
          <cell r="B6" t="str">
            <v>U.S. Dollars</v>
          </cell>
          <cell r="C6" t="str">
            <v>Ratio</v>
          </cell>
          <cell r="D6" t="str">
            <v>BURKINA FASO</v>
          </cell>
          <cell r="E6" t="str">
            <v>c:\sys\adhoc\adb\DGDP.bnk,type=laremos</v>
          </cell>
          <cell r="F6" t="str">
            <v>W748DGDP</v>
          </cell>
          <cell r="G6" t="str">
            <v>Debt/GDP</v>
          </cell>
          <cell r="H6">
            <v>11.300424562772692</v>
          </cell>
          <cell r="I6">
            <v>24.725730864050874</v>
          </cell>
          <cell r="J6">
            <v>22.267969274981123</v>
          </cell>
          <cell r="K6">
            <v>22.567810269352169</v>
          </cell>
          <cell r="L6">
            <v>27.804903405077379</v>
          </cell>
          <cell r="M6">
            <v>29.876710475760198</v>
          </cell>
          <cell r="N6">
            <v>28.626556875295776</v>
          </cell>
          <cell r="O6">
            <v>29.355357860107755</v>
          </cell>
          <cell r="P6">
            <v>32.09938438180005</v>
          </cell>
          <cell r="Q6">
            <v>25.995775254344061</v>
          </cell>
          <cell r="R6">
            <v>22.10333449240618</v>
          </cell>
          <cell r="S6">
            <v>27.356770401323377</v>
          </cell>
          <cell r="T6">
            <v>29.251953124334879</v>
          </cell>
          <cell r="U6">
            <v>35.93820939272679</v>
          </cell>
          <cell r="V6">
            <v>58.008963700480486</v>
          </cell>
          <cell r="W6">
            <v>51.12227884812043</v>
          </cell>
          <cell r="X6">
            <v>50.52312650685483</v>
          </cell>
          <cell r="Y6">
            <v>56.277953935285318</v>
          </cell>
          <cell r="Z6">
            <v>54.706589458074184</v>
          </cell>
          <cell r="AA6">
            <v>57.805729363691974</v>
          </cell>
          <cell r="AB6">
            <v>68.09386030571747</v>
          </cell>
        </row>
        <row r="7">
          <cell r="A7" t="str">
            <v>BDI</v>
          </cell>
          <cell r="B7" t="str">
            <v>U.S. Dollars</v>
          </cell>
          <cell r="C7" t="str">
            <v>Ratio</v>
          </cell>
          <cell r="D7" t="str">
            <v>BURUNDI</v>
          </cell>
          <cell r="E7" t="str">
            <v>c:\sys\adhoc\adb\DGDP.bnk,type=laremos</v>
          </cell>
          <cell r="F7" t="str">
            <v>W618DGDP</v>
          </cell>
          <cell r="G7" t="str">
            <v>Debt/GDP</v>
          </cell>
          <cell r="H7">
            <v>17.20645953488372</v>
          </cell>
          <cell r="I7">
            <v>18.306663150290671</v>
          </cell>
          <cell r="J7">
            <v>20.898664026677789</v>
          </cell>
          <cell r="K7">
            <v>27.69980550284631</v>
          </cell>
          <cell r="L7">
            <v>34.884358753448538</v>
          </cell>
          <cell r="M7">
            <v>37.824669827599251</v>
          </cell>
          <cell r="N7">
            <v>45.675589021167298</v>
          </cell>
          <cell r="O7">
            <v>66.126666084899</v>
          </cell>
          <cell r="P7">
            <v>74.752305459005797</v>
          </cell>
          <cell r="Q7">
            <v>78.993199050040403</v>
          </cell>
          <cell r="R7">
            <v>78.173461682485936</v>
          </cell>
          <cell r="S7">
            <v>80.51955161466762</v>
          </cell>
          <cell r="T7">
            <v>91.722695801085422</v>
          </cell>
          <cell r="U7">
            <v>110.85650031350301</v>
          </cell>
          <cell r="V7">
            <v>119.41093246415602</v>
          </cell>
          <cell r="W7">
            <v>118.29027034598683</v>
          </cell>
          <cell r="X7">
            <v>129.92463424500878</v>
          </cell>
          <cell r="Y7">
            <v>118.15758848840858</v>
          </cell>
          <cell r="Z7">
            <v>132.00638199364371</v>
          </cell>
          <cell r="AA7">
            <v>144.27539425870478</v>
          </cell>
          <cell r="AB7">
            <v>151.73462993500516</v>
          </cell>
        </row>
        <row r="8">
          <cell r="A8" t="str">
            <v>CMR</v>
          </cell>
          <cell r="B8" t="str">
            <v>U.S. Dollars</v>
          </cell>
          <cell r="C8" t="str">
            <v>Ratio</v>
          </cell>
          <cell r="D8" t="str">
            <v>CAMEROON</v>
          </cell>
          <cell r="E8" t="str">
            <v>c:\sys\adhoc\adb\DGDP.bnk,type=laremos</v>
          </cell>
          <cell r="F8" t="str">
            <v>W622DGDP</v>
          </cell>
          <cell r="G8" t="str">
            <v>Debt/GDP</v>
          </cell>
          <cell r="H8">
            <v>19.113107959433243</v>
          </cell>
          <cell r="I8">
            <v>15.838219603010117</v>
          </cell>
          <cell r="J8">
            <v>16.657543271275106</v>
          </cell>
          <cell r="K8">
            <v>16.338385177836514</v>
          </cell>
          <cell r="L8">
            <v>15.361844151534445</v>
          </cell>
          <cell r="M8">
            <v>26.375576397758678</v>
          </cell>
          <cell r="N8">
            <v>26.548241603210375</v>
          </cell>
          <cell r="O8">
            <v>27.790656776737315</v>
          </cell>
          <cell r="P8">
            <v>26.538670333942026</v>
          </cell>
          <cell r="Q8">
            <v>36.400408535988262</v>
          </cell>
          <cell r="R8">
            <v>45.752609070028477</v>
          </cell>
          <cell r="S8">
            <v>57.98253069037905</v>
          </cell>
          <cell r="T8">
            <v>64.348569366573429</v>
          </cell>
          <cell r="U8">
            <v>76.180821375309122</v>
          </cell>
          <cell r="V8">
            <v>129.41849562836612</v>
          </cell>
          <cell r="W8">
            <v>106.42632305588012</v>
          </cell>
          <cell r="X8">
            <v>95.09626159692985</v>
          </cell>
          <cell r="Y8">
            <v>91.395120179419138</v>
          </cell>
          <cell r="Z8">
            <v>93.954842079231383</v>
          </cell>
          <cell r="AA8">
            <v>93.903234109349441</v>
          </cell>
          <cell r="AB8">
            <v>84.134279806163491</v>
          </cell>
        </row>
        <row r="9">
          <cell r="A9" t="str">
            <v>CPV</v>
          </cell>
          <cell r="B9" t="str">
            <v>U.S. Dollars</v>
          </cell>
          <cell r="C9" t="str">
            <v>Ratio</v>
          </cell>
          <cell r="D9" t="str">
            <v>CAPE VERDE</v>
          </cell>
          <cell r="E9" t="str">
            <v>c:\sys\adhoc\adb\DGDP.bnk,type=laremos</v>
          </cell>
          <cell r="F9" t="str">
            <v>W624DGDP</v>
          </cell>
          <cell r="G9" t="str">
            <v>Debt/GDP</v>
          </cell>
          <cell r="H9">
            <v>0</v>
          </cell>
          <cell r="I9">
            <v>0</v>
          </cell>
          <cell r="J9">
            <v>40.524434781017881</v>
          </cell>
          <cell r="K9">
            <v>51.258828761053046</v>
          </cell>
          <cell r="L9">
            <v>56.79225421536264</v>
          </cell>
          <cell r="M9">
            <v>69.678564326790564</v>
          </cell>
          <cell r="N9">
            <v>59.037260837129871</v>
          </cell>
          <cell r="O9">
            <v>51.195395609036353</v>
          </cell>
          <cell r="P9">
            <v>45.410796925249038</v>
          </cell>
          <cell r="Q9">
            <v>46.429277488545679</v>
          </cell>
          <cell r="R9">
            <v>42.525469670702549</v>
          </cell>
          <cell r="S9">
            <v>42.728739821901449</v>
          </cell>
          <cell r="T9">
            <v>46.46626247385754</v>
          </cell>
          <cell r="U9">
            <v>39.717448646566638</v>
          </cell>
          <cell r="V9">
            <v>40.036958202601397</v>
          </cell>
          <cell r="W9">
            <v>38.893986972480945</v>
          </cell>
          <cell r="X9">
            <v>40.1851695579318</v>
          </cell>
          <cell r="Y9">
            <v>42.6448759054744</v>
          </cell>
          <cell r="Z9">
            <v>42.452131878092068</v>
          </cell>
          <cell r="AA9">
            <v>45.173987343933021</v>
          </cell>
          <cell r="AB9">
            <v>49.837492843572207</v>
          </cell>
        </row>
        <row r="10">
          <cell r="A10" t="str">
            <v>CAF</v>
          </cell>
          <cell r="B10" t="str">
            <v>U.S. Dollars</v>
          </cell>
          <cell r="C10" t="str">
            <v>Ratio</v>
          </cell>
          <cell r="D10" t="str">
            <v>CENTRAL AFRICAN REP.</v>
          </cell>
          <cell r="E10" t="str">
            <v>c:\sys\adhoc\adb\DGDP.bnk,type=laremos</v>
          </cell>
          <cell r="F10" t="str">
            <v>W626DGDP</v>
          </cell>
          <cell r="G10" t="str">
            <v>Debt/GDP</v>
          </cell>
          <cell r="H10">
            <v>21.529482185273157</v>
          </cell>
          <cell r="I10">
            <v>28.183117736847528</v>
          </cell>
          <cell r="J10">
            <v>33.705708673576993</v>
          </cell>
          <cell r="K10">
            <v>38.519078047208723</v>
          </cell>
          <cell r="L10">
            <v>41.030544511504715</v>
          </cell>
          <cell r="M10">
            <v>41.670237303882388</v>
          </cell>
          <cell r="N10">
            <v>37.120015622469893</v>
          </cell>
          <cell r="O10">
            <v>47.756520395773038</v>
          </cell>
          <cell r="P10">
            <v>47.329825629559267</v>
          </cell>
          <cell r="Q10">
            <v>41.053120149221066</v>
          </cell>
          <cell r="R10">
            <v>43.55151302672742</v>
          </cell>
          <cell r="S10">
            <v>53.288262523118199</v>
          </cell>
          <cell r="T10">
            <v>52.449555191919629</v>
          </cell>
          <cell r="U10">
            <v>62.864248198930305</v>
          </cell>
          <cell r="V10">
            <v>94.785905462805502</v>
          </cell>
          <cell r="W10">
            <v>77.473803472475524</v>
          </cell>
          <cell r="X10">
            <v>84.118075450342573</v>
          </cell>
          <cell r="Y10">
            <v>92.115541176005749</v>
          </cell>
          <cell r="Z10">
            <v>86.477205170507759</v>
          </cell>
          <cell r="AA10">
            <v>76.958130204693475</v>
          </cell>
          <cell r="AB10">
            <v>77.196213305953947</v>
          </cell>
        </row>
        <row r="11">
          <cell r="A11" t="str">
            <v>TCD</v>
          </cell>
          <cell r="B11" t="str">
            <v>U.S. Dollars</v>
          </cell>
          <cell r="C11" t="str">
            <v>Ratio</v>
          </cell>
          <cell r="D11" t="str">
            <v>CHAD</v>
          </cell>
          <cell r="E11" t="str">
            <v>c:\sys\adhoc\adb\DGDP.bnk,type=laremos</v>
          </cell>
          <cell r="F11" t="str">
            <v>W628DGDP</v>
          </cell>
          <cell r="G11" t="str">
            <v>Debt/GDP</v>
          </cell>
          <cell r="H11">
            <v>0</v>
          </cell>
          <cell r="I11">
            <v>0</v>
          </cell>
          <cell r="J11">
            <v>18.395304522661</v>
          </cell>
          <cell r="K11">
            <v>12.264810871477721</v>
          </cell>
          <cell r="L11">
            <v>14.969957081545065</v>
          </cell>
          <cell r="M11">
            <v>15.34894036970393</v>
          </cell>
          <cell r="N11">
            <v>21.353902697485523</v>
          </cell>
          <cell r="O11">
            <v>25.557763621488526</v>
          </cell>
          <cell r="P11">
            <v>22.34304128968428</v>
          </cell>
          <cell r="Q11">
            <v>29.679762762540673</v>
          </cell>
          <cell r="R11">
            <v>29.945244470489708</v>
          </cell>
          <cell r="S11">
            <v>35.96884281176964</v>
          </cell>
          <cell r="T11">
            <v>38.166134741584671</v>
          </cell>
          <cell r="U11">
            <v>44.46543534531741</v>
          </cell>
          <cell r="V11">
            <v>62.667580722611206</v>
          </cell>
          <cell r="W11">
            <v>57.432736015529514</v>
          </cell>
          <cell r="X11">
            <v>57.915804334343605</v>
          </cell>
          <cell r="Y11">
            <v>58.895330926075793</v>
          </cell>
          <cell r="Z11">
            <v>59.657986488155856</v>
          </cell>
          <cell r="AA11">
            <v>68.944972335960699</v>
          </cell>
          <cell r="AB11">
            <v>75.718169562132672</v>
          </cell>
        </row>
        <row r="12">
          <cell r="A12" t="str">
            <v>COM</v>
          </cell>
          <cell r="B12" t="str">
            <v>U.S. Dollars</v>
          </cell>
          <cell r="C12" t="str">
            <v>Ratio</v>
          </cell>
          <cell r="D12" t="str">
            <v>COMOROS</v>
          </cell>
          <cell r="E12" t="str">
            <v>c:\sys\adhoc\adb\DGDP.bnk,type=laremos</v>
          </cell>
          <cell r="F12" t="str">
            <v>W632DGDP</v>
          </cell>
          <cell r="G12" t="str">
            <v>Debt/GDP</v>
          </cell>
          <cell r="H12">
            <v>22.182634619025844</v>
          </cell>
          <cell r="I12">
            <v>41.457646974618342</v>
          </cell>
          <cell r="J12">
            <v>67.605653176207767</v>
          </cell>
          <cell r="K12">
            <v>99.265569880236555</v>
          </cell>
          <cell r="L12">
            <v>0</v>
          </cell>
          <cell r="M12">
            <v>112.4300147581105</v>
          </cell>
          <cell r="N12">
            <v>95.876211532396866</v>
          </cell>
          <cell r="O12">
            <v>102.94080385881654</v>
          </cell>
          <cell r="P12">
            <v>91.830154493821439</v>
          </cell>
          <cell r="Q12">
            <v>103.99472713708222</v>
          </cell>
          <cell r="R12">
            <v>78.801356543327344</v>
          </cell>
          <cell r="S12">
            <v>73.00653401293205</v>
          </cell>
          <cell r="T12">
            <v>71.365911186116676</v>
          </cell>
          <cell r="U12">
            <v>69.902039142099312</v>
          </cell>
          <cell r="V12">
            <v>102.92994755160198</v>
          </cell>
          <cell r="W12">
            <v>94.130269395257088</v>
          </cell>
          <cell r="X12">
            <v>86.923092014267382</v>
          </cell>
          <cell r="Y12">
            <v>93.901481060832467</v>
          </cell>
          <cell r="Z12">
            <v>97.499866515577807</v>
          </cell>
          <cell r="AA12">
            <v>88.525941446797901</v>
          </cell>
          <cell r="AB12">
            <v>111.23885964906415</v>
          </cell>
        </row>
        <row r="13">
          <cell r="A13" t="str">
            <v>ZAR</v>
          </cell>
          <cell r="B13" t="str">
            <v>U.S. Dollars</v>
          </cell>
          <cell r="C13" t="str">
            <v>Ratio</v>
          </cell>
          <cell r="D13" t="str">
            <v>CONGO, DEM. REP. OF</v>
          </cell>
          <cell r="E13" t="str">
            <v>c:\sys\adhoc\adb\DGDP.bnk,type=laremos</v>
          </cell>
          <cell r="F13" t="str">
            <v>W636DGDP</v>
          </cell>
          <cell r="G13" t="str">
            <v>Debt/GDP</v>
          </cell>
          <cell r="H13">
            <v>28.404577151402567</v>
          </cell>
          <cell r="I13">
            <v>32.852316395081118</v>
          </cell>
          <cell r="J13">
            <v>30.757379730192259</v>
          </cell>
          <cell r="K13">
            <v>38.362335193241663</v>
          </cell>
          <cell r="L13">
            <v>71.169369122361999</v>
          </cell>
          <cell r="M13">
            <v>87.51538352647691</v>
          </cell>
          <cell r="N13">
            <v>84.676724262680793</v>
          </cell>
          <cell r="O13">
            <v>104.17512992408345</v>
          </cell>
          <cell r="P13">
            <v>90.437051819414577</v>
          </cell>
          <cell r="Q13">
            <v>101.44964369613089</v>
          </cell>
          <cell r="R13">
            <v>108.76922951345927</v>
          </cell>
          <cell r="S13">
            <v>121.01420508782419</v>
          </cell>
          <cell r="T13">
            <v>140.81387522383199</v>
          </cell>
          <cell r="U13">
            <v>110.3165916879114</v>
          </cell>
          <cell r="V13">
            <v>217.80049350295312</v>
          </cell>
          <cell r="W13">
            <v>238.52449420851823</v>
          </cell>
          <cell r="X13">
            <v>223.95498279286906</v>
          </cell>
          <cell r="Y13">
            <v>385.65137948935052</v>
          </cell>
          <cell r="Z13">
            <v>220.70423149033934</v>
          </cell>
          <cell r="AA13">
            <v>106.96989026676012</v>
          </cell>
          <cell r="AB13">
            <v>98.87181844591079</v>
          </cell>
        </row>
        <row r="14">
          <cell r="A14" t="str">
            <v>COG</v>
          </cell>
          <cell r="B14" t="str">
            <v>U.S. Dollars</v>
          </cell>
          <cell r="C14" t="str">
            <v>Ratio</v>
          </cell>
          <cell r="D14" t="str">
            <v>CONGO, REPUBLIC OF</v>
          </cell>
          <cell r="E14" t="str">
            <v>c:\sys\adhoc\adb\DGDP.bnk,type=laremos</v>
          </cell>
          <cell r="F14" t="str">
            <v>W634DGDP</v>
          </cell>
          <cell r="G14" t="str">
            <v>Debt/GDP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138.93700787401576</v>
          </cell>
          <cell r="S14">
            <v>137.77806686613775</v>
          </cell>
          <cell r="T14">
            <v>129.49510561566225</v>
          </cell>
          <cell r="U14">
            <v>170.46441257729242</v>
          </cell>
          <cell r="V14">
            <v>292.70138930185453</v>
          </cell>
          <cell r="W14">
            <v>262.80853192814857</v>
          </cell>
          <cell r="X14">
            <v>212.20856297391046</v>
          </cell>
          <cell r="Y14">
            <v>219.98687175450812</v>
          </cell>
          <cell r="Z14">
            <v>264.44871962524752</v>
          </cell>
          <cell r="AA14">
            <v>245.87031575271635</v>
          </cell>
          <cell r="AB14">
            <v>170.12982119302396</v>
          </cell>
        </row>
        <row r="15">
          <cell r="A15" t="str">
            <v>CIV</v>
          </cell>
          <cell r="B15" t="str">
            <v>U.S. Dollars</v>
          </cell>
          <cell r="C15" t="str">
            <v>Ratio</v>
          </cell>
          <cell r="D15" t="str">
            <v>COTE D IVOIRE</v>
          </cell>
          <cell r="E15" t="str">
            <v>c:\sys\adhoc\adb\DGDP.bnk,type=laremos</v>
          </cell>
          <cell r="F15" t="str">
            <v>W662DGDP</v>
          </cell>
          <cell r="G15" t="str">
            <v>Debt/GDP</v>
          </cell>
          <cell r="H15">
            <v>57.799659139028506</v>
          </cell>
          <cell r="I15">
            <v>67.813238694488987</v>
          </cell>
          <cell r="J15">
            <v>83.397540213910716</v>
          </cell>
          <cell r="K15">
            <v>98.447535889064369</v>
          </cell>
          <cell r="L15">
            <v>95.164542044938827</v>
          </cell>
          <cell r="M15">
            <v>75.189155554506513</v>
          </cell>
          <cell r="N15">
            <v>104.32577769127562</v>
          </cell>
          <cell r="O15">
            <v>126.71627256522937</v>
          </cell>
          <cell r="P15">
            <v>109.88387919568494</v>
          </cell>
          <cell r="Q15">
            <v>133.93887391004378</v>
          </cell>
          <cell r="R15">
            <v>141.76533828304315</v>
          </cell>
          <cell r="S15">
            <v>155.60218040981411</v>
          </cell>
          <cell r="T15">
            <v>149.38572329189884</v>
          </cell>
          <cell r="U15">
            <v>164.41085604000557</v>
          </cell>
          <cell r="V15">
            <v>227.65916858349007</v>
          </cell>
          <cell r="W15">
            <v>160.85949421781513</v>
          </cell>
          <cell r="X15">
            <v>149.10278721026637</v>
          </cell>
          <cell r="Y15">
            <v>132.27851616360866</v>
          </cell>
          <cell r="Z15">
            <v>94.334766282311804</v>
          </cell>
          <cell r="AA15">
            <v>100.38581095233177</v>
          </cell>
          <cell r="AB15">
            <v>119.72887219619834</v>
          </cell>
        </row>
        <row r="16">
          <cell r="A16" t="str">
            <v>DJI</v>
          </cell>
          <cell r="B16" t="str">
            <v>U.S. Dollars</v>
          </cell>
          <cell r="C16" t="str">
            <v>Ratio</v>
          </cell>
          <cell r="D16" t="str">
            <v>DJIBOUTI</v>
          </cell>
          <cell r="E16" t="str">
            <v>c:\sys\adhoc\adb\DGDP.bnk,type=laremos</v>
          </cell>
          <cell r="F16" t="str">
            <v>W611DGDP</v>
          </cell>
          <cell r="G16" t="str">
            <v>Debt/GDP</v>
          </cell>
          <cell r="H16">
            <v>10.669250068256018</v>
          </cell>
          <cell r="I16">
            <v>8.9806931235212186</v>
          </cell>
          <cell r="J16">
            <v>6.8742793489883676</v>
          </cell>
          <cell r="K16">
            <v>11.056392609077589</v>
          </cell>
          <cell r="L16">
            <v>20.789711322386545</v>
          </cell>
          <cell r="M16">
            <v>41.888928673868236</v>
          </cell>
          <cell r="N16">
            <v>40.202561487981953</v>
          </cell>
          <cell r="O16">
            <v>60.344426976091093</v>
          </cell>
          <cell r="P16">
            <v>54.921370958153183</v>
          </cell>
          <cell r="Q16">
            <v>46.881986868085647</v>
          </cell>
          <cell r="R16">
            <v>46.514911790508656</v>
          </cell>
          <cell r="S16">
            <v>42.506866511896988</v>
          </cell>
          <cell r="T16">
            <v>47.554286220166475</v>
          </cell>
          <cell r="U16">
            <v>57.136763374864167</v>
          </cell>
          <cell r="V16">
            <v>59.932167313516352</v>
          </cell>
          <cell r="W16">
            <v>56.726248674219647</v>
          </cell>
          <cell r="X16">
            <v>60.998693069500241</v>
          </cell>
          <cell r="Y16">
            <v>66.373476865269353</v>
          </cell>
          <cell r="Z16">
            <v>65.523339507611013</v>
          </cell>
          <cell r="AA16">
            <v>62.838701567047949</v>
          </cell>
          <cell r="AB16">
            <v>66.634073773378006</v>
          </cell>
        </row>
        <row r="17">
          <cell r="A17" t="str">
            <v>EGY</v>
          </cell>
          <cell r="B17" t="str">
            <v>U.S. Dollars</v>
          </cell>
          <cell r="C17" t="str">
            <v>Ratio</v>
          </cell>
          <cell r="D17" t="str">
            <v>EGYPT</v>
          </cell>
          <cell r="E17" t="str">
            <v>c:\sys\adhoc\adb\DGDP.bnk,type=laremos</v>
          </cell>
          <cell r="F17" t="str">
            <v>W469DGDP</v>
          </cell>
          <cell r="G17" t="str">
            <v>Debt/GDP</v>
          </cell>
          <cell r="H17">
            <v>132.48242952309005</v>
          </cell>
          <cell r="I17">
            <v>122.86214615017379</v>
          </cell>
          <cell r="J17">
            <v>109.36152118134099</v>
          </cell>
          <cell r="K17">
            <v>88.343206189642459</v>
          </cell>
          <cell r="L17">
            <v>79.573409769055587</v>
          </cell>
          <cell r="M17">
            <v>67.384274745785547</v>
          </cell>
          <cell r="N17">
            <v>62.222221162584091</v>
          </cell>
          <cell r="O17">
            <v>46.448597339826208</v>
          </cell>
          <cell r="P17">
            <v>43.317382253468729</v>
          </cell>
          <cell r="Q17">
            <v>39.080310376592188</v>
          </cell>
          <cell r="R17">
            <v>50.452271495189628</v>
          </cell>
          <cell r="S17">
            <v>77.015356975410128</v>
          </cell>
          <cell r="T17">
            <v>83.797362473683208</v>
          </cell>
          <cell r="U17">
            <v>64.291651105462194</v>
          </cell>
          <cell r="V17">
            <v>59.347302200840168</v>
          </cell>
          <cell r="W17">
            <v>54.587550028023138</v>
          </cell>
          <cell r="X17">
            <v>45.87431000936396</v>
          </cell>
          <cell r="Y17">
            <v>38.057817975210682</v>
          </cell>
          <cell r="Z17">
            <v>33.950760851690511</v>
          </cell>
          <cell r="AA17">
            <v>31.635458648915353</v>
          </cell>
          <cell r="AB17">
            <v>28.140093780374155</v>
          </cell>
        </row>
        <row r="18">
          <cell r="A18" t="str">
            <v>GNQ</v>
          </cell>
          <cell r="B18" t="str">
            <v>U.S. Dollars</v>
          </cell>
          <cell r="C18" t="str">
            <v>Ratio</v>
          </cell>
          <cell r="D18" t="str">
            <v>EQUATORIAL GUINEA</v>
          </cell>
          <cell r="E18" t="str">
            <v>c:\sys\adhoc\adb\DGDP.bnk,type=laremos</v>
          </cell>
          <cell r="F18" t="str">
            <v>W642DGDP</v>
          </cell>
          <cell r="G18" t="str">
            <v>Debt/GDP</v>
          </cell>
          <cell r="H18">
            <v>139.56476971608834</v>
          </cell>
          <cell r="I18">
            <v>192.91548572846861</v>
          </cell>
          <cell r="J18">
            <v>255.03799723279141</v>
          </cell>
          <cell r="K18">
            <v>253.06730921573802</v>
          </cell>
          <cell r="L18">
            <v>260.50873907615477</v>
          </cell>
          <cell r="M18">
            <v>169.33189192599613</v>
          </cell>
          <cell r="N18">
            <v>146.50786612336205</v>
          </cell>
          <cell r="O18">
            <v>137.99775240536707</v>
          </cell>
          <cell r="P18">
            <v>150.45994388671343</v>
          </cell>
          <cell r="Q18">
            <v>180.05042446638174</v>
          </cell>
          <cell r="R18">
            <v>160.64130156664237</v>
          </cell>
          <cell r="S18">
            <v>176.98811559642635</v>
          </cell>
          <cell r="T18">
            <v>137.82570502757045</v>
          </cell>
          <cell r="U18">
            <v>160.8543733084845</v>
          </cell>
          <cell r="V18">
            <v>206.11652538428515</v>
          </cell>
          <cell r="W18">
            <v>135.08711245611752</v>
          </cell>
          <cell r="X18">
            <v>89.98349250678406</v>
          </cell>
          <cell r="Y18">
            <v>45.196816750928186</v>
          </cell>
          <cell r="Z18">
            <v>49.999665341429129</v>
          </cell>
          <cell r="AA18">
            <v>27.58340702640108</v>
          </cell>
          <cell r="AB18">
            <v>15.075634361870893</v>
          </cell>
        </row>
        <row r="19">
          <cell r="A19" t="str">
            <v>ETH</v>
          </cell>
          <cell r="B19" t="str">
            <v>U.S. Dollars</v>
          </cell>
          <cell r="C19" t="str">
            <v>Ratio</v>
          </cell>
          <cell r="D19" t="str">
            <v>ETHIOPIA</v>
          </cell>
          <cell r="E19" t="str">
            <v>c:\sys\adhoc\adb\DGDP.bnk,type=laremos</v>
          </cell>
          <cell r="F19" t="str">
            <v>W644DGDP</v>
          </cell>
          <cell r="G19" t="str">
            <v>Debt/GDP</v>
          </cell>
          <cell r="H19">
            <v>14.940672024459445</v>
          </cell>
          <cell r="I19">
            <v>21.070605639131053</v>
          </cell>
          <cell r="J19">
            <v>21.855497386859227</v>
          </cell>
          <cell r="K19">
            <v>23.122119960602454</v>
          </cell>
          <cell r="L19">
            <v>28.609440551702704</v>
          </cell>
          <cell r="M19">
            <v>31.044411897380993</v>
          </cell>
          <cell r="N19">
            <v>36.96947829847155</v>
          </cell>
          <cell r="O19">
            <v>41.788369617385307</v>
          </cell>
          <cell r="P19">
            <v>44.858614728117182</v>
          </cell>
          <cell r="Q19">
            <v>45.91201390448564</v>
          </cell>
          <cell r="R19">
            <v>97.6352111436087</v>
          </cell>
          <cell r="S19">
            <v>92.217649034138191</v>
          </cell>
          <cell r="T19">
            <v>89.864843136428135</v>
          </cell>
          <cell r="U19">
            <v>147.51487256178515</v>
          </cell>
          <cell r="V19">
            <v>173.67548739277294</v>
          </cell>
          <cell r="W19">
            <v>169.84039389495052</v>
          </cell>
          <cell r="X19">
            <v>164.69741075824501</v>
          </cell>
          <cell r="Y19">
            <v>79.779560498549245</v>
          </cell>
          <cell r="Z19">
            <v>78.483888121923044</v>
          </cell>
          <cell r="AA19">
            <v>82.424738732686677</v>
          </cell>
          <cell r="AB19">
            <v>86.054394590495875</v>
          </cell>
        </row>
        <row r="20">
          <cell r="A20" t="str">
            <v>GAB</v>
          </cell>
          <cell r="B20" t="str">
            <v>U.S. Dollars</v>
          </cell>
          <cell r="C20" t="str">
            <v>Ratio</v>
          </cell>
          <cell r="D20" t="str">
            <v>GABON</v>
          </cell>
          <cell r="E20" t="str">
            <v>c:\sys\adhoc\adb\DGDP.bnk,type=laremos</v>
          </cell>
          <cell r="F20" t="str">
            <v>W646DGDP</v>
          </cell>
          <cell r="G20" t="str">
            <v>Debt/GDP</v>
          </cell>
          <cell r="H20">
            <v>32.446640553910143</v>
          </cell>
          <cell r="I20">
            <v>31.296360608913925</v>
          </cell>
          <cell r="J20">
            <v>31.385627568992668</v>
          </cell>
          <cell r="K20">
            <v>28.04062086416106</v>
          </cell>
          <cell r="L20">
            <v>23.891096642086353</v>
          </cell>
          <cell r="M20">
            <v>26.172101312575151</v>
          </cell>
          <cell r="N20">
            <v>36.674091821341676</v>
          </cell>
          <cell r="O20">
            <v>58.589523063735015</v>
          </cell>
          <cell r="P20">
            <v>70.215191086846517</v>
          </cell>
          <cell r="Q20">
            <v>60.936635354102201</v>
          </cell>
          <cell r="R20">
            <v>52.415239101038914</v>
          </cell>
          <cell r="S20">
            <v>60.325517823807061</v>
          </cell>
          <cell r="T20">
            <v>52.527185332241423</v>
          </cell>
          <cell r="U20">
            <v>58.859836194163961</v>
          </cell>
          <cell r="V20">
            <v>86.410273561232657</v>
          </cell>
          <cell r="W20">
            <v>79.325702240731985</v>
          </cell>
          <cell r="X20">
            <v>70.744787758339115</v>
          </cell>
          <cell r="Y20">
            <v>69.883493452026897</v>
          </cell>
          <cell r="Z20">
            <v>81.770343445066572</v>
          </cell>
          <cell r="AA20">
            <v>81.084725576093263</v>
          </cell>
          <cell r="AB20">
            <v>60.292839116514649</v>
          </cell>
        </row>
        <row r="21">
          <cell r="A21" t="str">
            <v>GMB</v>
          </cell>
          <cell r="B21" t="str">
            <v>U.S. Dollars</v>
          </cell>
          <cell r="C21" t="str">
            <v>Ratio</v>
          </cell>
          <cell r="D21" t="str">
            <v>GAMBIA, THE</v>
          </cell>
          <cell r="E21" t="str">
            <v>c:\sys\adhoc\adb\DGDP.bnk,type=laremos</v>
          </cell>
          <cell r="F21" t="str">
            <v>W648DGDP</v>
          </cell>
          <cell r="G21" t="str">
            <v>Debt/GDP</v>
          </cell>
          <cell r="H21">
            <v>84.272729004024654</v>
          </cell>
          <cell r="I21">
            <v>105.29494676780782</v>
          </cell>
          <cell r="J21">
            <v>111.80394295769389</v>
          </cell>
          <cell r="K21">
            <v>72.232378711246511</v>
          </cell>
          <cell r="L21">
            <v>108.86662879705969</v>
          </cell>
          <cell r="M21">
            <v>116.03866190853043</v>
          </cell>
          <cell r="N21">
            <v>121.31217259793318</v>
          </cell>
          <cell r="O21">
            <v>126.21373277736593</v>
          </cell>
          <cell r="P21">
            <v>120.01268769734608</v>
          </cell>
          <cell r="Q21">
            <v>96.719336707502649</v>
          </cell>
          <cell r="R21">
            <v>89.051428564575261</v>
          </cell>
          <cell r="S21">
            <v>79.129664468951916</v>
          </cell>
          <cell r="T21">
            <v>93.390773477329475</v>
          </cell>
          <cell r="U21">
            <v>82.427081865163061</v>
          </cell>
          <cell r="V21">
            <v>98.487752510102098</v>
          </cell>
          <cell r="W21">
            <v>109.22753910887167</v>
          </cell>
          <cell r="X21">
            <v>108.79663496270449</v>
          </cell>
          <cell r="Y21">
            <v>106.98797994517687</v>
          </cell>
          <cell r="Z21">
            <v>109.71761245994702</v>
          </cell>
          <cell r="AA21">
            <v>112.34634942707986</v>
          </cell>
          <cell r="AB21">
            <v>119.50176256063163</v>
          </cell>
        </row>
        <row r="22">
          <cell r="A22" t="str">
            <v>GHA</v>
          </cell>
          <cell r="B22" t="str">
            <v>U.S. Dollars</v>
          </cell>
          <cell r="C22" t="str">
            <v>Ratio</v>
          </cell>
          <cell r="D22" t="str">
            <v>GHANA</v>
          </cell>
          <cell r="E22" t="str">
            <v>c:\sys\adhoc\adb\DGDP.bnk,type=laremos</v>
          </cell>
          <cell r="F22" t="str">
            <v>W652DGDP</v>
          </cell>
          <cell r="G22" t="str">
            <v>Debt/GDP</v>
          </cell>
          <cell r="H22">
            <v>8.971576589190704</v>
          </cell>
          <cell r="I22">
            <v>7.4435463883457702</v>
          </cell>
          <cell r="J22">
            <v>6.4899389422512028</v>
          </cell>
          <cell r="K22">
            <v>11.337084790339665</v>
          </cell>
          <cell r="L22">
            <v>32.319278678000302</v>
          </cell>
          <cell r="M22">
            <v>41.458863043022014</v>
          </cell>
          <cell r="N22">
            <v>47.317393835864642</v>
          </cell>
          <cell r="O22">
            <v>64.997566220078426</v>
          </cell>
          <cell r="P22">
            <v>56.717564638690654</v>
          </cell>
          <cell r="Q22">
            <v>55.083290454690385</v>
          </cell>
          <cell r="R22">
            <v>52.928150983653474</v>
          </cell>
          <cell r="S22">
            <v>54.405629540128452</v>
          </cell>
          <cell r="T22">
            <v>60.653311159771405</v>
          </cell>
          <cell r="U22">
            <v>77.464199759351175</v>
          </cell>
          <cell r="V22">
            <v>110.63659275136204</v>
          </cell>
          <cell r="W22">
            <v>87.879232617877378</v>
          </cell>
          <cell r="X22">
            <v>83.074357383297908</v>
          </cell>
          <cell r="Y22">
            <v>87.150245093315576</v>
          </cell>
          <cell r="Z22">
            <v>81.226267159713245</v>
          </cell>
          <cell r="AA22">
            <v>82.743889591890962</v>
          </cell>
          <cell r="AB22">
            <v>130.72301844833271</v>
          </cell>
        </row>
        <row r="23">
          <cell r="A23" t="str">
            <v>GIN</v>
          </cell>
          <cell r="B23" t="str">
            <v>U.S. Dollars</v>
          </cell>
          <cell r="C23" t="str">
            <v>Ratio</v>
          </cell>
          <cell r="D23" t="str">
            <v>GUINEA</v>
          </cell>
          <cell r="E23" t="str">
            <v>c:\sys\adhoc\adb\DGDP.bnk,type=laremos</v>
          </cell>
          <cell r="F23" t="str">
            <v>W656DGDP</v>
          </cell>
          <cell r="G23" t="str">
            <v>Debt/GDP</v>
          </cell>
          <cell r="H23">
            <v>58.278785928191901</v>
          </cell>
          <cell r="I23">
            <v>72.658722957829539</v>
          </cell>
          <cell r="J23">
            <v>73.980472895921991</v>
          </cell>
          <cell r="K23">
            <v>75.708885653997797</v>
          </cell>
          <cell r="L23">
            <v>70.144034183506079</v>
          </cell>
          <cell r="M23">
            <v>73.333635155018158</v>
          </cell>
          <cell r="N23">
            <v>95.799048840984867</v>
          </cell>
          <cell r="O23">
            <v>96.533481458809561</v>
          </cell>
          <cell r="P23">
            <v>90.630485253198643</v>
          </cell>
          <cell r="Q23">
            <v>86.941742908925093</v>
          </cell>
          <cell r="R23">
            <v>84.635117013222143</v>
          </cell>
          <cell r="S23">
            <v>79.10921132880452</v>
          </cell>
          <cell r="T23">
            <v>82.782007722007734</v>
          </cell>
          <cell r="U23">
            <v>86.996785478582311</v>
          </cell>
          <cell r="V23">
            <v>89.108631324433958</v>
          </cell>
          <cell r="W23">
            <v>83.389677802668245</v>
          </cell>
          <cell r="X23">
            <v>81.268528900338694</v>
          </cell>
          <cell r="Y23">
            <v>82.740994626750265</v>
          </cell>
          <cell r="Z23">
            <v>95.578543725024701</v>
          </cell>
          <cell r="AA23">
            <v>95.264427962757509</v>
          </cell>
          <cell r="AB23">
            <v>108.17713725839209</v>
          </cell>
        </row>
        <row r="24">
          <cell r="A24" t="str">
            <v>GNB</v>
          </cell>
          <cell r="B24" t="str">
            <v>U.S. Dollars</v>
          </cell>
          <cell r="C24" t="str">
            <v>Ratio</v>
          </cell>
          <cell r="D24" t="str">
            <v>GUINEA-BISSAU</v>
          </cell>
          <cell r="E24" t="str">
            <v>c:\sys\adhoc\adb\DGDP.bnk,type=laremos</v>
          </cell>
          <cell r="F24" t="str">
            <v>W654DGDP</v>
          </cell>
          <cell r="G24" t="str">
            <v>Debt/GDP</v>
          </cell>
          <cell r="H24">
            <v>320.41188511949849</v>
          </cell>
          <cell r="I24">
            <v>264.14969558922672</v>
          </cell>
          <cell r="J24">
            <v>244.26063747711231</v>
          </cell>
          <cell r="K24">
            <v>224.04043304500578</v>
          </cell>
          <cell r="L24">
            <v>345.49212829224405</v>
          </cell>
          <cell r="M24">
            <v>252.26347096016281</v>
          </cell>
          <cell r="N24">
            <v>262.67806868811942</v>
          </cell>
          <cell r="O24">
            <v>322.11686343692458</v>
          </cell>
          <cell r="P24">
            <v>367.16279970797808</v>
          </cell>
          <cell r="Q24">
            <v>326.64970744067449</v>
          </cell>
          <cell r="R24">
            <v>281.71515031962173</v>
          </cell>
          <cell r="S24">
            <v>307.08571409330807</v>
          </cell>
          <cell r="T24">
            <v>370.20310144942187</v>
          </cell>
          <cell r="U24">
            <v>355.3847041581202</v>
          </cell>
          <cell r="V24">
            <v>378.23096029285267</v>
          </cell>
          <cell r="W24">
            <v>371.98798875813981</v>
          </cell>
          <cell r="X24">
            <v>320.54555471744641</v>
          </cell>
          <cell r="Y24">
            <v>334.78725992057559</v>
          </cell>
          <cell r="Z24">
            <v>445.82114314337565</v>
          </cell>
          <cell r="AA24">
            <v>362.33992681229108</v>
          </cell>
          <cell r="AB24">
            <v>347.65490692515601</v>
          </cell>
        </row>
        <row r="25">
          <cell r="A25" t="str">
            <v>KEN</v>
          </cell>
          <cell r="B25" t="str">
            <v>U.S. Dollars</v>
          </cell>
          <cell r="C25" t="str">
            <v>Ratio</v>
          </cell>
          <cell r="D25" t="str">
            <v>KENYA</v>
          </cell>
          <cell r="E25" t="str">
            <v>c:\sys\adhoc\adb\DGDP.bnk,type=laremos</v>
          </cell>
          <cell r="F25" t="str">
            <v>W664DGDP</v>
          </cell>
          <cell r="G25" t="str">
            <v>Debt/GDP</v>
          </cell>
          <cell r="H25">
            <v>59.705430688677616</v>
          </cell>
          <cell r="I25">
            <v>67.536492979935872</v>
          </cell>
          <cell r="J25">
            <v>74.970165879360778</v>
          </cell>
          <cell r="K25">
            <v>84.56050820948839</v>
          </cell>
          <cell r="L25">
            <v>82.876728299955019</v>
          </cell>
          <cell r="M25">
            <v>83.583493612667098</v>
          </cell>
          <cell r="N25">
            <v>70.437875371601294</v>
          </cell>
          <cell r="O25">
            <v>65.677582233223475</v>
          </cell>
          <cell r="P25">
            <v>67.55380047509847</v>
          </cell>
          <cell r="Q25">
            <v>74.791286447779427</v>
          </cell>
          <cell r="R25">
            <v>74.367374225609794</v>
          </cell>
          <cell r="S25">
            <v>79.587947406826061</v>
          </cell>
          <cell r="T25">
            <v>76.524701310303442</v>
          </cell>
          <cell r="U25">
            <v>109.68031348720054</v>
          </cell>
          <cell r="V25">
            <v>86.196710174643528</v>
          </cell>
          <cell r="W25">
            <v>67.229179360691134</v>
          </cell>
          <cell r="X25">
            <v>65.702528328888405</v>
          </cell>
          <cell r="Y25">
            <v>55.959853554695357</v>
          </cell>
          <cell r="Z25">
            <v>50.788669101106287</v>
          </cell>
          <cell r="AA25">
            <v>51.485595452071564</v>
          </cell>
          <cell r="AB25">
            <v>50.625538109716516</v>
          </cell>
        </row>
        <row r="26">
          <cell r="A26" t="str">
            <v>LSO</v>
          </cell>
          <cell r="B26" t="str">
            <v>U.S. Dollars</v>
          </cell>
          <cell r="C26" t="str">
            <v>Ratio</v>
          </cell>
          <cell r="D26" t="str">
            <v>LESOTHO</v>
          </cell>
          <cell r="E26" t="str">
            <v>c:\sys\adhoc\adb\DGDP.bnk,type=laremos</v>
          </cell>
          <cell r="F26" t="str">
            <v>W666DGDP</v>
          </cell>
          <cell r="G26" t="str">
            <v>Debt/GDP</v>
          </cell>
          <cell r="H26">
            <v>16.804438704988694</v>
          </cell>
          <cell r="I26">
            <v>20.672669121114424</v>
          </cell>
          <cell r="J26">
            <v>30.175491224739648</v>
          </cell>
          <cell r="K26">
            <v>30.098265836002682</v>
          </cell>
          <cell r="L26">
            <v>37.436952343955291</v>
          </cell>
          <cell r="M26">
            <v>59.215167109834155</v>
          </cell>
          <cell r="N26">
            <v>62.341494459733305</v>
          </cell>
          <cell r="O26">
            <v>57.07283259116732</v>
          </cell>
          <cell r="P26">
            <v>58.609489469229025</v>
          </cell>
          <cell r="Q26">
            <v>63.740121418581261</v>
          </cell>
          <cell r="R26">
            <v>54.951791785280477</v>
          </cell>
          <cell r="S26">
            <v>52.966252561383342</v>
          </cell>
          <cell r="T26">
            <v>47.674865026138299</v>
          </cell>
          <cell r="U26">
            <v>58.020453407824746</v>
          </cell>
          <cell r="V26">
            <v>64.173799221274749</v>
          </cell>
          <cell r="W26">
            <v>62.537722616203965</v>
          </cell>
          <cell r="X26">
            <v>67.289850753311882</v>
          </cell>
          <cell r="Y26">
            <v>65.010855302420381</v>
          </cell>
          <cell r="Z26">
            <v>79.133613148357711</v>
          </cell>
          <cell r="AA26">
            <v>73.254374939135658</v>
          </cell>
          <cell r="AB26">
            <v>74.279154651496498</v>
          </cell>
        </row>
        <row r="27">
          <cell r="A27" t="str">
            <v>LBR</v>
          </cell>
          <cell r="B27" t="str">
            <v>U.S. Dollars</v>
          </cell>
          <cell r="C27" t="str">
            <v>Ratio</v>
          </cell>
          <cell r="D27" t="str">
            <v>LIBERIA</v>
          </cell>
          <cell r="E27" t="str">
            <v>c:\sys\adhoc\adb\DGDP.bnk,type=laremos</v>
          </cell>
          <cell r="F27" t="str">
            <v>W668DGDP</v>
          </cell>
          <cell r="G27" t="str">
            <v>Debt/GDP</v>
          </cell>
          <cell r="H27">
            <v>71.217207286488616</v>
          </cell>
          <cell r="I27">
            <v>67.738721024501046</v>
          </cell>
          <cell r="J27">
            <v>76.012553773928275</v>
          </cell>
          <cell r="K27">
            <v>86.427679304211395</v>
          </cell>
          <cell r="L27">
            <v>94.426881996389184</v>
          </cell>
          <cell r="M27">
            <v>107.36990763850976</v>
          </cell>
          <cell r="N27">
            <v>161.0898202711885</v>
          </cell>
          <cell r="O27">
            <v>179.2435358643778</v>
          </cell>
          <cell r="P27">
            <v>172.98133098187563</v>
          </cell>
          <cell r="Q27">
            <v>154.67128018210727</v>
          </cell>
          <cell r="R27">
            <v>145.67165747013786</v>
          </cell>
          <cell r="S27">
            <v>133.03546731098282</v>
          </cell>
          <cell r="T27">
            <v>118.16898254246833</v>
          </cell>
          <cell r="U27">
            <v>107.51792741897471</v>
          </cell>
          <cell r="V27">
            <v>102.12585777292402</v>
          </cell>
          <cell r="W27">
            <v>94.048938483973814</v>
          </cell>
          <cell r="X27">
            <v>83.379958104967073</v>
          </cell>
          <cell r="Y27">
            <v>73.064218877855438</v>
          </cell>
          <cell r="Z27">
            <v>67.862356013385508</v>
          </cell>
          <cell r="AA27">
            <v>60.243178291244313</v>
          </cell>
          <cell r="AB27">
            <v>54.886379977479315</v>
          </cell>
        </row>
        <row r="28">
          <cell r="A28" t="str">
            <v>LBY</v>
          </cell>
          <cell r="B28" t="str">
            <v>U.S. Dollars</v>
          </cell>
          <cell r="C28" t="str">
            <v>Ratio</v>
          </cell>
          <cell r="D28" t="str">
            <v>LIBYA</v>
          </cell>
          <cell r="E28" t="str">
            <v>c:\sys\adhoc\adb\DGDP.bnk,type=laremos</v>
          </cell>
          <cell r="F28" t="str">
            <v>W672DGDP</v>
          </cell>
          <cell r="G28" t="str">
            <v>Debt/GDP</v>
          </cell>
        </row>
        <row r="29">
          <cell r="A29" t="str">
            <v>MDG</v>
          </cell>
          <cell r="B29" t="str">
            <v>U.S. Dollars</v>
          </cell>
          <cell r="C29" t="str">
            <v>Ratio</v>
          </cell>
          <cell r="D29" t="str">
            <v>MADAGASCAR</v>
          </cell>
          <cell r="E29" t="str">
            <v>c:\sys\adhoc\adb\DGDP.bnk,type=laremos</v>
          </cell>
          <cell r="F29" t="str">
            <v>W674DGDP</v>
          </cell>
          <cell r="G29" t="str">
            <v>Debt/GDP</v>
          </cell>
          <cell r="H29">
            <v>25.756500098360657</v>
          </cell>
          <cell r="I29">
            <v>41.014048984936601</v>
          </cell>
          <cell r="J29">
            <v>50.343534910793608</v>
          </cell>
          <cell r="K29">
            <v>50.187328931557062</v>
          </cell>
          <cell r="L29">
            <v>72.691864309231619</v>
          </cell>
          <cell r="M29">
            <v>78.940317703917231</v>
          </cell>
          <cell r="N29">
            <v>86.993141920819198</v>
          </cell>
          <cell r="O29">
            <v>125.736683607339</v>
          </cell>
          <cell r="P29">
            <v>122.3915661720139</v>
          </cell>
          <cell r="Q29">
            <v>118.18107137889908</v>
          </cell>
          <cell r="R29">
            <v>112.37851228056115</v>
          </cell>
          <cell r="S29">
            <v>127.83852439904464</v>
          </cell>
          <cell r="T29">
            <v>124.70233999464926</v>
          </cell>
          <cell r="U29">
            <v>115.03719513376109</v>
          </cell>
          <cell r="V29">
            <v>136.57582920316955</v>
          </cell>
          <cell r="W29">
            <v>138.61538910607936</v>
          </cell>
          <cell r="X29">
            <v>112.05694434272266</v>
          </cell>
          <cell r="Y29">
            <v>110.92175574325304</v>
          </cell>
          <cell r="Z29">
            <v>102.60761715059171</v>
          </cell>
          <cell r="AA29">
            <v>106.50430244723228</v>
          </cell>
          <cell r="AB29">
            <v>99.16684075992633</v>
          </cell>
        </row>
        <row r="30">
          <cell r="A30" t="str">
            <v>MWI</v>
          </cell>
          <cell r="B30" t="str">
            <v>U.S. Dollars</v>
          </cell>
          <cell r="C30" t="str">
            <v>Ratio</v>
          </cell>
          <cell r="D30" t="str">
            <v>MALAWI</v>
          </cell>
          <cell r="E30" t="str">
            <v>c:\sys\adhoc\adb\DGDP.bnk,type=laremos</v>
          </cell>
          <cell r="F30" t="str">
            <v>W676DGDP</v>
          </cell>
          <cell r="G30" t="str">
            <v>Debt/GDP</v>
          </cell>
          <cell r="H30">
            <v>64.590673664312007</v>
          </cell>
          <cell r="I30">
            <v>67.0283259633607</v>
          </cell>
          <cell r="J30">
            <v>74.730688021836883</v>
          </cell>
          <cell r="K30">
            <v>76.161703549060562</v>
          </cell>
          <cell r="L30">
            <v>80.131849595876773</v>
          </cell>
          <cell r="M30">
            <v>81.318936706257389</v>
          </cell>
          <cell r="N30">
            <v>91.76774481252275</v>
          </cell>
          <cell r="O30">
            <v>119.2865123444752</v>
          </cell>
          <cell r="P30">
            <v>96.939573422276837</v>
          </cell>
          <cell r="Q30">
            <v>91.961428367308073</v>
          </cell>
          <cell r="R30">
            <v>96.836598927761628</v>
          </cell>
          <cell r="S30">
            <v>82.480699184096366</v>
          </cell>
          <cell r="T30">
            <v>93.977972825644713</v>
          </cell>
          <cell r="U30">
            <v>90.140997165785492</v>
          </cell>
          <cell r="V30">
            <v>176.25617402926963</v>
          </cell>
          <cell r="W30">
            <v>145.65612706438378</v>
          </cell>
          <cell r="X30">
            <v>88.645277277927676</v>
          </cell>
          <cell r="Y30">
            <v>89.132932787664558</v>
          </cell>
          <cell r="Z30">
            <v>142.73871002988153</v>
          </cell>
          <cell r="AA30">
            <v>144.08008347127551</v>
          </cell>
          <cell r="AB30">
            <v>157.63824581309566</v>
          </cell>
        </row>
        <row r="31">
          <cell r="A31" t="str">
            <v>MLI</v>
          </cell>
          <cell r="B31" t="str">
            <v>U.S. Dollars</v>
          </cell>
          <cell r="C31" t="str">
            <v>Ratio</v>
          </cell>
          <cell r="D31" t="str">
            <v>MALI</v>
          </cell>
          <cell r="E31" t="str">
            <v>c:\sys\adhoc\adb\DGDP.bnk,type=laremos</v>
          </cell>
          <cell r="F31" t="str">
            <v>W678DGDP</v>
          </cell>
          <cell r="G31" t="str">
            <v>Debt/GDP</v>
          </cell>
          <cell r="H31">
            <v>37.072178224471443</v>
          </cell>
          <cell r="I31">
            <v>49.663368474766649</v>
          </cell>
          <cell r="J31">
            <v>60.027499534357787</v>
          </cell>
          <cell r="K31">
            <v>74.601551395532795</v>
          </cell>
          <cell r="L31">
            <v>80.535098580176637</v>
          </cell>
          <cell r="M31">
            <v>91.434883629783954</v>
          </cell>
          <cell r="N31">
            <v>77.333122562469001</v>
          </cell>
          <cell r="O31">
            <v>74.955259485896278</v>
          </cell>
          <cell r="P31">
            <v>81.702653037758466</v>
          </cell>
          <cell r="Q31">
            <v>87.775007945605992</v>
          </cell>
          <cell r="R31">
            <v>79.956960906124252</v>
          </cell>
          <cell r="S31">
            <v>86.237426145118192</v>
          </cell>
          <cell r="T31">
            <v>83.081016979585925</v>
          </cell>
          <cell r="U31">
            <v>94.506564069101742</v>
          </cell>
          <cell r="V31">
            <v>142.50155567461022</v>
          </cell>
          <cell r="W31">
            <v>114.86305345902068</v>
          </cell>
          <cell r="X31">
            <v>113.11289364289846</v>
          </cell>
          <cell r="Y31">
            <v>123.08960208980093</v>
          </cell>
          <cell r="Z31">
            <v>111.75094699052477</v>
          </cell>
          <cell r="AA31">
            <v>106.25505539259423</v>
          </cell>
          <cell r="AB31">
            <v>108.46932787692735</v>
          </cell>
        </row>
        <row r="32">
          <cell r="A32" t="str">
            <v>MRT</v>
          </cell>
          <cell r="B32" t="str">
            <v>U.S. Dollars</v>
          </cell>
          <cell r="C32" t="str">
            <v>Ratio</v>
          </cell>
          <cell r="D32" t="str">
            <v>MAURITANIA</v>
          </cell>
          <cell r="E32" t="str">
            <v>c:\sys\adhoc\adb\DGDP.bnk,type=laremos</v>
          </cell>
          <cell r="F32" t="str">
            <v>W682DGDP</v>
          </cell>
          <cell r="G32" t="str">
            <v>Debt/GDP</v>
          </cell>
          <cell r="H32">
            <v>118.26476474079985</v>
          </cell>
          <cell r="I32">
            <v>127.26490580301267</v>
          </cell>
          <cell r="J32">
            <v>155.5870554264084</v>
          </cell>
          <cell r="K32">
            <v>165.09306930382402</v>
          </cell>
          <cell r="L32">
            <v>209.3414154121609</v>
          </cell>
          <cell r="M32">
            <v>205.67441987738101</v>
          </cell>
          <cell r="N32">
            <v>206.01293642794531</v>
          </cell>
          <cell r="O32">
            <v>204.40179197903933</v>
          </cell>
          <cell r="P32">
            <v>196.43755736139704</v>
          </cell>
          <cell r="Q32">
            <v>162.12442642498289</v>
          </cell>
          <cell r="R32">
            <v>178.95999952470709</v>
          </cell>
          <cell r="S32">
            <v>198.67288655200664</v>
          </cell>
          <cell r="T32">
            <v>179.26277864566237</v>
          </cell>
          <cell r="U32">
            <v>224.30437541301745</v>
          </cell>
          <cell r="V32">
            <v>226.78823208273243</v>
          </cell>
          <cell r="W32">
            <v>220.13676120824454</v>
          </cell>
          <cell r="X32">
            <v>216.11681398609304</v>
          </cell>
          <cell r="Y32">
            <v>223.35288076630388</v>
          </cell>
          <cell r="Z32">
            <v>239.87547403711406</v>
          </cell>
          <cell r="AA32">
            <v>217.82945520129417</v>
          </cell>
          <cell r="AB32">
            <v>220.1820028856242</v>
          </cell>
        </row>
        <row r="33">
          <cell r="A33" t="str">
            <v>MUS</v>
          </cell>
          <cell r="B33" t="str">
            <v>U.S. Dollars</v>
          </cell>
          <cell r="C33" t="str">
            <v>Ratio</v>
          </cell>
          <cell r="D33" t="str">
            <v>MAURITIUS</v>
          </cell>
          <cell r="E33" t="str">
            <v>c:\sys\adhoc\adb\DGDP.bnk,type=laremos</v>
          </cell>
          <cell r="F33" t="str">
            <v>W684DGDP</v>
          </cell>
          <cell r="G33" t="str">
            <v>Debt/GDP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</row>
        <row r="34">
          <cell r="A34" t="str">
            <v>MAR</v>
          </cell>
          <cell r="B34" t="str">
            <v>U.S. Dollars</v>
          </cell>
          <cell r="C34" t="str">
            <v>Ratio</v>
          </cell>
          <cell r="D34" t="str">
            <v>MOROCCO</v>
          </cell>
          <cell r="E34" t="str">
            <v>c:\sys\adhoc\adb\DGDP.bnk,type=laremos</v>
          </cell>
          <cell r="F34" t="str">
            <v>W686DGDP</v>
          </cell>
          <cell r="G34" t="str">
            <v>Debt/GDP</v>
          </cell>
          <cell r="H34">
            <v>50.756971788815065</v>
          </cell>
          <cell r="I34">
            <v>66.218387219799723</v>
          </cell>
          <cell r="J34">
            <v>75.476907090098763</v>
          </cell>
          <cell r="K34">
            <v>86.149583794919025</v>
          </cell>
          <cell r="L34">
            <v>100.54145946377125</v>
          </cell>
          <cell r="M34">
            <v>116.90713160284729</v>
          </cell>
          <cell r="N34">
            <v>102.36800616872839</v>
          </cell>
          <cell r="O34">
            <v>100.6456982261205</v>
          </cell>
          <cell r="P34">
            <v>91.149086207631484</v>
          </cell>
          <cell r="Q34">
            <v>91.715907199676721</v>
          </cell>
          <cell r="R34">
            <v>80.398184348207351</v>
          </cell>
          <cell r="S34">
            <v>76.421081523424434</v>
          </cell>
          <cell r="T34">
            <v>75.60037095906965</v>
          </cell>
          <cell r="U34">
            <v>78.84144611201971</v>
          </cell>
          <cell r="V34">
            <v>72.385449158530832</v>
          </cell>
          <cell r="W34">
            <v>69.434017486671223</v>
          </cell>
          <cell r="X34">
            <v>59.30151701912861</v>
          </cell>
          <cell r="Y34">
            <v>60.054522289646329</v>
          </cell>
          <cell r="Z34">
            <v>57.599443912238726</v>
          </cell>
          <cell r="AA34">
            <v>56.363474904542542</v>
          </cell>
          <cell r="AB34">
            <v>54.047742699242917</v>
          </cell>
        </row>
        <row r="35">
          <cell r="A35" t="str">
            <v>MOZ</v>
          </cell>
          <cell r="B35" t="str">
            <v>U.S. Dollars</v>
          </cell>
          <cell r="C35" t="str">
            <v>Ratio</v>
          </cell>
          <cell r="D35" t="str">
            <v>MOZAMBIQUE</v>
          </cell>
          <cell r="E35" t="str">
            <v>c:\sys\adhoc\adb\DGDP.bnk,type=laremos</v>
          </cell>
          <cell r="F35" t="str">
            <v>W688DGDP</v>
          </cell>
          <cell r="G35" t="str">
            <v>Debt/GDP</v>
          </cell>
          <cell r="H35">
            <v>25.615273465775896</v>
          </cell>
          <cell r="I35">
            <v>34.56952292754621</v>
          </cell>
          <cell r="J35">
            <v>44.133533100038136</v>
          </cell>
          <cell r="K35">
            <v>58.313174951029787</v>
          </cell>
          <cell r="L35">
            <v>65.03906118132204</v>
          </cell>
          <cell r="M35">
            <v>55.194433707757625</v>
          </cell>
          <cell r="N35">
            <v>54.769223166934722</v>
          </cell>
          <cell r="O35">
            <v>136.31487453908434</v>
          </cell>
          <cell r="P35">
            <v>168.31206616387328</v>
          </cell>
          <cell r="Q35">
            <v>176.48961091439094</v>
          </cell>
          <cell r="R35">
            <v>165.23657457764176</v>
          </cell>
          <cell r="S35">
            <v>179.12071204976186</v>
          </cell>
          <cell r="T35">
            <v>236.8905101785619</v>
          </cell>
          <cell r="U35">
            <v>235.62298802297983</v>
          </cell>
          <cell r="V35">
            <v>235.05859696966317</v>
          </cell>
          <cell r="W35">
            <v>227.44059656756249</v>
          </cell>
          <cell r="X35">
            <v>204.54680762301476</v>
          </cell>
          <cell r="Y35">
            <v>127.80817919178655</v>
          </cell>
          <cell r="Z35">
            <v>105.75645394605861</v>
          </cell>
          <cell r="AA35">
            <v>78.763408834603183</v>
          </cell>
          <cell r="AB35">
            <v>79.885662842207978</v>
          </cell>
        </row>
        <row r="36">
          <cell r="A36" t="str">
            <v>NAM</v>
          </cell>
          <cell r="B36" t="str">
            <v>U.S. Dollars</v>
          </cell>
          <cell r="C36" t="str">
            <v>Ratio</v>
          </cell>
          <cell r="D36" t="str">
            <v>NAMIBIA</v>
          </cell>
          <cell r="E36" t="str">
            <v>c:\sys\adhoc\adb\DGDP.bnk,type=laremos</v>
          </cell>
          <cell r="F36" t="str">
            <v>W728DGDP</v>
          </cell>
          <cell r="G36" t="str">
            <v>Debt/GDP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13.319616101943696</v>
          </cell>
          <cell r="S36">
            <v>12.641652678066068</v>
          </cell>
          <cell r="T36">
            <v>11.127747203177378</v>
          </cell>
          <cell r="U36">
            <v>12.004728188767645</v>
          </cell>
          <cell r="V36">
            <v>10.90273547129898</v>
          </cell>
          <cell r="W36">
            <v>11.438273230628129</v>
          </cell>
          <cell r="X36">
            <v>11.41260752894522</v>
          </cell>
          <cell r="Y36">
            <v>10.617107978928525</v>
          </cell>
          <cell r="Z36">
            <v>2.2864093145929005</v>
          </cell>
          <cell r="AA36">
            <v>2.1194437140209237</v>
          </cell>
          <cell r="AB36">
            <v>2.2097434309189139</v>
          </cell>
        </row>
        <row r="37">
          <cell r="A37" t="str">
            <v>NER</v>
          </cell>
          <cell r="B37" t="str">
            <v>U.S. Dollars</v>
          </cell>
          <cell r="C37" t="str">
            <v>Ratio</v>
          </cell>
          <cell r="D37" t="str">
            <v>NIGER</v>
          </cell>
          <cell r="E37" t="str">
            <v>c:\sys\adhoc\adb\DGDP.bnk,type=laremos</v>
          </cell>
          <cell r="F37" t="str">
            <v>W692DGDP</v>
          </cell>
          <cell r="G37" t="str">
            <v>Debt/GDP</v>
          </cell>
          <cell r="H37">
            <v>17.018867924528294</v>
          </cell>
          <cell r="I37">
            <v>27.863956094253268</v>
          </cell>
          <cell r="J37">
            <v>29.897066666666671</v>
          </cell>
          <cell r="K37">
            <v>35.083474894484063</v>
          </cell>
          <cell r="L37">
            <v>46.194283208020046</v>
          </cell>
          <cell r="M37">
            <v>59.783307989491576</v>
          </cell>
          <cell r="N37">
            <v>54.657937206127713</v>
          </cell>
          <cell r="O37">
            <v>58.616719713902555</v>
          </cell>
          <cell r="P37">
            <v>58.863965694935217</v>
          </cell>
          <cell r="Q37">
            <v>53.790784409607376</v>
          </cell>
          <cell r="R37">
            <v>54.385626793990525</v>
          </cell>
          <cell r="S37">
            <v>59.648740195179961</v>
          </cell>
          <cell r="T37">
            <v>50.861515544206995</v>
          </cell>
          <cell r="U37">
            <v>55.096708832733135</v>
          </cell>
          <cell r="V37">
            <v>101.93729235889187</v>
          </cell>
          <cell r="W37">
            <v>84.648641213656191</v>
          </cell>
          <cell r="X37">
            <v>76.592845481637937</v>
          </cell>
          <cell r="Y37">
            <v>85.547762521884451</v>
          </cell>
          <cell r="Z37">
            <v>77.444368442169306</v>
          </cell>
          <cell r="AA37">
            <v>79.370007777058319</v>
          </cell>
          <cell r="AB37">
            <v>83.675795691842538</v>
          </cell>
        </row>
        <row r="38">
          <cell r="A38" t="str">
            <v>NGA</v>
          </cell>
          <cell r="B38" t="str">
            <v>U.S. Dollars</v>
          </cell>
          <cell r="C38" t="str">
            <v>Ratio</v>
          </cell>
          <cell r="D38" t="str">
            <v>NIGERIA</v>
          </cell>
          <cell r="E38" t="str">
            <v>c:\sys\adhoc\adb\DGDP.bnk,type=laremos</v>
          </cell>
          <cell r="F38" t="str">
            <v>W694DGDP</v>
          </cell>
          <cell r="G38" t="str">
            <v>Debt/GDP</v>
          </cell>
          <cell r="H38">
            <v>10.012114692520996</v>
          </cell>
          <cell r="I38">
            <v>17.185069843758175</v>
          </cell>
          <cell r="J38">
            <v>26.322744356248467</v>
          </cell>
          <cell r="K38">
            <v>52.972424065034986</v>
          </cell>
          <cell r="L38">
            <v>53.870970352915734</v>
          </cell>
          <cell r="M38">
            <v>58.356878987691921</v>
          </cell>
          <cell r="N38">
            <v>113.99938920690875</v>
          </cell>
          <cell r="O38">
            <v>128.29523642916217</v>
          </cell>
          <cell r="P38">
            <v>137.52288023643749</v>
          </cell>
          <cell r="Q38">
            <v>122.36403538281533</v>
          </cell>
          <cell r="R38">
            <v>111.69872507657945</v>
          </cell>
          <cell r="S38">
            <v>112.5930428624101</v>
          </cell>
          <cell r="T38">
            <v>101.80527466255846</v>
          </cell>
          <cell r="U38">
            <v>138.03809311276558</v>
          </cell>
          <cell r="V38">
            <v>131.58757628483832</v>
          </cell>
          <cell r="W38">
            <v>113.59774109110121</v>
          </cell>
          <cell r="X38">
            <v>89.104886297630799</v>
          </cell>
          <cell r="Y38">
            <v>86.294099402995442</v>
          </cell>
          <cell r="Z38">
            <v>95.933910059472325</v>
          </cell>
          <cell r="AA38">
            <v>92.249727105257435</v>
          </cell>
          <cell r="AB38">
            <v>78.059055441015275</v>
          </cell>
        </row>
        <row r="39">
          <cell r="A39" t="str">
            <v>RWA</v>
          </cell>
          <cell r="B39" t="str">
            <v>U.S. Dollars</v>
          </cell>
          <cell r="C39" t="str">
            <v>Ratio</v>
          </cell>
          <cell r="D39" t="str">
            <v>RWANDA</v>
          </cell>
          <cell r="E39" t="str">
            <v>c:\sys\adhoc\adb\DGDP.bnk,type=laremos</v>
          </cell>
          <cell r="F39" t="str">
            <v>W714DGDP</v>
          </cell>
          <cell r="G39" t="str">
            <v>Debt/GDP</v>
          </cell>
          <cell r="H39">
            <v>14.049261235734622</v>
          </cell>
          <cell r="I39">
            <v>12.813067672537629</v>
          </cell>
          <cell r="J39">
            <v>13.861539953673574</v>
          </cell>
          <cell r="K39">
            <v>12.197173412145029</v>
          </cell>
          <cell r="L39">
            <v>14.419665343303517</v>
          </cell>
          <cell r="M39">
            <v>16.82061732766763</v>
          </cell>
          <cell r="N39">
            <v>19.120208298635962</v>
          </cell>
          <cell r="O39">
            <v>23.884215726724552</v>
          </cell>
          <cell r="P39">
            <v>24.173215619628451</v>
          </cell>
          <cell r="Q39">
            <v>22.747581800685666</v>
          </cell>
          <cell r="R39">
            <v>25.364518135970094</v>
          </cell>
          <cell r="S39">
            <v>37.5883668608666</v>
          </cell>
          <cell r="T39">
            <v>37.568521885207865</v>
          </cell>
          <cell r="U39">
            <v>41.811595501348492</v>
          </cell>
          <cell r="V39">
            <v>134.80601824046948</v>
          </cell>
          <cell r="W39">
            <v>82.961768961400324</v>
          </cell>
          <cell r="X39">
            <v>79.334217847626249</v>
          </cell>
          <cell r="Y39">
            <v>61.431389232714608</v>
          </cell>
          <cell r="Z39">
            <v>60.743728304484343</v>
          </cell>
          <cell r="AA39">
            <v>68.233609745575322</v>
          </cell>
          <cell r="AB39">
            <v>75.202467783992518</v>
          </cell>
        </row>
        <row r="40">
          <cell r="A40" t="str">
            <v>STP</v>
          </cell>
          <cell r="B40" t="str">
            <v>U.S. Dollars</v>
          </cell>
          <cell r="C40" t="str">
            <v>Ratio</v>
          </cell>
          <cell r="D40" t="str">
            <v>SAO TOME &amp; PRINCIPE</v>
          </cell>
          <cell r="E40" t="str">
            <v>c:\sys\adhoc\adb\DGDP.bnk,type=laremos</v>
          </cell>
          <cell r="F40" t="str">
            <v>W716DGDP</v>
          </cell>
          <cell r="G40" t="str">
            <v>Debt/GDP</v>
          </cell>
          <cell r="H40">
            <v>57.0982299990374</v>
          </cell>
          <cell r="I40">
            <v>40.957441994978147</v>
          </cell>
          <cell r="J40">
            <v>68.681544838967525</v>
          </cell>
          <cell r="K40">
            <v>78.50808179114324</v>
          </cell>
          <cell r="L40">
            <v>130.38967826474251</v>
          </cell>
          <cell r="M40">
            <v>141.67047563502351</v>
          </cell>
          <cell r="N40">
            <v>150.22782100728253</v>
          </cell>
          <cell r="O40">
            <v>227.43063395513366</v>
          </cell>
          <cell r="P40">
            <v>294.35685962139996</v>
          </cell>
          <cell r="Q40">
            <v>363.97694068577641</v>
          </cell>
          <cell r="R40">
            <v>302.1041960324435</v>
          </cell>
          <cell r="S40">
            <v>336.40969222972001</v>
          </cell>
          <cell r="T40">
            <v>475.80506721269859</v>
          </cell>
          <cell r="U40">
            <v>498.12697529765603</v>
          </cell>
          <cell r="V40">
            <v>495.34897957654493</v>
          </cell>
          <cell r="W40">
            <v>557.45453654393577</v>
          </cell>
          <cell r="X40">
            <v>596.36258067474603</v>
          </cell>
          <cell r="Y40">
            <v>659.88845558581625</v>
          </cell>
          <cell r="Z40">
            <v>726.37450008027929</v>
          </cell>
          <cell r="AA40">
            <v>647.66809983000508</v>
          </cell>
          <cell r="AB40">
            <v>669.626676209773</v>
          </cell>
        </row>
        <row r="41">
          <cell r="A41" t="str">
            <v>SEN</v>
          </cell>
          <cell r="B41" t="str">
            <v>U.S. Dollars</v>
          </cell>
          <cell r="C41" t="str">
            <v>Ratio</v>
          </cell>
          <cell r="D41" t="str">
            <v>SENEGAL</v>
          </cell>
          <cell r="E41" t="str">
            <v>c:\sys\adhoc\adb\DGDP.bnk,type=laremos</v>
          </cell>
          <cell r="F41" t="str">
            <v>W722DGDP</v>
          </cell>
          <cell r="G41" t="str">
            <v>Debt/GDP</v>
          </cell>
          <cell r="H41">
            <v>40.985666443740094</v>
          </cell>
          <cell r="I41">
            <v>55.46056417078384</v>
          </cell>
          <cell r="J41">
            <v>64.66179109906939</v>
          </cell>
          <cell r="K41">
            <v>79.500476240872061</v>
          </cell>
          <cell r="L41">
            <v>85.614962788875644</v>
          </cell>
          <cell r="M41">
            <v>77.505394907207602</v>
          </cell>
          <cell r="N41">
            <v>69.009437581523841</v>
          </cell>
          <cell r="O41">
            <v>67.821746364754503</v>
          </cell>
          <cell r="P41">
            <v>72.109485606418033</v>
          </cell>
          <cell r="Q41">
            <v>57.747814892607977</v>
          </cell>
          <cell r="R41">
            <v>52.246213341927159</v>
          </cell>
          <cell r="S41">
            <v>53.445053174347422</v>
          </cell>
          <cell r="T41">
            <v>56.596678157317356</v>
          </cell>
          <cell r="U41">
            <v>64.48172714267136</v>
          </cell>
          <cell r="V41">
            <v>86.213717054838625</v>
          </cell>
          <cell r="W41">
            <v>76.930716316432651</v>
          </cell>
          <cell r="X41">
            <v>80.133069257424722</v>
          </cell>
          <cell r="Y41">
            <v>77.812422663565513</v>
          </cell>
          <cell r="Z41">
            <v>77.892574395160551</v>
          </cell>
          <cell r="AA41">
            <v>74.34202266380467</v>
          </cell>
          <cell r="AB41">
            <v>71.221553428939686</v>
          </cell>
        </row>
        <row r="42">
          <cell r="A42" t="str">
            <v>SYC</v>
          </cell>
          <cell r="B42" t="str">
            <v>U.S. Dollars</v>
          </cell>
          <cell r="C42" t="str">
            <v>Ratio</v>
          </cell>
          <cell r="D42" t="str">
            <v>SEYCHELLES</v>
          </cell>
          <cell r="E42" t="str">
            <v>c:\sys\adhoc\adb\DGDP.bnk,type=laremos</v>
          </cell>
          <cell r="F42" t="str">
            <v>W718DGDP</v>
          </cell>
          <cell r="G42" t="str">
            <v>Debt/GDP</v>
          </cell>
          <cell r="H42">
            <v>14.749448172998461</v>
          </cell>
          <cell r="I42">
            <v>18.731089625261834</v>
          </cell>
          <cell r="J42">
            <v>31.906615131703642</v>
          </cell>
          <cell r="K42">
            <v>64.751938765233149</v>
          </cell>
          <cell r="L42">
            <v>69.392800299597425</v>
          </cell>
          <cell r="M42">
            <v>71.052867457880311</v>
          </cell>
          <cell r="N42">
            <v>64.950578338590958</v>
          </cell>
          <cell r="O42">
            <v>60.176339369428987</v>
          </cell>
          <cell r="P42">
            <v>56.372364140359963</v>
          </cell>
          <cell r="Q42">
            <v>58.392481115630446</v>
          </cell>
          <cell r="R42">
            <v>54.261603375527436</v>
          </cell>
          <cell r="S42">
            <v>61.438260693904354</v>
          </cell>
          <cell r="T42">
            <v>58.801998919502971</v>
          </cell>
          <cell r="U42">
            <v>55.794446019093847</v>
          </cell>
          <cell r="V42">
            <v>54.649274260308978</v>
          </cell>
          <cell r="W42">
            <v>53.58230962795556</v>
          </cell>
          <cell r="X42">
            <v>60.466460574879889</v>
          </cell>
          <cell r="Y42">
            <v>60.549832997312983</v>
          </cell>
          <cell r="Z42">
            <v>61.773672739758126</v>
          </cell>
          <cell r="AA42">
            <v>61.9408190149163</v>
          </cell>
          <cell r="AB42">
            <v>67.156551502972491</v>
          </cell>
        </row>
        <row r="43">
          <cell r="A43" t="str">
            <v>SLE</v>
          </cell>
          <cell r="B43" t="str">
            <v>U.S. Dollars</v>
          </cell>
          <cell r="C43" t="str">
            <v>Ratio</v>
          </cell>
          <cell r="D43" t="str">
            <v>SIERRA LEONE</v>
          </cell>
          <cell r="E43" t="str">
            <v>c:\sys\adhoc\adb\DGDP.bnk,type=laremos</v>
          </cell>
          <cell r="F43" t="str">
            <v>W724DGDP</v>
          </cell>
          <cell r="G43" t="str">
            <v>Debt/GDP</v>
          </cell>
          <cell r="H43">
            <v>41.345139241766574</v>
          </cell>
          <cell r="I43">
            <v>37.549558237390343</v>
          </cell>
          <cell r="J43">
            <v>35.644206885067533</v>
          </cell>
          <cell r="K43">
            <v>42.409285313253299</v>
          </cell>
          <cell r="L43">
            <v>57.457623247041859</v>
          </cell>
          <cell r="M43">
            <v>66.353951468811772</v>
          </cell>
          <cell r="N43">
            <v>114.24552581338274</v>
          </cell>
          <cell r="O43">
            <v>141.21431502728825</v>
          </cell>
          <cell r="P43">
            <v>104.41639724602747</v>
          </cell>
          <cell r="Q43">
            <v>116.46538092890806</v>
          </cell>
          <cell r="R43">
            <v>165.6958427193245</v>
          </cell>
          <cell r="S43">
            <v>197.43959654625229</v>
          </cell>
          <cell r="T43">
            <v>243.46507292125591</v>
          </cell>
          <cell r="U43">
            <v>231.74481498435338</v>
          </cell>
          <cell r="V43">
            <v>193.57136539125793</v>
          </cell>
          <cell r="W43">
            <v>220.50499979392404</v>
          </cell>
          <cell r="X43">
            <v>208.17887610418197</v>
          </cell>
          <cell r="Y43">
            <v>241.88264856167541</v>
          </cell>
          <cell r="Z43">
            <v>297.34721668702224</v>
          </cell>
          <cell r="AA43">
            <v>305.7146824724644</v>
          </cell>
          <cell r="AB43">
            <v>321.03659495811615</v>
          </cell>
        </row>
        <row r="44">
          <cell r="A44" t="str">
            <v>SOM</v>
          </cell>
          <cell r="B44" t="str">
            <v>U.S. Dollars</v>
          </cell>
          <cell r="C44" t="str">
            <v>Ratio</v>
          </cell>
          <cell r="D44" t="str">
            <v>SOMALIA</v>
          </cell>
          <cell r="E44" t="str">
            <v>c:\sys\adhoc\adb\DGDP.bnk,type=laremos</v>
          </cell>
          <cell r="F44" t="str">
            <v>W726DGDP</v>
          </cell>
          <cell r="G44" t="str">
            <v>Debt/GDP</v>
          </cell>
          <cell r="H44">
            <v>40.368836153138105</v>
          </cell>
          <cell r="I44">
            <v>29.700369224319047</v>
          </cell>
          <cell r="J44">
            <v>45.515751904982295</v>
          </cell>
          <cell r="K44">
            <v>54.590211476025729</v>
          </cell>
          <cell r="L44">
            <v>41.945351415488616</v>
          </cell>
          <cell r="M44">
            <v>67.728460085041974</v>
          </cell>
          <cell r="N44">
            <v>98.345547833569881</v>
          </cell>
          <cell r="O44">
            <v>112.51651196409264</v>
          </cell>
          <cell r="P44">
            <v>111.66487283911808</v>
          </cell>
          <cell r="Q44">
            <v>168.73255008635232</v>
          </cell>
          <cell r="R44">
            <v>219.81015276705281</v>
          </cell>
          <cell r="S44">
            <v>204.68912331345433</v>
          </cell>
          <cell r="T44">
            <v>193.07151864723272</v>
          </cell>
          <cell r="U44">
            <v>184.44592418865321</v>
          </cell>
          <cell r="V44">
            <v>181.1347368059142</v>
          </cell>
          <cell r="W44">
            <v>173.50507149846226</v>
          </cell>
          <cell r="X44">
            <v>160.25182112950239</v>
          </cell>
          <cell r="Y44">
            <v>147.09191789369922</v>
          </cell>
          <cell r="Z44">
            <v>140.47795442800287</v>
          </cell>
          <cell r="AA44">
            <v>131.24705862841677</v>
          </cell>
          <cell r="AB44">
            <v>110.70932097112971</v>
          </cell>
        </row>
        <row r="45">
          <cell r="A45" t="str">
            <v>ZAF</v>
          </cell>
          <cell r="B45" t="str">
            <v>U.S. Dollars</v>
          </cell>
          <cell r="C45" t="str">
            <v>Ratio</v>
          </cell>
          <cell r="D45" t="str">
            <v>SOUTH AFRICA</v>
          </cell>
          <cell r="E45" t="str">
            <v>c:\sys\adhoc\adb\DGDP.bnk,type=laremos</v>
          </cell>
          <cell r="F45" t="str">
            <v>W199DGDP</v>
          </cell>
          <cell r="G45" t="str">
            <v>Debt/GDP</v>
          </cell>
          <cell r="H45">
            <v>19.243424198947874</v>
          </cell>
          <cell r="I45">
            <v>22.813743467186846</v>
          </cell>
          <cell r="J45">
            <v>29.772638105900569</v>
          </cell>
          <cell r="K45">
            <v>28.285268960255944</v>
          </cell>
          <cell r="L45">
            <v>32.379353323666564</v>
          </cell>
          <cell r="M45">
            <v>41.415729005440738</v>
          </cell>
          <cell r="N45">
            <v>34.533360811948114</v>
          </cell>
          <cell r="O45">
            <v>26.363729892580761</v>
          </cell>
          <cell r="P45">
            <v>22.968532830780074</v>
          </cell>
          <cell r="Q45">
            <v>21.246330998562804</v>
          </cell>
          <cell r="R45">
            <v>17.524595709490214</v>
          </cell>
          <cell r="S45">
            <v>20.69884935839508</v>
          </cell>
          <cell r="T45">
            <v>20.504553428705755</v>
          </cell>
          <cell r="U45">
            <v>20.697974576012655</v>
          </cell>
          <cell r="V45">
            <v>21.834056562681489</v>
          </cell>
          <cell r="W45">
            <v>23.382602627257796</v>
          </cell>
          <cell r="X45">
            <v>23.996373967727276</v>
          </cell>
          <cell r="Y45">
            <v>26.41833841320728</v>
          </cell>
          <cell r="Z45">
            <v>28.190551744965898</v>
          </cell>
          <cell r="AA45">
            <v>29.862617402507624</v>
          </cell>
          <cell r="AB45">
            <v>33.535037473771936</v>
          </cell>
        </row>
        <row r="46">
          <cell r="A46" t="str">
            <v>SDN</v>
          </cell>
          <cell r="B46" t="str">
            <v>U.S. Dollars</v>
          </cell>
          <cell r="C46" t="str">
            <v>Ratio</v>
          </cell>
          <cell r="D46" t="str">
            <v>SUDAN</v>
          </cell>
          <cell r="E46" t="str">
            <v>c:\sys\adhoc\adb\DGDP.bnk,type=laremos</v>
          </cell>
          <cell r="F46" t="str">
            <v>W732DGDP</v>
          </cell>
          <cell r="G46" t="str">
            <v>Debt/GDP</v>
          </cell>
          <cell r="H46">
            <v>51.000047169959871</v>
          </cell>
          <cell r="I46">
            <v>87.074088268347253</v>
          </cell>
          <cell r="J46">
            <v>139.67261174873173</v>
          </cell>
          <cell r="K46">
            <v>107.64874350643501</v>
          </cell>
          <cell r="L46">
            <v>98.956777735444874</v>
          </cell>
          <cell r="M46">
            <v>151.19492835649467</v>
          </cell>
          <cell r="N46">
            <v>122.51128939925742</v>
          </cell>
          <cell r="O46">
            <v>88.749970012510971</v>
          </cell>
          <cell r="P46">
            <v>114.76244663772317</v>
          </cell>
          <cell r="Q46">
            <v>70.065523547856216</v>
          </cell>
          <cell r="R46">
            <v>55.751925165444675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U.S. Dollars</v>
          </cell>
          <cell r="C47" t="str">
            <v>Ratio</v>
          </cell>
          <cell r="D47" t="str">
            <v>SWAZILAND</v>
          </cell>
          <cell r="E47" t="str">
            <v>c:\sys\adhoc\adb\DGDP.bnk,type=laremos</v>
          </cell>
          <cell r="F47" t="str">
            <v>W734DGDP</v>
          </cell>
          <cell r="G47" t="str">
            <v>Debt/GDP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45.017519325533833</v>
          </cell>
          <cell r="N47">
            <v>49.552069007716391</v>
          </cell>
          <cell r="O47">
            <v>45.451950609932197</v>
          </cell>
          <cell r="P47">
            <v>34.438193891803529</v>
          </cell>
          <cell r="Q47">
            <v>31.233326096065955</v>
          </cell>
          <cell r="R47">
            <v>26.194312551674219</v>
          </cell>
          <cell r="S47">
            <v>24.177192505987545</v>
          </cell>
          <cell r="T47">
            <v>21.451256366129805</v>
          </cell>
          <cell r="U47">
            <v>23.966016205185245</v>
          </cell>
          <cell r="V47">
            <v>20.939891423626392</v>
          </cell>
          <cell r="W47">
            <v>19.51815956157062</v>
          </cell>
          <cell r="X47">
            <v>19.772852634149583</v>
          </cell>
          <cell r="Y47">
            <v>16.922511715466175</v>
          </cell>
          <cell r="Z47">
            <v>22.472236454497533</v>
          </cell>
          <cell r="AA47">
            <v>24.079981923615662</v>
          </cell>
          <cell r="AB47">
            <v>27.307363588629642</v>
          </cell>
        </row>
        <row r="48">
          <cell r="A48" t="str">
            <v>TZA</v>
          </cell>
          <cell r="B48" t="str">
            <v>U.S. Dollars</v>
          </cell>
          <cell r="C48" t="str">
            <v>Ratio</v>
          </cell>
          <cell r="D48" t="str">
            <v>TANZANIA</v>
          </cell>
          <cell r="E48" t="str">
            <v>c:\sys\adhoc\adb\DGDP.bnk,type=laremos</v>
          </cell>
          <cell r="F48" t="str">
            <v>W738DGDP</v>
          </cell>
          <cell r="G48" t="str">
            <v>Debt/GDP</v>
          </cell>
          <cell r="H48">
            <v>48.025489257151321</v>
          </cell>
          <cell r="I48">
            <v>45.684682072599749</v>
          </cell>
          <cell r="J48">
            <v>45.328667514676646</v>
          </cell>
          <cell r="K48">
            <v>49.856604707920965</v>
          </cell>
          <cell r="L48">
            <v>59.915021582683657</v>
          </cell>
          <cell r="M48">
            <v>71.935280230225572</v>
          </cell>
          <cell r="N48">
            <v>60.491140159389012</v>
          </cell>
          <cell r="O48">
            <v>128.97329018276332</v>
          </cell>
          <cell r="P48">
            <v>88.194325941988822</v>
          </cell>
          <cell r="Q48">
            <v>108.43344799066558</v>
          </cell>
          <cell r="R48">
            <v>126.55372843297981</v>
          </cell>
          <cell r="S48">
            <v>118.19323212321493</v>
          </cell>
          <cell r="T48">
            <v>123.91764712481658</v>
          </cell>
          <cell r="U48">
            <v>137.24106047996577</v>
          </cell>
          <cell r="V48">
            <v>147.59607702881516</v>
          </cell>
          <cell r="W48">
            <v>130.04777433486922</v>
          </cell>
          <cell r="X48">
            <v>116.64442882844375</v>
          </cell>
          <cell r="Y48">
            <v>102.99586905037994</v>
          </cell>
          <cell r="Z48">
            <v>94.204499334969611</v>
          </cell>
          <cell r="AA48">
            <v>88.493765116159437</v>
          </cell>
          <cell r="AB48">
            <v>82.435351596485731</v>
          </cell>
        </row>
        <row r="49">
          <cell r="A49" t="str">
            <v>TGO</v>
          </cell>
          <cell r="B49" t="str">
            <v>U.S. Dollars</v>
          </cell>
          <cell r="C49" t="str">
            <v>Ratio</v>
          </cell>
          <cell r="D49" t="str">
            <v>TOGO</v>
          </cell>
          <cell r="E49" t="str">
            <v>c:\sys\adhoc\adb\DGDP.bnk,type=laremos</v>
          </cell>
          <cell r="F49" t="str">
            <v>W742DGDP</v>
          </cell>
          <cell r="G49" t="str">
            <v>Debt/GDP</v>
          </cell>
          <cell r="H49">
            <v>0</v>
          </cell>
          <cell r="I49">
            <v>0</v>
          </cell>
          <cell r="J49">
            <v>92.827032768256558</v>
          </cell>
          <cell r="K49">
            <v>99.087078354761289</v>
          </cell>
          <cell r="L49">
            <v>93.051034693569051</v>
          </cell>
          <cell r="M49">
            <v>111.64732217103337</v>
          </cell>
          <cell r="N49">
            <v>91.293020375369963</v>
          </cell>
          <cell r="O49">
            <v>90.691728493590858</v>
          </cell>
          <cell r="P49">
            <v>79.378819145119365</v>
          </cell>
          <cell r="Q49">
            <v>75.233908439426642</v>
          </cell>
          <cell r="R49">
            <v>72.562314983724477</v>
          </cell>
          <cell r="S49">
            <v>77.488962823699865</v>
          </cell>
          <cell r="T49">
            <v>71.648274352755706</v>
          </cell>
          <cell r="U49">
            <v>100.0727795138918</v>
          </cell>
          <cell r="V49">
            <v>136.59252396928451</v>
          </cell>
          <cell r="W49">
            <v>110.6731288663587</v>
          </cell>
          <cell r="X49">
            <v>96.67584405073768</v>
          </cell>
          <cell r="Y49">
            <v>87.872114059940117</v>
          </cell>
          <cell r="Z49">
            <v>93.736425789621109</v>
          </cell>
          <cell r="AA49">
            <v>84.820426347067041</v>
          </cell>
          <cell r="AB49">
            <v>83.555142617373434</v>
          </cell>
        </row>
        <row r="50">
          <cell r="A50" t="str">
            <v>TUN</v>
          </cell>
          <cell r="B50" t="str">
            <v>U.S. Dollars</v>
          </cell>
          <cell r="C50" t="str">
            <v>Ratio</v>
          </cell>
          <cell r="D50" t="str">
            <v>TUNISIA</v>
          </cell>
          <cell r="E50" t="str">
            <v>c:\sys\adhoc\adb\DGDP.bnk,type=laremos</v>
          </cell>
          <cell r="F50" t="str">
            <v>W744DGDP</v>
          </cell>
          <cell r="G50" t="str">
            <v>Debt/GDP</v>
          </cell>
          <cell r="H50">
            <v>41.02048009317982</v>
          </cell>
          <cell r="I50">
            <v>43.22233432043528</v>
          </cell>
          <cell r="J50">
            <v>46.375431004288181</v>
          </cell>
          <cell r="K50">
            <v>48.597771724830075</v>
          </cell>
          <cell r="L50">
            <v>49.594834282903875</v>
          </cell>
          <cell r="M50">
            <v>55.054178854231992</v>
          </cell>
          <cell r="N50">
            <v>62.109291433202799</v>
          </cell>
          <cell r="O50">
            <v>67.008645581731415</v>
          </cell>
          <cell r="P50">
            <v>63.225251969320965</v>
          </cell>
          <cell r="Q50">
            <v>67.16726013842684</v>
          </cell>
          <cell r="R50">
            <v>65.339084713482549</v>
          </cell>
          <cell r="S50">
            <v>65.761122386173795</v>
          </cell>
          <cell r="T50">
            <v>53.548159452761858</v>
          </cell>
          <cell r="U50">
            <v>60.199714174613362</v>
          </cell>
          <cell r="V50">
            <v>63.797540916100914</v>
          </cell>
          <cell r="W50">
            <v>61.85454163660242</v>
          </cell>
          <cell r="X50">
            <v>58.352603089369637</v>
          </cell>
          <cell r="Y50">
            <v>58.748938231473701</v>
          </cell>
          <cell r="Z50">
            <v>58.285880157212176</v>
          </cell>
          <cell r="AA50">
            <v>56.621672417450966</v>
          </cell>
          <cell r="AB50">
            <v>54.265904888298046</v>
          </cell>
        </row>
        <row r="51">
          <cell r="A51" t="str">
            <v>UGA</v>
          </cell>
          <cell r="B51" t="str">
            <v>U.S. Dollars</v>
          </cell>
          <cell r="C51" t="str">
            <v>Ratio</v>
          </cell>
          <cell r="D51" t="str">
            <v>UGANDA</v>
          </cell>
          <cell r="E51" t="str">
            <v>c:\sys\adhoc\adb\DGDP.bnk,type=laremos</v>
          </cell>
          <cell r="F51" t="str">
            <v>W746DGDP</v>
          </cell>
          <cell r="G51" t="str">
            <v>Debt/GDP</v>
          </cell>
          <cell r="H51">
            <v>0</v>
          </cell>
          <cell r="I51">
            <v>0</v>
          </cell>
          <cell r="J51">
            <v>16.237619585247693</v>
          </cell>
          <cell r="K51">
            <v>14.633310349021414</v>
          </cell>
          <cell r="L51">
            <v>21.747630790778153</v>
          </cell>
          <cell r="M51">
            <v>23.992248159483907</v>
          </cell>
          <cell r="N51">
            <v>27.784961701302414</v>
          </cell>
          <cell r="O51">
            <v>16.721439585301912</v>
          </cell>
          <cell r="P51">
            <v>18.874174646423345</v>
          </cell>
          <cell r="Q51">
            <v>25.552402869935815</v>
          </cell>
          <cell r="R51">
            <v>34.191250732618627</v>
          </cell>
          <cell r="S51">
            <v>136.45296392278235</v>
          </cell>
          <cell r="T51">
            <v>92.908427181657473</v>
          </cell>
          <cell r="U51">
            <v>82.459135541757618</v>
          </cell>
          <cell r="V51">
            <v>75.942064806391812</v>
          </cell>
          <cell r="W51">
            <v>59.242729667031377</v>
          </cell>
          <cell r="X51">
            <v>58.661977773213493</v>
          </cell>
          <cell r="Y51">
            <v>58.600100222383524</v>
          </cell>
          <cell r="Z51">
            <v>53.976311823548116</v>
          </cell>
          <cell r="AA51">
            <v>54.543353616340987</v>
          </cell>
          <cell r="AB51">
            <v>55.496679951358409</v>
          </cell>
        </row>
        <row r="52">
          <cell r="A52" t="str">
            <v>ZMB</v>
          </cell>
          <cell r="B52" t="str">
            <v>U.S. Dollars</v>
          </cell>
          <cell r="C52" t="str">
            <v>Ratio</v>
          </cell>
          <cell r="D52" t="str">
            <v>ZAMBIA</v>
          </cell>
          <cell r="E52" t="str">
            <v>c:\sys\adhoc\adb\DGDP.bnk,type=laremos</v>
          </cell>
          <cell r="F52" t="str">
            <v>W754DGDP</v>
          </cell>
          <cell r="G52" t="str">
            <v>Debt/GDP</v>
          </cell>
          <cell r="H52">
            <v>86.279327641345191</v>
          </cell>
          <cell r="I52">
            <v>81.154369934337268</v>
          </cell>
          <cell r="J52">
            <v>89.404830828318666</v>
          </cell>
          <cell r="K52">
            <v>107.94314142017809</v>
          </cell>
          <cell r="L52">
            <v>130.20858623554201</v>
          </cell>
          <cell r="M52">
            <v>217.17307965412095</v>
          </cell>
          <cell r="N52">
            <v>327.95795605305852</v>
          </cell>
          <cell r="O52">
            <v>294.3337583636706</v>
          </cell>
          <cell r="P52">
            <v>176.5892369048191</v>
          </cell>
          <cell r="Q52">
            <v>167.76710924423404</v>
          </cell>
          <cell r="R52">
            <v>198.11744074074915</v>
          </cell>
          <cell r="S52">
            <v>206.44631261968746</v>
          </cell>
          <cell r="T52">
            <v>204.7441696845429</v>
          </cell>
          <cell r="U52">
            <v>194.03111238967571</v>
          </cell>
          <cell r="V52">
            <v>193.05817722077921</v>
          </cell>
          <cell r="W52">
            <v>209.7229112851779</v>
          </cell>
          <cell r="X52">
            <v>222.8015171232752</v>
          </cell>
          <cell r="Y52">
            <v>179.44020327890712</v>
          </cell>
          <cell r="Z52">
            <v>192.33276143080926</v>
          </cell>
          <cell r="AA52">
            <v>198.17608925284352</v>
          </cell>
          <cell r="AB52">
            <v>187.79869056486584</v>
          </cell>
        </row>
        <row r="53">
          <cell r="A53" t="str">
            <v>ZWE</v>
          </cell>
          <cell r="B53" t="str">
            <v>U.S. Dollars</v>
          </cell>
          <cell r="C53" t="str">
            <v>Ratio</v>
          </cell>
          <cell r="D53" t="str">
            <v>ZIMBABWE</v>
          </cell>
          <cell r="E53" t="str">
            <v>c:\sys\adhoc\adb\DGDP.bnk,type=laremos</v>
          </cell>
          <cell r="F53" t="str">
            <v>W698DGDP</v>
          </cell>
          <cell r="G53" t="str">
            <v>Debt/GDP</v>
          </cell>
          <cell r="H53">
            <v>23.715365655692448</v>
          </cell>
          <cell r="I53">
            <v>21.923251585804945</v>
          </cell>
          <cell r="J53">
            <v>22.844195032683125</v>
          </cell>
          <cell r="K53">
            <v>27.916097551406942</v>
          </cell>
          <cell r="L53">
            <v>37.604227481004521</v>
          </cell>
          <cell r="M53">
            <v>38.103903576093295</v>
          </cell>
          <cell r="N53">
            <v>38.444005179262511</v>
          </cell>
          <cell r="O53">
            <v>40.090861043718299</v>
          </cell>
          <cell r="P53">
            <v>33.171592242891379</v>
          </cell>
          <cell r="Q53">
            <v>33.333901796766973</v>
          </cell>
          <cell r="R53">
            <v>36.898516007256696</v>
          </cell>
          <cell r="S53">
            <v>36.291973603005246</v>
          </cell>
          <cell r="T53">
            <v>59.165295344662461</v>
          </cell>
          <cell r="U53">
            <v>64.619484560735259</v>
          </cell>
          <cell r="V53">
            <v>69.759276595807052</v>
          </cell>
          <cell r="W53">
            <v>74.784276599926869</v>
          </cell>
          <cell r="X53">
            <v>63.609793065005768</v>
          </cell>
          <cell r="Y53">
            <v>57.848963973515268</v>
          </cell>
          <cell r="Z53">
            <v>77.925924745907309</v>
          </cell>
          <cell r="AA53">
            <v>89.850997055608715</v>
          </cell>
          <cell r="AB53">
            <v>74.872223726302622</v>
          </cell>
        </row>
      </sheetData>
      <sheetData sheetId="39" refreshError="1">
        <row r="2">
          <cell r="A2" t="str">
            <v>DZA</v>
          </cell>
          <cell r="B2" t="str">
            <v>U.S. Dollars</v>
          </cell>
          <cell r="C2" t="str">
            <v>Ratio</v>
          </cell>
          <cell r="D2" t="str">
            <v>ALGERIA</v>
          </cell>
          <cell r="E2" t="str">
            <v>c:\sys\adhoc\adb\DBX.bnk,type=laremos</v>
          </cell>
          <cell r="F2" t="str">
            <v>W612DBX</v>
          </cell>
          <cell r="G2" t="str">
            <v>Debt/exports of goods &amp; services</v>
          </cell>
          <cell r="H2">
            <v>131.0606235835923</v>
          </cell>
          <cell r="I2">
            <v>121.33965620291964</v>
          </cell>
          <cell r="J2">
            <v>117.94508634020642</v>
          </cell>
          <cell r="K2">
            <v>110.30261535710395</v>
          </cell>
          <cell r="L2">
            <v>119.85498433434829</v>
          </cell>
          <cell r="M2">
            <v>134.7624562812432</v>
          </cell>
          <cell r="N2">
            <v>242.95407866984155</v>
          </cell>
          <cell r="O2">
            <v>254.10156174060305</v>
          </cell>
          <cell r="P2">
            <v>299.70519805853172</v>
          </cell>
          <cell r="Q2">
            <v>247.37828469657387</v>
          </cell>
          <cell r="R2">
            <v>208.19266996554396</v>
          </cell>
          <cell r="S2">
            <v>219.31570162449231</v>
          </cell>
          <cell r="T2">
            <v>223.2316270494052</v>
          </cell>
          <cell r="U2">
            <v>236.76068294285804</v>
          </cell>
          <cell r="V2">
            <v>312.54429246115205</v>
          </cell>
          <cell r="W2">
            <v>299.95765125891074</v>
          </cell>
          <cell r="X2">
            <v>239.35270220924684</v>
          </cell>
          <cell r="Y2">
            <v>207.66284738188233</v>
          </cell>
          <cell r="Z2">
            <v>279.87129574148867</v>
          </cell>
          <cell r="AA2">
            <v>217.13956260119053</v>
          </cell>
          <cell r="AB2">
            <v>113.02030189054642</v>
          </cell>
        </row>
        <row r="3">
          <cell r="A3" t="str">
            <v>AGO</v>
          </cell>
          <cell r="B3" t="str">
            <v>U.S. Dollars</v>
          </cell>
          <cell r="C3" t="str">
            <v>Ratio</v>
          </cell>
          <cell r="D3" t="str">
            <v>ANGOLA</v>
          </cell>
          <cell r="E3" t="str">
            <v>c:\sys\adhoc\adb\DBX.bnk,type=laremos</v>
          </cell>
          <cell r="F3" t="str">
            <v>W614DBX</v>
          </cell>
          <cell r="G3" t="str">
            <v>Debt/exports of goods &amp; services</v>
          </cell>
          <cell r="H3">
            <v>471.3250791264054</v>
          </cell>
          <cell r="I3">
            <v>447.30313227808017</v>
          </cell>
          <cell r="J3">
            <v>523.62104535898254</v>
          </cell>
          <cell r="K3">
            <v>504.16797987260048</v>
          </cell>
          <cell r="L3">
            <v>456.88986809409943</v>
          </cell>
          <cell r="M3">
            <v>416.43813825650813</v>
          </cell>
          <cell r="N3">
            <v>709.03243049033904</v>
          </cell>
          <cell r="O3">
            <v>439.14276111840059</v>
          </cell>
          <cell r="P3">
            <v>405.17173159192498</v>
          </cell>
          <cell r="Q3">
            <v>332.39151179321709</v>
          </cell>
          <cell r="R3">
            <v>289.25434561284834</v>
          </cell>
          <cell r="S3">
            <v>312.91449234873443</v>
          </cell>
          <cell r="T3">
            <v>305.59138557256648</v>
          </cell>
          <cell r="U3">
            <v>416.43904680730833</v>
          </cell>
          <cell r="V3">
            <v>408.41929769668883</v>
          </cell>
          <cell r="W3">
            <v>328.86995793499801</v>
          </cell>
          <cell r="X3">
            <v>182.92056891193701</v>
          </cell>
          <cell r="Y3">
            <v>203.0864721413796</v>
          </cell>
          <cell r="Z3">
            <v>295.40490295210407</v>
          </cell>
          <cell r="AA3">
            <v>203.65604254585398</v>
          </cell>
          <cell r="AB3">
            <v>123.86706975824188</v>
          </cell>
        </row>
        <row r="4">
          <cell r="A4" t="str">
            <v>BEN</v>
          </cell>
          <cell r="B4" t="str">
            <v>U.S. Dollars</v>
          </cell>
          <cell r="C4" t="str">
            <v>Ratio</v>
          </cell>
          <cell r="D4" t="str">
            <v>BENIN</v>
          </cell>
          <cell r="E4" t="str">
            <v>c:\sys\adhoc\adb\DBX.bnk,type=laremos</v>
          </cell>
          <cell r="F4" t="str">
            <v>W638DBX</v>
          </cell>
          <cell r="G4" t="str">
            <v>Debt/exports of goods &amp; services</v>
          </cell>
          <cell r="H4">
            <v>149.4532934781958</v>
          </cell>
          <cell r="I4">
            <v>183.15089460006004</v>
          </cell>
          <cell r="J4">
            <v>303.22697535512287</v>
          </cell>
          <cell r="K4">
            <v>378.85678931249669</v>
          </cell>
          <cell r="L4">
            <v>258.31110996306171</v>
          </cell>
          <cell r="M4">
            <v>281.03756357037503</v>
          </cell>
          <cell r="N4">
            <v>372.53210034281727</v>
          </cell>
          <cell r="O4">
            <v>432.08492400536852</v>
          </cell>
          <cell r="P4">
            <v>463.04110950033407</v>
          </cell>
          <cell r="Q4">
            <v>585.76261814354348</v>
          </cell>
          <cell r="R4">
            <v>472.06753365916194</v>
          </cell>
          <cell r="S4">
            <v>467.55666796567795</v>
          </cell>
          <cell r="T4">
            <v>454.53357657116811</v>
          </cell>
          <cell r="U4">
            <v>512.07029071635907</v>
          </cell>
          <cell r="V4">
            <v>471.40636228635202</v>
          </cell>
          <cell r="W4">
            <v>415.00549851083309</v>
          </cell>
          <cell r="X4">
            <v>374.12355367185546</v>
          </cell>
          <cell r="Y4">
            <v>377.25633514487743</v>
          </cell>
          <cell r="Z4">
            <v>335.74298057639714</v>
          </cell>
          <cell r="AA4">
            <v>355.80706164111484</v>
          </cell>
          <cell r="AB4">
            <v>389.46674405555774</v>
          </cell>
        </row>
        <row r="5">
          <cell r="A5" t="str">
            <v>BWA</v>
          </cell>
          <cell r="B5" t="str">
            <v>U.S. Dollars</v>
          </cell>
          <cell r="C5" t="str">
            <v>Ratio</v>
          </cell>
          <cell r="D5" t="str">
            <v>BOTSWANA</v>
          </cell>
          <cell r="E5" t="str">
            <v>c:\sys\adhoc\adb\DBX.bnk,type=laremos</v>
          </cell>
          <cell r="F5" t="str">
            <v>W616DBX</v>
          </cell>
          <cell r="G5" t="str">
            <v>Debt/exports of goods &amp; services</v>
          </cell>
          <cell r="H5">
            <v>24.78688043054683</v>
          </cell>
          <cell r="I5">
            <v>35.779476463013665</v>
          </cell>
          <cell r="J5">
            <v>47.119357961735339</v>
          </cell>
          <cell r="K5">
            <v>40.660041966322943</v>
          </cell>
          <cell r="L5">
            <v>44.023706659523889</v>
          </cell>
          <cell r="M5">
            <v>51.851058956497042</v>
          </cell>
          <cell r="N5">
            <v>51.736313284578749</v>
          </cell>
          <cell r="O5">
            <v>37.853693507996041</v>
          </cell>
          <cell r="P5">
            <v>40.423353632121625</v>
          </cell>
          <cell r="Q5">
            <v>33.435842056889093</v>
          </cell>
          <cell r="R5">
            <v>32.568569835852145</v>
          </cell>
          <cell r="S5">
            <v>36.947703695958509</v>
          </cell>
          <cell r="T5">
            <v>39.796966531360837</v>
          </cell>
          <cell r="U5">
            <v>45.285252072669458</v>
          </cell>
          <cell r="V5">
            <v>41.309708226610439</v>
          </cell>
          <cell r="W5">
            <v>36.000137057949637</v>
          </cell>
          <cell r="X5">
            <v>38.77553650209741</v>
          </cell>
          <cell r="Y5">
            <v>34.183678462828958</v>
          </cell>
          <cell r="Z5">
            <v>47.73429033434077</v>
          </cell>
          <cell r="AA5">
            <v>39.452700131197865</v>
          </cell>
          <cell r="AB5">
            <v>31.208605613371471</v>
          </cell>
        </row>
        <row r="6">
          <cell r="A6" t="str">
            <v>BFA</v>
          </cell>
          <cell r="B6" t="str">
            <v>U.S. Dollars</v>
          </cell>
          <cell r="C6" t="str">
            <v>Ratio</v>
          </cell>
          <cell r="D6" t="str">
            <v>BURKINA FASO</v>
          </cell>
          <cell r="E6" t="str">
            <v>c:\sys\adhoc\adb\DBX.bnk,type=laremos</v>
          </cell>
          <cell r="F6" t="str">
            <v>W748DBX</v>
          </cell>
          <cell r="G6" t="str">
            <v>Debt/exports of goods &amp; services</v>
          </cell>
          <cell r="H6">
            <v>91.419537425318225</v>
          </cell>
          <cell r="I6">
            <v>191.08524493737099</v>
          </cell>
          <cell r="J6">
            <v>191.29583736902259</v>
          </cell>
          <cell r="K6">
            <v>210.02989676462485</v>
          </cell>
          <cell r="L6">
            <v>200.68724420768365</v>
          </cell>
          <cell r="M6">
            <v>275.6366399247853</v>
          </cell>
          <cell r="N6">
            <v>304.33375498270465</v>
          </cell>
          <cell r="O6">
            <v>276.62960359155136</v>
          </cell>
          <cell r="P6">
            <v>286.06596057093503</v>
          </cell>
          <cell r="Q6">
            <v>251.4893589006075</v>
          </cell>
          <cell r="R6">
            <v>173.58523074193806</v>
          </cell>
          <cell r="S6">
            <v>226.03293438850685</v>
          </cell>
          <cell r="T6">
            <v>289.38572885114041</v>
          </cell>
          <cell r="U6">
            <v>310.24673045791371</v>
          </cell>
          <cell r="V6">
            <v>440.44284227509428</v>
          </cell>
          <cell r="W6">
            <v>393.86159049589992</v>
          </cell>
          <cell r="X6">
            <v>463.98279667251427</v>
          </cell>
          <cell r="Y6">
            <v>502.17072228234548</v>
          </cell>
          <cell r="Z6">
            <v>390.50588421248256</v>
          </cell>
          <cell r="AA6">
            <v>451.91954945184796</v>
          </cell>
          <cell r="AB6">
            <v>469.05445426833677</v>
          </cell>
        </row>
        <row r="7">
          <cell r="A7" t="str">
            <v>BDI</v>
          </cell>
          <cell r="B7" t="str">
            <v>U.S. Dollars</v>
          </cell>
          <cell r="C7" t="str">
            <v>Ratio</v>
          </cell>
          <cell r="D7" t="str">
            <v>BURUNDI</v>
          </cell>
          <cell r="E7" t="str">
            <v>c:\sys\adhoc\adb\DBX.bnk,type=laremos</v>
          </cell>
          <cell r="F7" t="str">
            <v>W618DBX</v>
          </cell>
          <cell r="G7" t="str">
            <v>Debt/exports of goods &amp; services</v>
          </cell>
          <cell r="H7">
            <v>210.36630597425773</v>
          </cell>
          <cell r="I7">
            <v>202.19831694945455</v>
          </cell>
          <cell r="J7">
            <v>207.06647722138939</v>
          </cell>
          <cell r="K7">
            <v>303.68380142784457</v>
          </cell>
          <cell r="L7">
            <v>306.79964978906651</v>
          </cell>
          <cell r="M7">
            <v>343.05993420299734</v>
          </cell>
          <cell r="N7">
            <v>389.8437472312234</v>
          </cell>
          <cell r="O7">
            <v>678.947362260006</v>
          </cell>
          <cell r="P7">
            <v>593.61701692137183</v>
          </cell>
          <cell r="Q7">
            <v>810.69123676782272</v>
          </cell>
          <cell r="R7">
            <v>992.92893933149594</v>
          </cell>
          <cell r="S7">
            <v>811.90808364036866</v>
          </cell>
          <cell r="T7">
            <v>1048.457155317154</v>
          </cell>
          <cell r="U7">
            <v>1181.7885477772131</v>
          </cell>
          <cell r="V7">
            <v>1162.4774712699079</v>
          </cell>
          <cell r="W7">
            <v>916.19688465422757</v>
          </cell>
          <cell r="X7">
            <v>2312.8377191354725</v>
          </cell>
          <cell r="Y7">
            <v>1182.1759071496892</v>
          </cell>
          <cell r="Z7">
            <v>1634.4279288778519</v>
          </cell>
          <cell r="AA7">
            <v>1845.1602029536893</v>
          </cell>
          <cell r="AB7">
            <v>1970.7001065390884</v>
          </cell>
        </row>
        <row r="8">
          <cell r="A8" t="str">
            <v>CMR</v>
          </cell>
          <cell r="B8" t="str">
            <v>U.S. Dollars</v>
          </cell>
          <cell r="C8" t="str">
            <v>Ratio</v>
          </cell>
          <cell r="D8" t="str">
            <v>CAMEROON</v>
          </cell>
          <cell r="E8" t="str">
            <v>c:\sys\adhoc\adb\DBX.bnk,type=laremos</v>
          </cell>
          <cell r="F8" t="str">
            <v>W622DBX</v>
          </cell>
          <cell r="G8" t="str">
            <v>Debt/exports of goods &amp; services</v>
          </cell>
          <cell r="H8">
            <v>68.45794762015737</v>
          </cell>
          <cell r="I8">
            <v>62.691445342167796</v>
          </cell>
          <cell r="J8">
            <v>46.300931556080322</v>
          </cell>
          <cell r="K8">
            <v>49.919887829064955</v>
          </cell>
          <cell r="L8">
            <v>46.493317190626179</v>
          </cell>
          <cell r="M8">
            <v>78.854649346671479</v>
          </cell>
          <cell r="N8">
            <v>114.03361169695212</v>
          </cell>
          <cell r="O8">
            <v>166.47055564985178</v>
          </cell>
          <cell r="P8">
            <v>165.56492415498994</v>
          </cell>
          <cell r="Q8">
            <v>175.78492712214236</v>
          </cell>
          <cell r="R8">
            <v>224.30635186345742</v>
          </cell>
          <cell r="S8">
            <v>278.84156746239262</v>
          </cell>
          <cell r="T8">
            <v>313.17396381240599</v>
          </cell>
          <cell r="U8">
            <v>445.69243885444274</v>
          </cell>
          <cell r="V8">
            <v>586.14400870803524</v>
          </cell>
          <cell r="W8">
            <v>414.47526865064088</v>
          </cell>
          <cell r="X8">
            <v>422.87170426842613</v>
          </cell>
          <cell r="Y8">
            <v>361.23509265631833</v>
          </cell>
          <cell r="Z8">
            <v>354.60865044314892</v>
          </cell>
          <cell r="AA8">
            <v>384.98563121529077</v>
          </cell>
          <cell r="AB8">
            <v>274.01596521214458</v>
          </cell>
        </row>
        <row r="9">
          <cell r="A9" t="str">
            <v>CPV</v>
          </cell>
          <cell r="B9" t="str">
            <v>U.S. Dollars</v>
          </cell>
          <cell r="C9" t="str">
            <v>Ratio</v>
          </cell>
          <cell r="D9" t="str">
            <v>CAPE VERDE</v>
          </cell>
          <cell r="E9" t="str">
            <v>c:\sys\adhoc\adb\DBX.bnk,type=laremos</v>
          </cell>
          <cell r="F9" t="str">
            <v>W624DBX</v>
          </cell>
          <cell r="G9" t="str">
            <v>Debt/exports of goods &amp; services</v>
          </cell>
          <cell r="H9">
            <v>0</v>
          </cell>
          <cell r="I9">
            <v>0</v>
          </cell>
          <cell r="J9">
            <v>203.57142130102065</v>
          </cell>
          <cell r="K9">
            <v>215.15150863177249</v>
          </cell>
          <cell r="L9">
            <v>202.70269722425138</v>
          </cell>
          <cell r="M9">
            <v>252.63157229916914</v>
          </cell>
          <cell r="N9">
            <v>310.93969487363267</v>
          </cell>
          <cell r="O9">
            <v>257.9928338596028</v>
          </cell>
          <cell r="P9">
            <v>279.74978346434779</v>
          </cell>
          <cell r="Q9">
            <v>342.90140939844082</v>
          </cell>
          <cell r="R9">
            <v>304.28492410221384</v>
          </cell>
          <cell r="S9">
            <v>353.53093576030795</v>
          </cell>
          <cell r="T9">
            <v>390.9200456403309</v>
          </cell>
          <cell r="U9">
            <v>320.00835426114793</v>
          </cell>
          <cell r="V9">
            <v>237.93307971086705</v>
          </cell>
          <cell r="W9">
            <v>203.17040210791896</v>
          </cell>
          <cell r="X9">
            <v>188.40823862074762</v>
          </cell>
          <cell r="Y9">
            <v>166.8943574219538</v>
          </cell>
          <cell r="Z9">
            <v>189.88870817417364</v>
          </cell>
          <cell r="AA9">
            <v>211.53542213702571</v>
          </cell>
          <cell r="AB9">
            <v>247.08325528249833</v>
          </cell>
        </row>
        <row r="10">
          <cell r="A10" t="str">
            <v>CAF</v>
          </cell>
          <cell r="B10" t="str">
            <v>U.S. Dollars</v>
          </cell>
          <cell r="C10" t="str">
            <v>Ratio</v>
          </cell>
          <cell r="D10" t="str">
            <v>CENTRAL AFRICAN REP.</v>
          </cell>
          <cell r="E10" t="str">
            <v>c:\sys\adhoc\adb\DBX.bnk,type=laremos</v>
          </cell>
          <cell r="F10" t="str">
            <v>W626DBX</v>
          </cell>
          <cell r="G10" t="str">
            <v>Debt/exports of goods &amp; services</v>
          </cell>
          <cell r="H10">
            <v>85.373133903616264</v>
          </cell>
          <cell r="I10">
            <v>133.53456720423043</v>
          </cell>
          <cell r="J10">
            <v>148.54192919052514</v>
          </cell>
          <cell r="K10">
            <v>161.31510647505652</v>
          </cell>
          <cell r="L10">
            <v>175.40167661423675</v>
          </cell>
          <cell r="M10">
            <v>198.1827066340033</v>
          </cell>
          <cell r="N10">
            <v>224.15401568647059</v>
          </cell>
          <cell r="O10">
            <v>294.17896939130196</v>
          </cell>
          <cell r="P10">
            <v>312.22458919807985</v>
          </cell>
          <cell r="Q10">
            <v>244.92757538907983</v>
          </cell>
          <cell r="R10">
            <v>296.82320914805456</v>
          </cell>
          <cell r="S10">
            <v>428.27855594864212</v>
          </cell>
          <cell r="T10">
            <v>455.94970025349051</v>
          </cell>
          <cell r="U10">
            <v>449.49753656407222</v>
          </cell>
          <cell r="V10">
            <v>385.53256656614138</v>
          </cell>
          <cell r="W10">
            <v>368.16719508608253</v>
          </cell>
          <cell r="X10">
            <v>437.17661965041054</v>
          </cell>
          <cell r="Y10">
            <v>369.57132578447846</v>
          </cell>
          <cell r="Z10">
            <v>396.91142148725169</v>
          </cell>
          <cell r="AA10">
            <v>424.85964008495733</v>
          </cell>
          <cell r="AB10">
            <v>440.26847687217793</v>
          </cell>
        </row>
        <row r="11">
          <cell r="A11" t="str">
            <v>TCD</v>
          </cell>
          <cell r="B11" t="str">
            <v>U.S. Dollars</v>
          </cell>
          <cell r="C11" t="str">
            <v>Ratio</v>
          </cell>
          <cell r="D11" t="str">
            <v>CHAD</v>
          </cell>
          <cell r="E11" t="str">
            <v>c:\sys\adhoc\adb\DBX.bnk,type=laremos</v>
          </cell>
          <cell r="F11" t="str">
            <v>W628DBX</v>
          </cell>
          <cell r="G11" t="str">
            <v>Debt/exports of goods &amp; services</v>
          </cell>
          <cell r="H11">
            <v>0</v>
          </cell>
          <cell r="I11">
            <v>0</v>
          </cell>
          <cell r="J11">
            <v>259.35414239196359</v>
          </cell>
          <cell r="K11">
            <v>94.514938841225998</v>
          </cell>
          <cell r="L11">
            <v>79.502693215506639</v>
          </cell>
          <cell r="M11">
            <v>108.36423991003579</v>
          </cell>
          <cell r="N11">
            <v>159.65349747185826</v>
          </cell>
          <cell r="O11">
            <v>172.33991509774745</v>
          </cell>
          <cell r="P11">
            <v>142.20105035600491</v>
          </cell>
          <cell r="Q11">
            <v>201.03603409353221</v>
          </cell>
          <cell r="R11">
            <v>206.13790219801552</v>
          </cell>
          <cell r="S11">
            <v>256.20792165198964</v>
          </cell>
          <cell r="T11">
            <v>304.47776586153873</v>
          </cell>
          <cell r="U11">
            <v>331.98340490281686</v>
          </cell>
          <cell r="V11">
            <v>463.45603853034652</v>
          </cell>
          <cell r="W11">
            <v>258.00884932577929</v>
          </cell>
          <cell r="X11">
            <v>330.12354626476099</v>
          </cell>
          <cell r="Y11">
            <v>310.09633107561541</v>
          </cell>
          <cell r="Z11">
            <v>319.83867469929061</v>
          </cell>
          <cell r="AA11">
            <v>412.51244616608079</v>
          </cell>
          <cell r="AB11">
            <v>469.05700534705153</v>
          </cell>
        </row>
        <row r="12">
          <cell r="A12" t="str">
            <v>COM</v>
          </cell>
          <cell r="B12" t="str">
            <v>U.S. Dollars</v>
          </cell>
          <cell r="C12" t="str">
            <v>Ratio</v>
          </cell>
          <cell r="D12" t="str">
            <v>COMOROS</v>
          </cell>
          <cell r="E12" t="str">
            <v>c:\sys\adhoc\adb\DBX.bnk,type=laremos</v>
          </cell>
          <cell r="F12" t="str">
            <v>W632DBX</v>
          </cell>
          <cell r="G12" t="str">
            <v>Debt/exports of goods &amp; services</v>
          </cell>
          <cell r="H12">
            <v>131.21110992226281</v>
          </cell>
          <cell r="I12">
            <v>167.83531385323366</v>
          </cell>
          <cell r="J12">
            <v>202.34687883103493</v>
          </cell>
          <cell r="K12">
            <v>299.25583893488954</v>
          </cell>
          <cell r="L12">
            <v>0</v>
          </cell>
          <cell r="M12">
            <v>466.96748052927637</v>
          </cell>
          <cell r="N12">
            <v>425.3270808433868</v>
          </cell>
          <cell r="O12">
            <v>961.52739922070634</v>
          </cell>
          <cell r="P12">
            <v>491.02580111021217</v>
          </cell>
          <cell r="Q12">
            <v>578.03516911689667</v>
          </cell>
          <cell r="R12">
            <v>552.89806402916042</v>
          </cell>
          <cell r="S12">
            <v>364.82439368604491</v>
          </cell>
          <cell r="T12">
            <v>395.57710585432699</v>
          </cell>
          <cell r="U12">
            <v>350.03313760225524</v>
          </cell>
          <cell r="V12">
            <v>512.77906243501593</v>
          </cell>
          <cell r="W12">
            <v>476.29008369374139</v>
          </cell>
          <cell r="X12">
            <v>474.38003215494871</v>
          </cell>
          <cell r="Y12">
            <v>517.48912611947446</v>
          </cell>
          <cell r="Z12">
            <v>428.56231792178966</v>
          </cell>
          <cell r="AA12">
            <v>383.30189416655691</v>
          </cell>
          <cell r="AB12">
            <v>433.88207997460376</v>
          </cell>
        </row>
        <row r="13">
          <cell r="A13" t="str">
            <v>ZAR</v>
          </cell>
          <cell r="B13" t="str">
            <v>U.S. Dollars</v>
          </cell>
          <cell r="C13" t="str">
            <v>Ratio</v>
          </cell>
          <cell r="D13" t="str">
            <v>CONGO, DEM. REP. OF</v>
          </cell>
          <cell r="E13" t="str">
            <v>c:\sys\adhoc\adb\DBX.bnk,type=laremos</v>
          </cell>
          <cell r="F13" t="str">
            <v>W636DBX</v>
          </cell>
          <cell r="G13" t="str">
            <v>Debt/exports of goods &amp; services</v>
          </cell>
          <cell r="H13">
            <v>203.67874344161777</v>
          </cell>
          <cell r="I13">
            <v>274.55880978429764</v>
          </cell>
          <cell r="J13">
            <v>296.26230490063176</v>
          </cell>
          <cell r="K13">
            <v>253.88069827929334</v>
          </cell>
          <cell r="L13">
            <v>262.82403446422308</v>
          </cell>
          <cell r="M13">
            <v>296.48724498555407</v>
          </cell>
          <cell r="N13">
            <v>328.41627395670685</v>
          </cell>
          <cell r="O13">
            <v>390.23719839391617</v>
          </cell>
          <cell r="P13">
            <v>296.59312513520746</v>
          </cell>
          <cell r="Q13">
            <v>349.91316032716054</v>
          </cell>
          <cell r="R13">
            <v>397.77483921684433</v>
          </cell>
          <cell r="S13">
            <v>597.23709533199974</v>
          </cell>
          <cell r="T13">
            <v>849.5931011963803</v>
          </cell>
          <cell r="U13">
            <v>929.90501596579304</v>
          </cell>
          <cell r="V13">
            <v>963.97116898063473</v>
          </cell>
          <cell r="W13">
            <v>771.83364180839487</v>
          </cell>
          <cell r="X13">
            <v>753.04211969376502</v>
          </cell>
          <cell r="Y13">
            <v>1006.5959990038589</v>
          </cell>
          <cell r="Z13">
            <v>1088.9207237051614</v>
          </cell>
          <cell r="AA13">
            <v>1319.2574859453032</v>
          </cell>
          <cell r="AB13">
            <v>1551.4793775805445</v>
          </cell>
        </row>
        <row r="14">
          <cell r="A14" t="str">
            <v>COG</v>
          </cell>
          <cell r="B14" t="str">
            <v>U.S. Dollars</v>
          </cell>
          <cell r="C14" t="str">
            <v>Ratio</v>
          </cell>
          <cell r="D14" t="str">
            <v>CONGO, REPUBLIC OF</v>
          </cell>
          <cell r="E14" t="str">
            <v>c:\sys\adhoc\adb\DBX.bnk,type=laremos</v>
          </cell>
          <cell r="F14" t="str">
            <v>W634DBX</v>
          </cell>
          <cell r="G14" t="str">
            <v>Debt/exports of goods &amp; services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258.8087878994109</v>
          </cell>
          <cell r="S14">
            <v>305.72009141152716</v>
          </cell>
          <cell r="T14">
            <v>302.09198199105811</v>
          </cell>
          <cell r="U14">
            <v>385.61352275711431</v>
          </cell>
          <cell r="V14">
            <v>465.09144713724788</v>
          </cell>
          <cell r="W14">
            <v>451.33960581444103</v>
          </cell>
          <cell r="X14">
            <v>332.48174194347388</v>
          </cell>
          <cell r="Y14">
            <v>306.0055859441232</v>
          </cell>
          <cell r="Z14">
            <v>410.10078772875363</v>
          </cell>
          <cell r="AA14">
            <v>308.65895913722937</v>
          </cell>
          <cell r="AB14">
            <v>177.96159196677715</v>
          </cell>
        </row>
        <row r="15">
          <cell r="A15" t="str">
            <v>CIV</v>
          </cell>
          <cell r="B15" t="str">
            <v>U.S. Dollars</v>
          </cell>
          <cell r="C15" t="str">
            <v>Ratio</v>
          </cell>
          <cell r="D15" t="str">
            <v>COTE D IVOIRE</v>
          </cell>
          <cell r="E15" t="str">
            <v>c:\sys\adhoc\adb\DBX.bnk,type=laremos</v>
          </cell>
          <cell r="F15" t="str">
            <v>W662DBX</v>
          </cell>
          <cell r="G15" t="str">
            <v>Debt/exports of goods &amp; services</v>
          </cell>
          <cell r="H15">
            <v>137.16942072368835</v>
          </cell>
          <cell r="I15">
            <v>166.76916142496461</v>
          </cell>
          <cell r="J15">
            <v>198.33219009976918</v>
          </cell>
          <cell r="K15">
            <v>235.68294204686623</v>
          </cell>
          <cell r="L15">
            <v>215.73333957180557</v>
          </cell>
          <cell r="M15">
            <v>171.9374874938741</v>
          </cell>
          <cell r="N15">
            <v>243.93117748591294</v>
          </cell>
          <cell r="O15">
            <v>354.91992661550944</v>
          </cell>
          <cell r="P15">
            <v>344.93517151866911</v>
          </cell>
          <cell r="Q15">
            <v>405.47389610053591</v>
          </cell>
          <cell r="R15">
            <v>430.6109592318416</v>
          </cell>
          <cell r="S15">
            <v>485.77785409780859</v>
          </cell>
          <cell r="T15">
            <v>447.65091758917828</v>
          </cell>
          <cell r="U15">
            <v>526.00185729128088</v>
          </cell>
          <cell r="V15">
            <v>517.96205408810351</v>
          </cell>
          <cell r="W15">
            <v>349.91749582989917</v>
          </cell>
          <cell r="X15">
            <v>322.51989837759754</v>
          </cell>
          <cell r="Y15">
            <v>295.75109972776943</v>
          </cell>
          <cell r="Z15">
            <v>221.49081385871082</v>
          </cell>
          <cell r="AA15">
            <v>226.97387809579527</v>
          </cell>
          <cell r="AB15">
            <v>261.01397222884748</v>
          </cell>
        </row>
        <row r="16">
          <cell r="A16" t="str">
            <v>DJI</v>
          </cell>
          <cell r="B16" t="str">
            <v>U.S. Dollars</v>
          </cell>
          <cell r="C16" t="str">
            <v>Ratio</v>
          </cell>
          <cell r="D16" t="str">
            <v>DJIBOUTI</v>
          </cell>
          <cell r="E16" t="str">
            <v>c:\sys\adhoc\adb\DBX.bnk,type=laremos</v>
          </cell>
          <cell r="F16" t="str">
            <v>W611DBX</v>
          </cell>
          <cell r="G16" t="str">
            <v>Debt/exports of goods &amp; services</v>
          </cell>
          <cell r="H16">
            <v>19.097223967638673</v>
          </cell>
          <cell r="I16">
            <v>23.130298203142317</v>
          </cell>
          <cell r="J16">
            <v>22.577606257144925</v>
          </cell>
          <cell r="K16">
            <v>32.608700816321033</v>
          </cell>
          <cell r="L16">
            <v>60.793021964712267</v>
          </cell>
          <cell r="M16">
            <v>104.2014425516183</v>
          </cell>
          <cell r="N16">
            <v>151.52289078323699</v>
          </cell>
          <cell r="O16">
            <v>76.239486517276205</v>
          </cell>
          <cell r="P16">
            <v>85.88586451436862</v>
          </cell>
          <cell r="Q16">
            <v>76.020789671607375</v>
          </cell>
          <cell r="R16">
            <v>72.030128051558151</v>
          </cell>
          <cell r="S16">
            <v>81.666024017177094</v>
          </cell>
          <cell r="T16">
            <v>111.05750826970433</v>
          </cell>
          <cell r="U16">
            <v>112.70688090416591</v>
          </cell>
          <cell r="V16">
            <v>135.11967123917358</v>
          </cell>
          <cell r="W16">
            <v>138.95793171381078</v>
          </cell>
          <cell r="X16">
            <v>148.01115543294611</v>
          </cell>
          <cell r="Y16">
            <v>159.42736665597528</v>
          </cell>
          <cell r="Z16">
            <v>138.10929182523074</v>
          </cell>
          <cell r="AA16">
            <v>135.04184948462608</v>
          </cell>
          <cell r="AB16">
            <v>149.61480743406318</v>
          </cell>
        </row>
        <row r="17">
          <cell r="A17" t="str">
            <v>EGY</v>
          </cell>
          <cell r="B17" t="str">
            <v>U.S. Dollars</v>
          </cell>
          <cell r="C17" t="str">
            <v>Ratio</v>
          </cell>
          <cell r="D17" t="str">
            <v>EGYPT</v>
          </cell>
          <cell r="E17" t="str">
            <v>c:\sys\adhoc\adb\DBX.bnk,type=laremos</v>
          </cell>
          <cell r="F17" t="str">
            <v>W469DBX</v>
          </cell>
          <cell r="G17" t="str">
            <v>Debt/exports of goods &amp; services</v>
          </cell>
          <cell r="H17">
            <v>443.99101456482077</v>
          </cell>
          <cell r="I17">
            <v>460.5458293301042</v>
          </cell>
          <cell r="J17">
            <v>464.93538527805907</v>
          </cell>
          <cell r="K17">
            <v>458.54025904094226</v>
          </cell>
          <cell r="L17">
            <v>462.51269832325283</v>
          </cell>
          <cell r="M17">
            <v>456.32464957111949</v>
          </cell>
          <cell r="N17">
            <v>534.19745143563057</v>
          </cell>
          <cell r="O17">
            <v>592.95097605000012</v>
          </cell>
          <cell r="P17">
            <v>550.37770546660647</v>
          </cell>
          <cell r="Q17">
            <v>606.02612854055042</v>
          </cell>
          <cell r="R17">
            <v>570.94554602100698</v>
          </cell>
          <cell r="S17">
            <v>385.37079747098267</v>
          </cell>
          <cell r="T17">
            <v>363.29755923235155</v>
          </cell>
          <cell r="U17">
            <v>302.97144755058844</v>
          </cell>
          <cell r="V17">
            <v>282.34061833952109</v>
          </cell>
          <cell r="W17">
            <v>255.77062535203191</v>
          </cell>
          <cell r="X17">
            <v>231.3878660281139</v>
          </cell>
          <cell r="Y17">
            <v>197.97714563555829</v>
          </cell>
          <cell r="Z17">
            <v>207.92748811922053</v>
          </cell>
          <cell r="AA17">
            <v>208.47936580214329</v>
          </cell>
          <cell r="AB17">
            <v>173.91766416979624</v>
          </cell>
        </row>
        <row r="18">
          <cell r="A18" t="str">
            <v>GNQ</v>
          </cell>
          <cell r="B18" t="str">
            <v>U.S. Dollars</v>
          </cell>
          <cell r="C18" t="str">
            <v>Ratio</v>
          </cell>
          <cell r="D18" t="str">
            <v>EQUATORIAL GUINEA</v>
          </cell>
          <cell r="E18" t="str">
            <v>c:\sys\adhoc\adb\DBX.bnk,type=laremos</v>
          </cell>
          <cell r="F18" t="str">
            <v>W642DBX</v>
          </cell>
          <cell r="G18" t="str">
            <v>Debt/exports of goods &amp; services</v>
          </cell>
          <cell r="H18">
            <v>333.01019818173427</v>
          </cell>
          <cell r="I18">
            <v>349.96449764085338</v>
          </cell>
          <cell r="J18">
            <v>617.44501253811734</v>
          </cell>
          <cell r="K18">
            <v>569.97163909509106</v>
          </cell>
          <cell r="L18">
            <v>616.12899913284934</v>
          </cell>
          <cell r="M18">
            <v>565.04551712345096</v>
          </cell>
          <cell r="N18">
            <v>416.7094537250664</v>
          </cell>
          <cell r="O18">
            <v>376.5348123438331</v>
          </cell>
          <cell r="P18">
            <v>381.23197650677025</v>
          </cell>
          <cell r="Q18">
            <v>498.26751494327783</v>
          </cell>
          <cell r="R18">
            <v>499.6238459200103</v>
          </cell>
          <cell r="S18">
            <v>531.90471153380929</v>
          </cell>
          <cell r="T18">
            <v>380.6014345794527</v>
          </cell>
          <cell r="U18">
            <v>428.61429083217308</v>
          </cell>
          <cell r="V18">
            <v>370.92563498505092</v>
          </cell>
          <cell r="W18">
            <v>258.7383579566515</v>
          </cell>
          <cell r="X18">
            <v>115.99140866378825</v>
          </cell>
          <cell r="Y18">
            <v>44.828254789590957</v>
          </cell>
          <cell r="Z18">
            <v>49.140981809139284</v>
          </cell>
          <cell r="AA18">
            <v>29.394646496850729</v>
          </cell>
          <cell r="AB18">
            <v>15.890410798374033</v>
          </cell>
        </row>
        <row r="19">
          <cell r="A19" t="str">
            <v>ETH</v>
          </cell>
          <cell r="B19" t="str">
            <v>U.S. Dollars</v>
          </cell>
          <cell r="C19" t="str">
            <v>Ratio</v>
          </cell>
          <cell r="D19" t="str">
            <v>ETHIOPIA</v>
          </cell>
          <cell r="E19" t="str">
            <v>c:\sys\adhoc\adb\DBX.bnk,type=laremos</v>
          </cell>
          <cell r="F19" t="str">
            <v>W644DBX</v>
          </cell>
          <cell r="G19" t="str">
            <v>Debt/exports of goods &amp; services</v>
          </cell>
          <cell r="H19">
            <v>120.89689895269569</v>
          </cell>
          <cell r="I19">
            <v>182.45503453754347</v>
          </cell>
          <cell r="J19">
            <v>206.06751101240314</v>
          </cell>
          <cell r="K19">
            <v>219.84346673622179</v>
          </cell>
          <cell r="L19">
            <v>221.68773948333867</v>
          </cell>
          <cell r="M19">
            <v>276.96828478995803</v>
          </cell>
          <cell r="N19">
            <v>383.40639192723705</v>
          </cell>
          <cell r="O19">
            <v>498.92496049671706</v>
          </cell>
          <cell r="P19">
            <v>543.82980734781574</v>
          </cell>
          <cell r="Q19">
            <v>495.46333937001361</v>
          </cell>
          <cell r="R19">
            <v>1251.0753210022028</v>
          </cell>
          <cell r="S19">
            <v>1616.6802989444236</v>
          </cell>
          <cell r="T19">
            <v>1993.2045554465215</v>
          </cell>
          <cell r="U19">
            <v>1817.8902601822663</v>
          </cell>
          <cell r="V19">
            <v>1731.0571735852175</v>
          </cell>
          <cell r="W19">
            <v>1248.8818681766656</v>
          </cell>
          <cell r="X19">
            <v>1258.3741625464322</v>
          </cell>
          <cell r="Y19">
            <v>503.78246888039718</v>
          </cell>
          <cell r="Z19">
            <v>496.6187125115062</v>
          </cell>
          <cell r="AA19">
            <v>580.83186616115961</v>
          </cell>
          <cell r="AB19">
            <v>554.16645496159845</v>
          </cell>
        </row>
        <row r="20">
          <cell r="A20" t="str">
            <v>GAB</v>
          </cell>
          <cell r="B20" t="str">
            <v>U.S. Dollars</v>
          </cell>
          <cell r="C20" t="str">
            <v>Ratio</v>
          </cell>
          <cell r="D20" t="str">
            <v>GABON</v>
          </cell>
          <cell r="E20" t="str">
            <v>c:\sys\adhoc\adb\DBX.bnk,type=laremos</v>
          </cell>
          <cell r="F20" t="str">
            <v>W646DBX</v>
          </cell>
          <cell r="G20" t="str">
            <v>Debt/exports of goods &amp; services</v>
          </cell>
          <cell r="H20">
            <v>41.182896120275629</v>
          </cell>
          <cell r="I20">
            <v>40.38628015721477</v>
          </cell>
          <cell r="J20">
            <v>40.90319604296073</v>
          </cell>
          <cell r="K20">
            <v>39.778607805634429</v>
          </cell>
          <cell r="L20">
            <v>31.099408349049639</v>
          </cell>
          <cell r="M20">
            <v>38.556474995225763</v>
          </cell>
          <cell r="N20">
            <v>103.15816414358548</v>
          </cell>
          <cell r="O20">
            <v>119.31345605590218</v>
          </cell>
          <cell r="P20">
            <v>204.41059313625965</v>
          </cell>
          <cell r="Q20">
            <v>132.97794570739873</v>
          </cell>
          <cell r="R20">
            <v>113.8474798080678</v>
          </cell>
          <cell r="S20">
            <v>127.63669588213409</v>
          </cell>
          <cell r="T20">
            <v>114.00228983292237</v>
          </cell>
          <cell r="U20">
            <v>120.62773313347628</v>
          </cell>
          <cell r="V20">
            <v>140.10438085388807</v>
          </cell>
          <cell r="W20">
            <v>134.90222525475602</v>
          </cell>
          <cell r="X20">
            <v>116.21564136935835</v>
          </cell>
          <cell r="Y20">
            <v>108.00018025713271</v>
          </cell>
          <cell r="Z20">
            <v>175.48167365445207</v>
          </cell>
          <cell r="AA20">
            <v>139.05684807321131</v>
          </cell>
          <cell r="AB20">
            <v>91.639759803076132</v>
          </cell>
        </row>
        <row r="21">
          <cell r="A21" t="str">
            <v>GMB</v>
          </cell>
          <cell r="B21" t="str">
            <v>U.S. Dollars</v>
          </cell>
          <cell r="C21" t="str">
            <v>Ratio</v>
          </cell>
          <cell r="D21" t="str">
            <v>GAMBIA, THE</v>
          </cell>
          <cell r="E21" t="str">
            <v>c:\sys\adhoc\adb\DBX.bnk,type=laremos</v>
          </cell>
          <cell r="F21" t="str">
            <v>W648DBX</v>
          </cell>
          <cell r="G21" t="str">
            <v>Debt/exports of goods &amp; services</v>
          </cell>
          <cell r="H21">
            <v>316.29399263441189</v>
          </cell>
          <cell r="I21">
            <v>263.64703604330265</v>
          </cell>
          <cell r="J21">
            <v>303.90078890558345</v>
          </cell>
          <cell r="K21">
            <v>177.94330555857064</v>
          </cell>
          <cell r="L21">
            <v>208.08099849394117</v>
          </cell>
          <cell r="M21">
            <v>277.25676246240505</v>
          </cell>
          <cell r="N21">
            <v>297.34611805904962</v>
          </cell>
          <cell r="O21">
            <v>248.25063180913469</v>
          </cell>
          <cell r="P21">
            <v>249.13219670677012</v>
          </cell>
          <cell r="Q21">
            <v>185.09649302070622</v>
          </cell>
          <cell r="R21">
            <v>155.2308821796905</v>
          </cell>
          <cell r="S21">
            <v>127.64511246306168</v>
          </cell>
          <cell r="T21">
            <v>143.79415109427049</v>
          </cell>
          <cell r="U21">
            <v>134.8876563189952</v>
          </cell>
          <cell r="V21">
            <v>177.37098946995619</v>
          </cell>
          <cell r="W21">
            <v>251.12851410406435</v>
          </cell>
          <cell r="X21">
            <v>236.19508651526172</v>
          </cell>
          <cell r="Y21">
            <v>238.91137896642562</v>
          </cell>
          <cell r="Z21">
            <v>221.14908975882227</v>
          </cell>
          <cell r="AA21">
            <v>242.21156908742415</v>
          </cell>
          <cell r="AB21">
            <v>270.58426476571356</v>
          </cell>
        </row>
        <row r="22">
          <cell r="A22" t="str">
            <v>GHA</v>
          </cell>
          <cell r="B22" t="str">
            <v>U.S. Dollars</v>
          </cell>
          <cell r="C22" t="str">
            <v>Ratio</v>
          </cell>
          <cell r="D22" t="str">
            <v>GHANA</v>
          </cell>
          <cell r="E22" t="str">
            <v>c:\sys\adhoc\adb\DBX.bnk,type=laremos</v>
          </cell>
          <cell r="F22" t="str">
            <v>W652DBX</v>
          </cell>
          <cell r="G22" t="str">
            <v>Debt/exports of goods &amp; services</v>
          </cell>
          <cell r="H22">
            <v>115.50855140790127</v>
          </cell>
          <cell r="I22">
            <v>236.90045737069062</v>
          </cell>
          <cell r="J22">
            <v>284.58581298213301</v>
          </cell>
          <cell r="K22">
            <v>495.09922840364169</v>
          </cell>
          <cell r="L22">
            <v>395.74312973146993</v>
          </cell>
          <cell r="M22">
            <v>391.1077979445954</v>
          </cell>
          <cell r="N22">
            <v>337.36289963964776</v>
          </cell>
          <cell r="O22">
            <v>350.07721564288812</v>
          </cell>
          <cell r="P22">
            <v>307.67070530184799</v>
          </cell>
          <cell r="Q22">
            <v>325.12314303551932</v>
          </cell>
          <cell r="R22">
            <v>335.2657373751249</v>
          </cell>
          <cell r="S22">
            <v>345.95524572992304</v>
          </cell>
          <cell r="T22">
            <v>378.08488436852195</v>
          </cell>
          <cell r="U22">
            <v>386.77386751491616</v>
          </cell>
          <cell r="V22">
            <v>438.00303476298279</v>
          </cell>
          <cell r="W22">
            <v>358.751581155324</v>
          </cell>
          <cell r="X22">
            <v>258.73706541699124</v>
          </cell>
          <cell r="Y22">
            <v>268.91866642727416</v>
          </cell>
          <cell r="Z22">
            <v>239.80816187447874</v>
          </cell>
          <cell r="AA22">
            <v>260.10790219052382</v>
          </cell>
          <cell r="AB22">
            <v>270.81116689106716</v>
          </cell>
        </row>
        <row r="23">
          <cell r="A23" t="str">
            <v>GIN</v>
          </cell>
          <cell r="B23" t="str">
            <v>U.S. Dollars</v>
          </cell>
          <cell r="C23" t="str">
            <v>Ratio</v>
          </cell>
          <cell r="D23" t="str">
            <v>GUINEA</v>
          </cell>
          <cell r="E23" t="str">
            <v>c:\sys\adhoc\adb\DBX.bnk,type=laremos</v>
          </cell>
          <cell r="F23" t="str">
            <v>W656DBX</v>
          </cell>
          <cell r="G23" t="str">
            <v>Debt/exports of goods &amp; services</v>
          </cell>
          <cell r="H23">
            <v>169.17043785730849</v>
          </cell>
          <cell r="I23">
            <v>244.36793314643691</v>
          </cell>
          <cell r="J23">
            <v>270.58340021818947</v>
          </cell>
          <cell r="K23">
            <v>241.02126597192122</v>
          </cell>
          <cell r="L23">
            <v>223.84035410729814</v>
          </cell>
          <cell r="M23">
            <v>249.47894850214055</v>
          </cell>
          <cell r="N23">
            <v>308.1158342870973</v>
          </cell>
          <cell r="O23">
            <v>305.18291475504827</v>
          </cell>
          <cell r="P23">
            <v>337.26001483535123</v>
          </cell>
          <cell r="Q23">
            <v>279.61295894832881</v>
          </cell>
          <cell r="R23">
            <v>274.24972731792241</v>
          </cell>
          <cell r="S23">
            <v>262.37954101133016</v>
          </cell>
          <cell r="T23">
            <v>301.86263520434517</v>
          </cell>
          <cell r="U23">
            <v>325.96377717385161</v>
          </cell>
          <cell r="V23">
            <v>394.96942646185659</v>
          </cell>
          <cell r="W23">
            <v>401.96657582565064</v>
          </cell>
          <cell r="X23">
            <v>428.23859474872211</v>
          </cell>
          <cell r="Y23">
            <v>406.18544032553575</v>
          </cell>
          <cell r="Z23">
            <v>446.85946065238966</v>
          </cell>
          <cell r="AA23">
            <v>444.64351773530336</v>
          </cell>
          <cell r="AB23">
            <v>417.53542940342481</v>
          </cell>
        </row>
        <row r="24">
          <cell r="A24" t="str">
            <v>GNB</v>
          </cell>
          <cell r="B24" t="str">
            <v>U.S. Dollars</v>
          </cell>
          <cell r="C24" t="str">
            <v>Ratio</v>
          </cell>
          <cell r="D24" t="str">
            <v>GUINEA-BISSAU</v>
          </cell>
          <cell r="E24" t="str">
            <v>c:\sys\adhoc\adb\DBX.bnk,type=laremos</v>
          </cell>
          <cell r="F24" t="str">
            <v>W654DBX</v>
          </cell>
          <cell r="G24" t="str">
            <v>Debt/exports of goods &amp; services</v>
          </cell>
          <cell r="H24">
            <v>2956.1944940578874</v>
          </cell>
          <cell r="I24">
            <v>2756.9470005706262</v>
          </cell>
          <cell r="J24">
            <v>3453.8459123184671</v>
          </cell>
          <cell r="K24">
            <v>4673.7800603249952</v>
          </cell>
          <cell r="L24">
            <v>2791.1713349148731</v>
          </cell>
          <cell r="M24">
            <v>4249.8792108521047</v>
          </cell>
          <cell r="N24">
            <v>4967.0355983072923</v>
          </cell>
          <cell r="O24">
            <v>3139.1047309403457</v>
          </cell>
          <cell r="P24">
            <v>3216.6598383225723</v>
          </cell>
          <cell r="Q24">
            <v>3715.6454292383828</v>
          </cell>
          <cell r="R24">
            <v>3046.0282878480657</v>
          </cell>
          <cell r="S24">
            <v>3070.2938423225605</v>
          </cell>
          <cell r="T24">
            <v>7578.1720328185374</v>
          </cell>
          <cell r="U24">
            <v>4000.2444659007033</v>
          </cell>
          <cell r="V24">
            <v>2295.5023610633298</v>
          </cell>
          <cell r="W24">
            <v>3187.6230195261305</v>
          </cell>
          <cell r="X24">
            <v>3035.4426228526186</v>
          </cell>
          <cell r="Y24">
            <v>1593.3315693050981</v>
          </cell>
          <cell r="Z24">
            <v>3075.1970832748093</v>
          </cell>
          <cell r="AA24">
            <v>1419.17075412953</v>
          </cell>
          <cell r="AB24">
            <v>1081.093270690104</v>
          </cell>
        </row>
        <row r="25">
          <cell r="A25" t="str">
            <v>KEN</v>
          </cell>
          <cell r="B25" t="str">
            <v>U.S. Dollars</v>
          </cell>
          <cell r="C25" t="str">
            <v>Ratio</v>
          </cell>
          <cell r="D25" t="str">
            <v>KENYA</v>
          </cell>
          <cell r="E25" t="str">
            <v>c:\sys\adhoc\adb\DBX.bnk,type=laremos</v>
          </cell>
          <cell r="F25" t="str">
            <v>W664DBX</v>
          </cell>
          <cell r="G25" t="str">
            <v>Debt/exports of goods &amp; services</v>
          </cell>
          <cell r="H25">
            <v>218.40237792542979</v>
          </cell>
          <cell r="I25">
            <v>271.4359733968198</v>
          </cell>
          <cell r="J25">
            <v>299.993363499417</v>
          </cell>
          <cell r="K25">
            <v>337.95371103042851</v>
          </cell>
          <cell r="L25">
            <v>316.22253323505123</v>
          </cell>
          <cell r="M25">
            <v>327.49207215444062</v>
          </cell>
          <cell r="N25">
            <v>274.39266056290779</v>
          </cell>
          <cell r="O25">
            <v>310.2682134668039</v>
          </cell>
          <cell r="P25">
            <v>303.26275136851467</v>
          </cell>
          <cell r="Q25">
            <v>324.97609410089001</v>
          </cell>
          <cell r="R25">
            <v>289.45318469141262</v>
          </cell>
          <cell r="S25">
            <v>295.32650122861821</v>
          </cell>
          <cell r="T25">
            <v>291.40860702398135</v>
          </cell>
          <cell r="U25">
            <v>281.92945745689434</v>
          </cell>
          <cell r="V25">
            <v>232.73542091107089</v>
          </cell>
          <cell r="W25">
            <v>206.28632444565187</v>
          </cell>
          <cell r="X25">
            <v>200.36678777456967</v>
          </cell>
          <cell r="Y25">
            <v>202.08899653276055</v>
          </cell>
          <cell r="Z25">
            <v>199.73614656121859</v>
          </cell>
          <cell r="AA25">
            <v>202.46248459260249</v>
          </cell>
          <cell r="AB25">
            <v>189.92726344545926</v>
          </cell>
        </row>
        <row r="26">
          <cell r="A26" t="str">
            <v>LSO</v>
          </cell>
          <cell r="B26" t="str">
            <v>U.S. Dollars</v>
          </cell>
          <cell r="C26" t="str">
            <v>Ratio</v>
          </cell>
          <cell r="D26" t="str">
            <v>LESOTHO</v>
          </cell>
          <cell r="E26" t="str">
            <v>c:\sys\adhoc\adb\DBX.bnk,type=laremos</v>
          </cell>
          <cell r="F26" t="str">
            <v>W666DBX</v>
          </cell>
          <cell r="G26" t="str">
            <v>Debt/exports of goods &amp; services</v>
          </cell>
          <cell r="H26">
            <v>91.427004630758006</v>
          </cell>
          <cell r="I26">
            <v>127.49694251936405</v>
          </cell>
          <cell r="J26">
            <v>219.7265625</v>
          </cell>
          <cell r="K26">
            <v>260.64253033618462</v>
          </cell>
          <cell r="L26">
            <v>318.12783416108823</v>
          </cell>
          <cell r="M26">
            <v>513.84943181818187</v>
          </cell>
          <cell r="N26">
            <v>546.61016949152543</v>
          </cell>
          <cell r="O26">
            <v>519.50146627565994</v>
          </cell>
          <cell r="P26">
            <v>289.18761816758973</v>
          </cell>
          <cell r="Q26">
            <v>360.13309428006693</v>
          </cell>
          <cell r="R26">
            <v>362.79464569802093</v>
          </cell>
          <cell r="S26">
            <v>318.2438318941106</v>
          </cell>
          <cell r="T26">
            <v>257.00423358740409</v>
          </cell>
          <cell r="U26">
            <v>271.25212999904187</v>
          </cell>
          <cell r="V26">
            <v>293.13985618620666</v>
          </cell>
          <cell r="W26">
            <v>310.18443480366813</v>
          </cell>
          <cell r="X26">
            <v>242.99905442211869</v>
          </cell>
          <cell r="Y26">
            <v>268.15148520459383</v>
          </cell>
          <cell r="Z26">
            <v>299.0245894400536</v>
          </cell>
          <cell r="AA26">
            <v>291.22419819901069</v>
          </cell>
          <cell r="AB26">
            <v>259.19344562644335</v>
          </cell>
        </row>
        <row r="27">
          <cell r="A27" t="str">
            <v>LBR</v>
          </cell>
          <cell r="B27" t="str">
            <v>U.S. Dollars</v>
          </cell>
          <cell r="C27" t="str">
            <v>Ratio</v>
          </cell>
          <cell r="D27" t="str">
            <v>LIBERIA</v>
          </cell>
          <cell r="E27" t="str">
            <v>c:\sys\adhoc\adb\DBX.bnk,type=laremos</v>
          </cell>
          <cell r="F27" t="str">
            <v>W668DBX</v>
          </cell>
          <cell r="G27" t="str">
            <v>Debt/exports of goods &amp; services</v>
          </cell>
          <cell r="H27">
            <v>106.40210787421989</v>
          </cell>
          <cell r="I27">
            <v>132.0823816284956</v>
          </cell>
          <cell r="J27">
            <v>162.75858136219929</v>
          </cell>
          <cell r="K27">
            <v>201.38634206124277</v>
          </cell>
          <cell r="L27">
            <v>206.4466542622755</v>
          </cell>
          <cell r="M27">
            <v>241.13103839703211</v>
          </cell>
          <cell r="N27">
            <v>384.45087551775833</v>
          </cell>
          <cell r="O27">
            <v>433.29451245420205</v>
          </cell>
          <cell r="P27">
            <v>404.12322141629159</v>
          </cell>
          <cell r="Q27">
            <v>342.90961293147075</v>
          </cell>
          <cell r="R27">
            <v>408.66774792858251</v>
          </cell>
          <cell r="S27">
            <v>397.76873728411738</v>
          </cell>
          <cell r="T27">
            <v>329.27047879448639</v>
          </cell>
          <cell r="U27">
            <v>275.14316722632827</v>
          </cell>
          <cell r="V27">
            <v>277.00070804351697</v>
          </cell>
          <cell r="W27">
            <v>267.45312023645863</v>
          </cell>
          <cell r="X27">
            <v>246.76582773131835</v>
          </cell>
          <cell r="Y27">
            <v>224.91630609152321</v>
          </cell>
          <cell r="Z27">
            <v>217.16323612964476</v>
          </cell>
          <cell r="AA27">
            <v>200.28067321881014</v>
          </cell>
          <cell r="AB27">
            <v>189.44621684009863</v>
          </cell>
        </row>
        <row r="28">
          <cell r="A28" t="str">
            <v>LBY</v>
          </cell>
          <cell r="B28" t="str">
            <v>U.S. Dollars</v>
          </cell>
          <cell r="C28" t="str">
            <v>Ratio</v>
          </cell>
          <cell r="D28" t="str">
            <v>LIBYA</v>
          </cell>
          <cell r="E28" t="str">
            <v>c:\sys\adhoc\adb\DBX.bnk,type=laremos</v>
          </cell>
          <cell r="F28" t="str">
            <v>W672DBX</v>
          </cell>
          <cell r="G28" t="str">
            <v>Debt/exports of goods &amp; services</v>
          </cell>
        </row>
        <row r="29">
          <cell r="A29" t="str">
            <v>MDG</v>
          </cell>
          <cell r="B29" t="str">
            <v>U.S. Dollars</v>
          </cell>
          <cell r="C29" t="str">
            <v>Ratio</v>
          </cell>
          <cell r="D29" t="str">
            <v>MADAGASCAR</v>
          </cell>
          <cell r="E29" t="str">
            <v>c:\sys\adhoc\adb\DBX.bnk,type=laremos</v>
          </cell>
          <cell r="F29" t="str">
            <v>W674DBX</v>
          </cell>
          <cell r="G29" t="str">
            <v>Debt/exports of goods &amp; services</v>
          </cell>
          <cell r="H29">
            <v>202.13335883080902</v>
          </cell>
          <cell r="I29">
            <v>374.24690260343425</v>
          </cell>
          <cell r="J29">
            <v>472.16914768040124</v>
          </cell>
          <cell r="K29">
            <v>496.48751972820418</v>
          </cell>
          <cell r="L29">
            <v>547.29449239725113</v>
          </cell>
          <cell r="M29">
            <v>644.79654514584161</v>
          </cell>
          <cell r="N29">
            <v>716.43807851850011</v>
          </cell>
          <cell r="O29">
            <v>759.12391109949158</v>
          </cell>
          <cell r="P29">
            <v>750.89347391489355</v>
          </cell>
          <cell r="Q29">
            <v>640.56743557438665</v>
          </cell>
          <cell r="R29">
            <v>676.87055919657041</v>
          </cell>
          <cell r="S29">
            <v>712.33785225848521</v>
          </cell>
          <cell r="T29">
            <v>754.96496679485665</v>
          </cell>
          <cell r="U29">
            <v>751.22618557925693</v>
          </cell>
          <cell r="V29">
            <v>623.555396007176</v>
          </cell>
          <cell r="W29">
            <v>575.04874142647429</v>
          </cell>
          <cell r="X29">
            <v>562.47758871074336</v>
          </cell>
          <cell r="Y29">
            <v>508.0486162841778</v>
          </cell>
          <cell r="Z29">
            <v>476.79997754827895</v>
          </cell>
          <cell r="AA29">
            <v>435.50247636349081</v>
          </cell>
          <cell r="AB29">
            <v>367.77021091250657</v>
          </cell>
        </row>
        <row r="30">
          <cell r="A30" t="str">
            <v>MWI</v>
          </cell>
          <cell r="B30" t="str">
            <v>U.S. Dollars</v>
          </cell>
          <cell r="C30" t="str">
            <v>Ratio</v>
          </cell>
          <cell r="D30" t="str">
            <v>MALAWI</v>
          </cell>
          <cell r="E30" t="str">
            <v>c:\sys\adhoc\adb\DBX.bnk,type=laremos</v>
          </cell>
          <cell r="F30" t="str">
            <v>W676DBX</v>
          </cell>
          <cell r="G30" t="str">
            <v>Debt/exports of goods &amp; services</v>
          </cell>
          <cell r="H30">
            <v>240.7725071949888</v>
          </cell>
          <cell r="I30">
            <v>251.98801370240292</v>
          </cell>
          <cell r="J30">
            <v>335.2120817038134</v>
          </cell>
          <cell r="K30">
            <v>345.45447856146444</v>
          </cell>
          <cell r="L30">
            <v>285.70348152506477</v>
          </cell>
          <cell r="M30">
            <v>333.00107776524396</v>
          </cell>
          <cell r="N30">
            <v>399.49207566807888</v>
          </cell>
          <cell r="O30">
            <v>459.85936001198269</v>
          </cell>
          <cell r="P30">
            <v>401.94799241502216</v>
          </cell>
          <cell r="Q30">
            <v>468.58358414419001</v>
          </cell>
          <cell r="R30">
            <v>374.37706459324261</v>
          </cell>
          <cell r="S30">
            <v>354.47067144894112</v>
          </cell>
          <cell r="T30">
            <v>405.01261952593029</v>
          </cell>
          <cell r="U30">
            <v>558.80051551363999</v>
          </cell>
          <cell r="V30">
            <v>591.39634412907174</v>
          </cell>
          <cell r="W30">
            <v>491.16271582936781</v>
          </cell>
          <cell r="X30">
            <v>416.24654975229981</v>
          </cell>
          <cell r="Y30">
            <v>385.19799626186631</v>
          </cell>
          <cell r="Z30">
            <v>428.86407574949601</v>
          </cell>
          <cell r="AA30">
            <v>533.11650081698338</v>
          </cell>
          <cell r="AB30">
            <v>600.39586069230108</v>
          </cell>
        </row>
        <row r="31">
          <cell r="A31" t="str">
            <v>MLI</v>
          </cell>
          <cell r="B31" t="str">
            <v>U.S. Dollars</v>
          </cell>
          <cell r="C31" t="str">
            <v>Ratio</v>
          </cell>
          <cell r="D31" t="str">
            <v>MALI</v>
          </cell>
          <cell r="E31" t="str">
            <v>c:\sys\adhoc\adb\DBX.bnk,type=laremos</v>
          </cell>
          <cell r="F31" t="str">
            <v>W678DBX</v>
          </cell>
          <cell r="G31" t="str">
            <v>Debt/exports of goods &amp; services</v>
          </cell>
          <cell r="H31">
            <v>269.2015071514457</v>
          </cell>
          <cell r="I31">
            <v>394.61608803882967</v>
          </cell>
          <cell r="J31">
            <v>458.62438005458773</v>
          </cell>
          <cell r="K31">
            <v>455.83698558286432</v>
          </cell>
          <cell r="L31">
            <v>430.35933860653603</v>
          </cell>
          <cell r="M31">
            <v>509.70259442633062</v>
          </cell>
          <cell r="N31">
            <v>510.08018251914422</v>
          </cell>
          <cell r="O31">
            <v>460.38380271339111</v>
          </cell>
          <cell r="P31">
            <v>495.64768738570734</v>
          </cell>
          <cell r="Q31">
            <v>519.33319849683141</v>
          </cell>
          <cell r="R31">
            <v>451.68843042017642</v>
          </cell>
          <cell r="S31">
            <v>453.799271389083</v>
          </cell>
          <cell r="T31">
            <v>483.71883672798089</v>
          </cell>
          <cell r="U31">
            <v>530.69274949440398</v>
          </cell>
          <cell r="V31">
            <v>605.56195686804472</v>
          </cell>
          <cell r="W31">
            <v>515.4001725350671</v>
          </cell>
          <cell r="X31">
            <v>555.82853913903818</v>
          </cell>
          <cell r="Y31">
            <v>466.78773538747043</v>
          </cell>
          <cell r="Z31">
            <v>467.86696861193599</v>
          </cell>
          <cell r="AA31">
            <v>423.0184121774675</v>
          </cell>
          <cell r="AB31">
            <v>416.33541177277198</v>
          </cell>
        </row>
        <row r="32">
          <cell r="A32" t="str">
            <v>MRT</v>
          </cell>
          <cell r="B32" t="str">
            <v>U.S. Dollars</v>
          </cell>
          <cell r="C32" t="str">
            <v>Ratio</v>
          </cell>
          <cell r="D32" t="str">
            <v>MAURITANIA</v>
          </cell>
          <cell r="E32" t="str">
            <v>c:\sys\adhoc\adb\DBX.bnk,type=laremos</v>
          </cell>
          <cell r="F32" t="str">
            <v>W682DBX</v>
          </cell>
          <cell r="G32" t="str">
            <v>Debt/exports of goods &amp; services</v>
          </cell>
          <cell r="H32">
            <v>312.96407304523763</v>
          </cell>
          <cell r="I32">
            <v>275.09600809750572</v>
          </cell>
          <cell r="J32">
            <v>380.58673432044696</v>
          </cell>
          <cell r="K32">
            <v>354.8043317134954</v>
          </cell>
          <cell r="L32">
            <v>430.87752150808194</v>
          </cell>
          <cell r="M32">
            <v>343.69830603710852</v>
          </cell>
          <cell r="N32">
            <v>428.22257415434615</v>
          </cell>
          <cell r="O32">
            <v>536.55383642236393</v>
          </cell>
          <cell r="P32">
            <v>526.02746981088865</v>
          </cell>
          <cell r="Q32">
            <v>404.34925677876191</v>
          </cell>
          <cell r="R32">
            <v>541.89473887124336</v>
          </cell>
          <cell r="S32">
            <v>612.68459871464052</v>
          </cell>
          <cell r="T32">
            <v>560.03019019496787</v>
          </cell>
          <cell r="U32">
            <v>466.35116673882237</v>
          </cell>
          <cell r="V32">
            <v>796.58924556200861</v>
          </cell>
          <cell r="W32">
            <v>447.95292566785116</v>
          </cell>
          <cell r="X32">
            <v>476.31441558621822</v>
          </cell>
          <cell r="Y32">
            <v>569.2857983776031</v>
          </cell>
          <cell r="Z32">
            <v>601.66111803522267</v>
          </cell>
          <cell r="AA32">
            <v>575.18180851165312</v>
          </cell>
          <cell r="AB32">
            <v>542.58514765707582</v>
          </cell>
        </row>
        <row r="33">
          <cell r="A33" t="str">
            <v>MUS</v>
          </cell>
          <cell r="B33" t="str">
            <v>U.S. Dollars</v>
          </cell>
          <cell r="C33" t="str">
            <v>Ratio</v>
          </cell>
          <cell r="D33" t="str">
            <v>MAURITIUS</v>
          </cell>
          <cell r="E33" t="str">
            <v>c:\sys\adhoc\adb\DBX.bnk,type=laremos</v>
          </cell>
          <cell r="F33" t="str">
            <v>W684DBX</v>
          </cell>
          <cell r="G33" t="str">
            <v>Debt/exports of goods &amp; services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</row>
        <row r="34">
          <cell r="A34" t="str">
            <v>MAR</v>
          </cell>
          <cell r="B34" t="str">
            <v>U.S. Dollars</v>
          </cell>
          <cell r="C34" t="str">
            <v>Ratio</v>
          </cell>
          <cell r="D34" t="str">
            <v>MOROCCO</v>
          </cell>
          <cell r="E34" t="str">
            <v>c:\sys\adhoc\adb\DBX.bnk,type=laremos</v>
          </cell>
          <cell r="F34" t="str">
            <v>W686DBX</v>
          </cell>
          <cell r="G34" t="str">
            <v>Debt/exports of goods &amp; services</v>
          </cell>
          <cell r="H34">
            <v>240.28625044570509</v>
          </cell>
          <cell r="I34">
            <v>261.510376739788</v>
          </cell>
          <cell r="J34">
            <v>301.55421618139042</v>
          </cell>
          <cell r="K34">
            <v>347.18472114846435</v>
          </cell>
          <cell r="L34">
            <v>345.40571352263299</v>
          </cell>
          <cell r="M34">
            <v>422.02420740406473</v>
          </cell>
          <cell r="N34">
            <v>440.06797867226055</v>
          </cell>
          <cell r="O34">
            <v>425.23716035189489</v>
          </cell>
          <cell r="P34">
            <v>346.57045384688439</v>
          </cell>
          <cell r="Q34">
            <v>388.60811706165566</v>
          </cell>
          <cell r="R34">
            <v>300.25400823316102</v>
          </cell>
          <cell r="S34">
            <v>312.87277336808864</v>
          </cell>
          <cell r="T34">
            <v>295.98055463294395</v>
          </cell>
          <cell r="U34">
            <v>297.12388859163667</v>
          </cell>
          <cell r="V34">
            <v>286.34909741035671</v>
          </cell>
          <cell r="W34">
            <v>253.23081143364706</v>
          </cell>
          <cell r="X34">
            <v>225.64152737486606</v>
          </cell>
          <cell r="Y34">
            <v>211.00759317412795</v>
          </cell>
          <cell r="Z34">
            <v>206.05667051426616</v>
          </cell>
          <cell r="AA34">
            <v>185.68254358152117</v>
          </cell>
          <cell r="AB34">
            <v>173.18374696916399</v>
          </cell>
        </row>
        <row r="35">
          <cell r="A35" t="str">
            <v>MOZ</v>
          </cell>
          <cell r="B35" t="str">
            <v>U.S. Dollars</v>
          </cell>
          <cell r="C35" t="str">
            <v>Ratio</v>
          </cell>
          <cell r="D35" t="str">
            <v>MOZAMBIQUE</v>
          </cell>
          <cell r="E35" t="str">
            <v>c:\sys\adhoc\adb\DBX.bnk,type=laremos</v>
          </cell>
          <cell r="F35" t="str">
            <v>W688DBX</v>
          </cell>
          <cell r="G35" t="str">
            <v>Debt/exports of goods &amp; services</v>
          </cell>
          <cell r="H35">
            <v>223.51875810881015</v>
          </cell>
          <cell r="I35">
            <v>329.31264987813171</v>
          </cell>
          <cell r="J35">
            <v>503.1487588864228</v>
          </cell>
          <cell r="K35">
            <v>903.53171748239674</v>
          </cell>
          <cell r="L35">
            <v>1486.9622806618213</v>
          </cell>
          <cell r="M35">
            <v>1829.3945498790067</v>
          </cell>
          <cell r="N35">
            <v>2056.1012519419323</v>
          </cell>
          <cell r="O35">
            <v>1945.4353247669083</v>
          </cell>
          <cell r="P35">
            <v>1976.5660629484091</v>
          </cell>
          <cell r="Q35">
            <v>2034.1506202957926</v>
          </cell>
          <cell r="R35">
            <v>1915.9619827566826</v>
          </cell>
          <cell r="S35">
            <v>1517.5824126803805</v>
          </cell>
          <cell r="T35">
            <v>1609.0323525148026</v>
          </cell>
          <cell r="U35">
            <v>1644.5946845874012</v>
          </cell>
          <cell r="V35">
            <v>1512.3088491714623</v>
          </cell>
          <cell r="W35">
            <v>1357.6259238817438</v>
          </cell>
          <cell r="X35">
            <v>1236.2634377259187</v>
          </cell>
          <cell r="Y35">
            <v>866.50767593692422</v>
          </cell>
          <cell r="Z35">
            <v>788.6653123914482</v>
          </cell>
          <cell r="AA35">
            <v>537.59307081343582</v>
          </cell>
          <cell r="AB35">
            <v>417.89600156301515</v>
          </cell>
        </row>
        <row r="36">
          <cell r="A36" t="str">
            <v>NAM</v>
          </cell>
          <cell r="B36" t="str">
            <v>U.S. Dollars</v>
          </cell>
          <cell r="C36" t="str">
            <v>Ratio</v>
          </cell>
          <cell r="D36" t="str">
            <v>NAMIBIA</v>
          </cell>
          <cell r="E36" t="str">
            <v>c:\sys\adhoc\adb\DBX.bnk,type=laremos</v>
          </cell>
          <cell r="F36" t="str">
            <v>W728DBX</v>
          </cell>
          <cell r="G36" t="str">
            <v>Debt/exports of goods &amp; services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25.541941271929147</v>
          </cell>
          <cell r="S36">
            <v>23.708734376000557</v>
          </cell>
          <cell r="T36">
            <v>21.208682203367694</v>
          </cell>
          <cell r="U36">
            <v>20.73443374370666</v>
          </cell>
          <cell r="V36">
            <v>20.559495849773644</v>
          </cell>
          <cell r="W36">
            <v>21.269433251074268</v>
          </cell>
          <cell r="X36">
            <v>19.904057206475105</v>
          </cell>
          <cell r="Y36">
            <v>19.696138641924733</v>
          </cell>
          <cell r="Z36">
            <v>4.5925374317441321</v>
          </cell>
          <cell r="AA36">
            <v>4.7021287301728982</v>
          </cell>
          <cell r="AB36">
            <v>4.8474494223651785</v>
          </cell>
        </row>
        <row r="37">
          <cell r="A37" t="str">
            <v>NER</v>
          </cell>
          <cell r="B37" t="str">
            <v>U.S. Dollars</v>
          </cell>
          <cell r="C37" t="str">
            <v>Ratio</v>
          </cell>
          <cell r="D37" t="str">
            <v>NIGER</v>
          </cell>
          <cell r="E37" t="str">
            <v>c:\sys\adhoc\adb\DBX.bnk,type=laremos</v>
          </cell>
          <cell r="F37" t="str">
            <v>W692DBX</v>
          </cell>
          <cell r="G37" t="str">
            <v>Debt/exports of goods &amp; services</v>
          </cell>
          <cell r="H37">
            <v>69.226790856773505</v>
          </cell>
          <cell r="I37">
            <v>115.35087675304776</v>
          </cell>
          <cell r="J37">
            <v>142.56676841140739</v>
          </cell>
          <cell r="K37">
            <v>168.46870749151154</v>
          </cell>
          <cell r="L37">
            <v>201.64326141832527</v>
          </cell>
          <cell r="M37">
            <v>288.95972960429719</v>
          </cell>
          <cell r="N37">
            <v>273.24242464598944</v>
          </cell>
          <cell r="O37">
            <v>281.7715789561833</v>
          </cell>
          <cell r="P37">
            <v>321.66307058872241</v>
          </cell>
          <cell r="Q37">
            <v>324.04643270289426</v>
          </cell>
          <cell r="R37">
            <v>367.05072239674251</v>
          </cell>
          <cell r="S37">
            <v>407.21407385798199</v>
          </cell>
          <cell r="T37">
            <v>375.41705775626662</v>
          </cell>
          <cell r="U37">
            <v>410.96827719170187</v>
          </cell>
          <cell r="V37">
            <v>616.60256329804201</v>
          </cell>
          <cell r="W37">
            <v>493.38810547197181</v>
          </cell>
          <cell r="X37">
            <v>452.01155486275553</v>
          </cell>
          <cell r="Y37">
            <v>520.76368492359643</v>
          </cell>
          <cell r="Z37">
            <v>438.26481491785535</v>
          </cell>
          <cell r="AA37">
            <v>497.30945127077541</v>
          </cell>
          <cell r="AB37">
            <v>544.58877309790341</v>
          </cell>
        </row>
        <row r="38">
          <cell r="A38" t="str">
            <v>NGA</v>
          </cell>
          <cell r="B38" t="str">
            <v>U.S. Dollars</v>
          </cell>
          <cell r="C38" t="str">
            <v>Ratio</v>
          </cell>
          <cell r="D38" t="str">
            <v>NIGERIA</v>
          </cell>
          <cell r="E38" t="str">
            <v>c:\sys\adhoc\adb\DBX.bnk,type=laremos</v>
          </cell>
          <cell r="F38" t="str">
            <v>W694DBX</v>
          </cell>
          <cell r="G38" t="str">
            <v>Debt/exports of goods &amp; services</v>
          </cell>
          <cell r="H38">
            <v>23.987260949664314</v>
          </cell>
          <cell r="I38">
            <v>56.33311819620841</v>
          </cell>
          <cell r="J38">
            <v>108.03064337550677</v>
          </cell>
          <cell r="K38">
            <v>177.51396465261024</v>
          </cell>
          <cell r="L38">
            <v>152.15484929303435</v>
          </cell>
          <cell r="M38">
            <v>158.05849214028734</v>
          </cell>
          <cell r="N38">
            <v>367.66401608235174</v>
          </cell>
          <cell r="O38">
            <v>372.15420761437042</v>
          </cell>
          <cell r="P38">
            <v>512.74442095146264</v>
          </cell>
          <cell r="Q38">
            <v>316.28265078198143</v>
          </cell>
          <cell r="R38">
            <v>239.63731444195574</v>
          </cell>
          <cell r="S38">
            <v>275.13066230255447</v>
          </cell>
          <cell r="T38">
            <v>241.0233351747392</v>
          </cell>
          <cell r="U38">
            <v>292.94273180120314</v>
          </cell>
          <cell r="V38">
            <v>315.1368812770005</v>
          </cell>
          <cell r="W38">
            <v>256.49942164383549</v>
          </cell>
          <cell r="X38">
            <v>185.0762119367192</v>
          </cell>
          <cell r="Y38">
            <v>187.51464400410208</v>
          </cell>
          <cell r="Z38">
            <v>286.15643364672871</v>
          </cell>
          <cell r="AA38">
            <v>250.01544464579206</v>
          </cell>
          <cell r="AB38">
            <v>149.16760720845988</v>
          </cell>
        </row>
        <row r="39">
          <cell r="A39" t="str">
            <v>RWA</v>
          </cell>
          <cell r="B39" t="str">
            <v>U.S. Dollars</v>
          </cell>
          <cell r="C39" t="str">
            <v>Ratio</v>
          </cell>
          <cell r="D39" t="str">
            <v>RWANDA</v>
          </cell>
          <cell r="E39" t="str">
            <v>c:\sys\adhoc\adb\DBX.bnk,type=laremos</v>
          </cell>
          <cell r="F39" t="str">
            <v>W714DBX</v>
          </cell>
          <cell r="G39" t="str">
            <v>Debt/exports of goods &amp; services</v>
          </cell>
          <cell r="H39">
            <v>111.34899565252816</v>
          </cell>
          <cell r="I39">
            <v>126.44808360835444</v>
          </cell>
          <cell r="J39">
            <v>180.2569969560995</v>
          </cell>
          <cell r="K39">
            <v>155.11781238178676</v>
          </cell>
          <cell r="L39">
            <v>145.11922971442067</v>
          </cell>
          <cell r="M39">
            <v>210.46302957800984</v>
          </cell>
          <cell r="N39">
            <v>179.44832825755839</v>
          </cell>
          <cell r="O39">
            <v>361.49734660072932</v>
          </cell>
          <cell r="P39">
            <v>395.7926719109596</v>
          </cell>
          <cell r="Q39">
            <v>416.44312580976532</v>
          </cell>
          <cell r="R39">
            <v>452.92558019437024</v>
          </cell>
          <cell r="S39">
            <v>514.76978674260749</v>
          </cell>
          <cell r="T39">
            <v>676.38471337437466</v>
          </cell>
          <cell r="U39">
            <v>807.97629704932751</v>
          </cell>
          <cell r="V39">
            <v>2129.3381946629356</v>
          </cell>
          <cell r="W39">
            <v>1601.3472237254164</v>
          </cell>
          <cell r="X39">
            <v>1337.9127449891444</v>
          </cell>
          <cell r="Y39">
            <v>793.6364270098195</v>
          </cell>
          <cell r="Z39">
            <v>1100.6080303105177</v>
          </cell>
          <cell r="AA39">
            <v>1202.9142609741164</v>
          </cell>
          <cell r="AB39">
            <v>890.4458329970829</v>
          </cell>
        </row>
        <row r="40">
          <cell r="A40" t="str">
            <v>STP</v>
          </cell>
          <cell r="B40" t="str">
            <v>U.S. Dollars</v>
          </cell>
          <cell r="C40" t="str">
            <v>Ratio</v>
          </cell>
          <cell r="D40" t="str">
            <v>SAO TOME &amp; PRINCIPE</v>
          </cell>
          <cell r="E40" t="str">
            <v>c:\sys\adhoc\adb\DBX.bnk,type=laremos</v>
          </cell>
          <cell r="F40" t="str">
            <v>W716DBX</v>
          </cell>
          <cell r="G40" t="str">
            <v>Debt/exports of goods &amp; services</v>
          </cell>
          <cell r="H40">
            <v>114.97281461471674</v>
          </cell>
          <cell r="I40">
            <v>209.93403686401382</v>
          </cell>
          <cell r="J40">
            <v>325.21351296609646</v>
          </cell>
          <cell r="K40">
            <v>419.49734677728321</v>
          </cell>
          <cell r="L40">
            <v>461.93789868717039</v>
          </cell>
          <cell r="M40">
            <v>847.13326165173748</v>
          </cell>
          <cell r="N40">
            <v>784.39177070962603</v>
          </cell>
          <cell r="O40">
            <v>1337.4733769381735</v>
          </cell>
          <cell r="P40">
            <v>1154.8954613823889</v>
          </cell>
          <cell r="Q40">
            <v>1592.2050233801181</v>
          </cell>
          <cell r="R40">
            <v>2085.1312831199102</v>
          </cell>
          <cell r="S40">
            <v>1776.7071770114082</v>
          </cell>
          <cell r="T40">
            <v>2120.1895864263756</v>
          </cell>
          <cell r="U40">
            <v>2258.3213434844529</v>
          </cell>
          <cell r="V40">
            <v>2090.2892894473271</v>
          </cell>
          <cell r="W40">
            <v>2703.6242119121189</v>
          </cell>
          <cell r="X40">
            <v>2515.285182430584</v>
          </cell>
          <cell r="Y40">
            <v>2329.8138232296606</v>
          </cell>
          <cell r="Z40">
            <v>2448.4093717019709</v>
          </cell>
          <cell r="AA40">
            <v>1850.2250467171898</v>
          </cell>
          <cell r="AB40">
            <v>2021.1288057779943</v>
          </cell>
        </row>
        <row r="41">
          <cell r="A41" t="str">
            <v>SEN</v>
          </cell>
          <cell r="B41" t="str">
            <v>U.S. Dollars</v>
          </cell>
          <cell r="C41" t="str">
            <v>Ratio</v>
          </cell>
          <cell r="D41" t="str">
            <v>SENEGAL</v>
          </cell>
          <cell r="E41" t="str">
            <v>c:\sys\adhoc\adb\DBX.bnk,type=laremos</v>
          </cell>
          <cell r="F41" t="str">
            <v>W722DBX</v>
          </cell>
          <cell r="G41" t="str">
            <v>Debt/exports of goods &amp; services</v>
          </cell>
          <cell r="H41">
            <v>139.86995925849948</v>
          </cell>
          <cell r="I41">
            <v>165.00987604135921</v>
          </cell>
          <cell r="J41">
            <v>181.75958392234298</v>
          </cell>
          <cell r="K41">
            <v>206.42466499560646</v>
          </cell>
          <cell r="L41">
            <v>220.40435567053635</v>
          </cell>
          <cell r="M41">
            <v>234.9600936514029</v>
          </cell>
          <cell r="N41">
            <v>242.62926558909231</v>
          </cell>
          <cell r="O41">
            <v>275.65421075497738</v>
          </cell>
          <cell r="P41">
            <v>310.44385493124651</v>
          </cell>
          <cell r="Q41">
            <v>214.05285194544504</v>
          </cell>
          <cell r="R41">
            <v>196.95690140478294</v>
          </cell>
          <cell r="S41">
            <v>216.46779503950921</v>
          </cell>
          <cell r="T41">
            <v>243.08934368995799</v>
          </cell>
          <cell r="U41">
            <v>290.96713968930413</v>
          </cell>
          <cell r="V41">
            <v>246.87074949075688</v>
          </cell>
          <cell r="W41">
            <v>223.05741049939752</v>
          </cell>
          <cell r="X41">
            <v>271.80912366816449</v>
          </cell>
          <cell r="Y41">
            <v>266.4405630533592</v>
          </cell>
          <cell r="Z41">
            <v>259.75063546406216</v>
          </cell>
          <cell r="AA41">
            <v>244.76384914162117</v>
          </cell>
          <cell r="AB41">
            <v>233.19300886026863</v>
          </cell>
        </row>
        <row r="42">
          <cell r="A42" t="str">
            <v>SYC</v>
          </cell>
          <cell r="B42" t="str">
            <v>U.S. Dollars</v>
          </cell>
          <cell r="C42" t="str">
            <v>Ratio</v>
          </cell>
          <cell r="D42" t="str">
            <v>SEYCHELLES</v>
          </cell>
          <cell r="E42" t="str">
            <v>c:\sys\adhoc\adb\DBX.bnk,type=laremos</v>
          </cell>
          <cell r="F42" t="str">
            <v>W718DBX</v>
          </cell>
          <cell r="G42" t="str">
            <v>Debt/exports of goods &amp; services</v>
          </cell>
          <cell r="H42">
            <v>22.567805897587604</v>
          </cell>
          <cell r="I42">
            <v>31.920638596754671</v>
          </cell>
          <cell r="J42">
            <v>60.267030301175637</v>
          </cell>
          <cell r="K42">
            <v>115.8418003892415</v>
          </cell>
          <cell r="L42">
            <v>104.42159659467227</v>
          </cell>
          <cell r="M42">
            <v>102.91092591153085</v>
          </cell>
          <cell r="N42">
            <v>105.64652140813735</v>
          </cell>
          <cell r="O42">
            <v>98.191636702779817</v>
          </cell>
          <cell r="P42">
            <v>88.120306420046319</v>
          </cell>
          <cell r="Q42">
            <v>88.618570987377581</v>
          </cell>
          <cell r="R42">
            <v>78.024853496775819</v>
          </cell>
          <cell r="S42">
            <v>90.906570260095705</v>
          </cell>
          <cell r="T42">
            <v>94.310780212968581</v>
          </cell>
          <cell r="U42">
            <v>104.91226055972788</v>
          </cell>
          <cell r="V42">
            <v>115.9610087106238</v>
          </cell>
          <cell r="W42">
            <v>117.94427201110634</v>
          </cell>
          <cell r="X42">
            <v>109.79659482188968</v>
          </cell>
          <cell r="Y42">
            <v>96.297297037034326</v>
          </cell>
          <cell r="Z42">
            <v>90.3814185420662</v>
          </cell>
          <cell r="AA42">
            <v>81.995613855272779</v>
          </cell>
          <cell r="AB42">
            <v>78.736372312161151</v>
          </cell>
        </row>
        <row r="43">
          <cell r="A43" t="str">
            <v>SLE</v>
          </cell>
          <cell r="B43" t="str">
            <v>U.S. Dollars</v>
          </cell>
          <cell r="C43" t="str">
            <v>Ratio</v>
          </cell>
          <cell r="D43" t="str">
            <v>SIERRA LEONE</v>
          </cell>
          <cell r="E43" t="str">
            <v>c:\sys\adhoc\adb\DBX.bnk,type=laremos</v>
          </cell>
          <cell r="F43" t="str">
            <v>W724DBX</v>
          </cell>
          <cell r="G43" t="str">
            <v>Debt/exports of goods &amp; services</v>
          </cell>
          <cell r="H43">
            <v>174.7802681237192</v>
          </cell>
          <cell r="I43">
            <v>227.6428252568632</v>
          </cell>
          <cell r="J43">
            <v>314.57919094765009</v>
          </cell>
          <cell r="K43">
            <v>354.4473839013329</v>
          </cell>
          <cell r="L43">
            <v>458.1810978387719</v>
          </cell>
          <cell r="M43">
            <v>448.32018641147994</v>
          </cell>
          <cell r="N43">
            <v>589.08475536606466</v>
          </cell>
          <cell r="O43">
            <v>649.72370168422731</v>
          </cell>
          <cell r="P43">
            <v>831.45876871663415</v>
          </cell>
          <cell r="Q43">
            <v>763.17245699688203</v>
          </cell>
          <cell r="R43">
            <v>690.84147077312457</v>
          </cell>
          <cell r="S43">
            <v>750.11764352885746</v>
          </cell>
          <cell r="T43">
            <v>783.31312227199089</v>
          </cell>
          <cell r="U43">
            <v>954.11455962789057</v>
          </cell>
          <cell r="V43">
            <v>665.7109061377156</v>
          </cell>
          <cell r="W43">
            <v>1167.8022042996195</v>
          </cell>
          <cell r="X43">
            <v>1193.3456263373973</v>
          </cell>
          <cell r="Y43">
            <v>1832.5054974909694</v>
          </cell>
          <cell r="Z43">
            <v>2114.6297459451953</v>
          </cell>
          <cell r="AA43">
            <v>2315.236537831438</v>
          </cell>
          <cell r="AB43">
            <v>1850.2625174358664</v>
          </cell>
        </row>
        <row r="44">
          <cell r="A44" t="str">
            <v>SOM</v>
          </cell>
          <cell r="B44" t="str">
            <v>U.S. Dollars</v>
          </cell>
          <cell r="C44" t="str">
            <v>Ratio</v>
          </cell>
          <cell r="D44" t="str">
            <v>SOMALIA</v>
          </cell>
          <cell r="E44" t="str">
            <v>c:\sys\adhoc\adb\DBX.bnk,type=laremos</v>
          </cell>
          <cell r="F44" t="str">
            <v>W726DBX</v>
          </cell>
          <cell r="G44" t="str">
            <v>Debt/exports of goods &amp; services</v>
          </cell>
          <cell r="H44">
            <v>395.0908098648265</v>
          </cell>
          <cell r="I44">
            <v>519.10707162365691</v>
          </cell>
          <cell r="J44">
            <v>519.23652981495945</v>
          </cell>
          <cell r="K44">
            <v>693.99027877851086</v>
          </cell>
          <cell r="L44">
            <v>1135.7203199901107</v>
          </cell>
          <cell r="M44">
            <v>1069.9507982168095</v>
          </cell>
          <cell r="N44">
            <v>1412.288292667396</v>
          </cell>
          <cell r="O44">
            <v>1681.440920996944</v>
          </cell>
          <cell r="P44">
            <v>2314.9211662575344</v>
          </cell>
          <cell r="Q44">
            <v>2195.1791839765806</v>
          </cell>
          <cell r="R44">
            <v>2246.8791619618992</v>
          </cell>
          <cell r="S44">
            <v>2025.8854056926129</v>
          </cell>
          <cell r="T44">
            <v>2018.2516393090793</v>
          </cell>
          <cell r="U44">
            <v>2012.6686130431544</v>
          </cell>
          <cell r="V44">
            <v>2069.1646399471965</v>
          </cell>
          <cell r="W44">
            <v>2051.9651118805218</v>
          </cell>
          <cell r="X44">
            <v>1958.5627548054522</v>
          </cell>
          <cell r="Y44">
            <v>1854.6038670190505</v>
          </cell>
          <cell r="Z44">
            <v>1824.2686502225083</v>
          </cell>
          <cell r="AA44">
            <v>1752.7433087515349</v>
          </cell>
          <cell r="AB44">
            <v>1686.4105106554614</v>
          </cell>
        </row>
        <row r="45">
          <cell r="A45" t="str">
            <v>ZAF</v>
          </cell>
          <cell r="B45" t="str">
            <v>U.S. Dollars</v>
          </cell>
          <cell r="C45" t="str">
            <v>Ratio</v>
          </cell>
          <cell r="D45" t="str">
            <v>SOUTH AFRICA</v>
          </cell>
          <cell r="E45" t="str">
            <v>c:\sys\adhoc\adb\DBX.bnk,type=laremos</v>
          </cell>
          <cell r="F45" t="str">
            <v>W199DBX</v>
          </cell>
          <cell r="G45" t="str">
            <v>Debt/exports of goods &amp; services</v>
          </cell>
          <cell r="H45">
            <v>57.669063199497771</v>
          </cell>
          <cell r="I45">
            <v>75.471718712248588</v>
          </cell>
          <cell r="J45">
            <v>105.1001974217229</v>
          </cell>
          <cell r="K45">
            <v>93.919237244255342</v>
          </cell>
          <cell r="L45">
            <v>125.97639696565221</v>
          </cell>
          <cell r="M45">
            <v>131.59058213485395</v>
          </cell>
          <cell r="N45">
            <v>112.73213597922653</v>
          </cell>
          <cell r="O45">
            <v>93.449394841035243</v>
          </cell>
          <cell r="P45">
            <v>82.160764351698177</v>
          </cell>
          <cell r="Q45">
            <v>80.122403242444548</v>
          </cell>
          <cell r="R45">
            <v>70.808349479693248</v>
          </cell>
          <cell r="S45">
            <v>92.203296945791408</v>
          </cell>
          <cell r="T45">
            <v>96.141020740142039</v>
          </cell>
          <cell r="U45">
            <v>96.342986303317247</v>
          </cell>
          <cell r="V45">
            <v>98.555787046761026</v>
          </cell>
          <cell r="W45">
            <v>101.82270864653464</v>
          </cell>
          <cell r="X45">
            <v>97.829012151779764</v>
          </cell>
          <cell r="Y45">
            <v>107.26926602127878</v>
          </cell>
          <cell r="Z45">
            <v>108.89190508072495</v>
          </cell>
          <cell r="AA45">
            <v>115.32706960407324</v>
          </cell>
          <cell r="AB45">
            <v>115.43336406310812</v>
          </cell>
        </row>
        <row r="46">
          <cell r="A46" t="str">
            <v>SDN</v>
          </cell>
          <cell r="B46" t="str">
            <v>U.S. Dollars</v>
          </cell>
          <cell r="C46" t="str">
            <v>Ratio</v>
          </cell>
          <cell r="D46" t="str">
            <v>SUDAN</v>
          </cell>
          <cell r="E46" t="str">
            <v>c:\sys\adhoc\adb\DBX.bnk,type=laremos</v>
          </cell>
          <cell r="F46" t="str">
            <v>W732DBX</v>
          </cell>
          <cell r="G46" t="str">
            <v>Debt/exports of goods &amp; services</v>
          </cell>
          <cell r="H46">
            <v>551.43334586229537</v>
          </cell>
          <cell r="I46">
            <v>714.30875192284589</v>
          </cell>
          <cell r="J46">
            <v>869.65420671819231</v>
          </cell>
          <cell r="K46">
            <v>807.88577855786093</v>
          </cell>
          <cell r="L46">
            <v>1006.1366624881553</v>
          </cell>
          <cell r="M46">
            <v>1305.4523225116218</v>
          </cell>
          <cell r="N46">
            <v>1669.3750673541172</v>
          </cell>
          <cell r="O46">
            <v>1884.1161346101173</v>
          </cell>
          <cell r="P46">
            <v>3562.6333843096072</v>
          </cell>
          <cell r="Q46">
            <v>2142.4748604093234</v>
          </cell>
          <cell r="R46">
            <v>1948.8376693266737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U.S. Dollars</v>
          </cell>
          <cell r="C47" t="str">
            <v>Ratio</v>
          </cell>
          <cell r="D47" t="str">
            <v>SWAZILAND</v>
          </cell>
          <cell r="E47" t="str">
            <v>c:\sys\adhoc\adb\DBX.bnk,type=laremos</v>
          </cell>
          <cell r="F47" t="str">
            <v>W734DBX</v>
          </cell>
          <cell r="G47" t="str">
            <v>Debt/exports of goods &amp; services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79.433946977224508</v>
          </cell>
          <cell r="N47">
            <v>72.053397930242596</v>
          </cell>
          <cell r="O47">
            <v>55.537856936957816</v>
          </cell>
          <cell r="P47">
            <v>44.80040544788902</v>
          </cell>
          <cell r="Q47">
            <v>37.132999441412508</v>
          </cell>
          <cell r="R47">
            <v>34.224034206561463</v>
          </cell>
          <cell r="S47">
            <v>31.023435206033046</v>
          </cell>
          <cell r="T47">
            <v>28.286260497538386</v>
          </cell>
          <cell r="U47">
            <v>30.479648453554976</v>
          </cell>
          <cell r="V47">
            <v>24.715584368247629</v>
          </cell>
          <cell r="W47">
            <v>24.58624179876421</v>
          </cell>
          <cell r="X47">
            <v>25.684428796894576</v>
          </cell>
          <cell r="Y47">
            <v>21.225436344100839</v>
          </cell>
          <cell r="Z47">
            <v>26.553640499999322</v>
          </cell>
          <cell r="AA47">
            <v>30.717767634517944</v>
          </cell>
          <cell r="AB47">
            <v>37.487283343366926</v>
          </cell>
        </row>
        <row r="48">
          <cell r="A48" t="str">
            <v>TZA</v>
          </cell>
          <cell r="B48" t="str">
            <v>U.S. Dollars</v>
          </cell>
          <cell r="C48" t="str">
            <v>Ratio</v>
          </cell>
          <cell r="D48" t="str">
            <v>TANZANIA</v>
          </cell>
          <cell r="E48" t="str">
            <v>c:\sys\adhoc\adb\DBX.bnk,type=laremos</v>
          </cell>
          <cell r="F48" t="str">
            <v>W738DBX</v>
          </cell>
          <cell r="G48" t="str">
            <v>Debt/exports of goods &amp; services</v>
          </cell>
          <cell r="H48">
            <v>414.84571069378779</v>
          </cell>
          <cell r="I48">
            <v>429.24011572023977</v>
          </cell>
          <cell r="J48">
            <v>543.7294301171396</v>
          </cell>
          <cell r="K48">
            <v>788.46735703669685</v>
          </cell>
          <cell r="L48">
            <v>872.4803737667221</v>
          </cell>
          <cell r="M48">
            <v>834.36992237668801</v>
          </cell>
          <cell r="N48">
            <v>774.09741260978012</v>
          </cell>
          <cell r="O48">
            <v>660.62639240723979</v>
          </cell>
          <cell r="P48">
            <v>641.28531302366468</v>
          </cell>
          <cell r="Q48">
            <v>629.16030724349514</v>
          </cell>
          <cell r="R48">
            <v>642.39294966529235</v>
          </cell>
          <cell r="S48">
            <v>707.07123124396139</v>
          </cell>
          <cell r="T48">
            <v>698.41879552179421</v>
          </cell>
          <cell r="U48">
            <v>668.06755255497546</v>
          </cell>
          <cell r="V48">
            <v>555.17700466650786</v>
          </cell>
          <cell r="W48">
            <v>632.27419411038841</v>
          </cell>
          <cell r="X48">
            <v>620.17107684583164</v>
          </cell>
          <cell r="Y48">
            <v>630.99271151963001</v>
          </cell>
          <cell r="Z48">
            <v>670.85378627040689</v>
          </cell>
          <cell r="AA48">
            <v>622.46202383467187</v>
          </cell>
          <cell r="AB48">
            <v>560.86679538357578</v>
          </cell>
        </row>
        <row r="49">
          <cell r="A49" t="str">
            <v>TGO</v>
          </cell>
          <cell r="B49" t="str">
            <v>U.S. Dollars</v>
          </cell>
          <cell r="C49" t="str">
            <v>Ratio</v>
          </cell>
          <cell r="D49" t="str">
            <v>TOGO</v>
          </cell>
          <cell r="E49" t="str">
            <v>c:\sys\adhoc\adb\DBX.bnk,type=laremos</v>
          </cell>
          <cell r="F49" t="str">
            <v>W742DBX</v>
          </cell>
          <cell r="G49" t="str">
            <v>Debt/exports of goods &amp; services</v>
          </cell>
          <cell r="H49">
            <v>0</v>
          </cell>
          <cell r="I49">
            <v>0</v>
          </cell>
          <cell r="J49">
            <v>191.95654370447176</v>
          </cell>
          <cell r="K49">
            <v>247.67572554335237</v>
          </cell>
          <cell r="L49">
            <v>184.30942993828239</v>
          </cell>
          <cell r="M49">
            <v>231.26962017761858</v>
          </cell>
          <cell r="N49">
            <v>207.55391654598148</v>
          </cell>
          <cell r="O49">
            <v>219.09448306987082</v>
          </cell>
          <cell r="P49">
            <v>182.02189953406122</v>
          </cell>
          <cell r="Q49">
            <v>189.6571491953226</v>
          </cell>
          <cell r="R49">
            <v>216.77258693638467</v>
          </cell>
          <cell r="S49">
            <v>231.70656742135662</v>
          </cell>
          <cell r="T49">
            <v>266.00824326881144</v>
          </cell>
          <cell r="U49">
            <v>410.40802250422496</v>
          </cell>
          <cell r="V49">
            <v>447.12460631781295</v>
          </cell>
          <cell r="W49">
            <v>318.26015431626007</v>
          </cell>
          <cell r="X49">
            <v>290.41395772354917</v>
          </cell>
          <cell r="Y49">
            <v>303.29362903294259</v>
          </cell>
          <cell r="Z49">
            <v>281.62108842913375</v>
          </cell>
          <cell r="AA49">
            <v>264.82176632753243</v>
          </cell>
          <cell r="AB49">
            <v>263.01288808106204</v>
          </cell>
        </row>
        <row r="50">
          <cell r="A50" t="str">
            <v>TUN</v>
          </cell>
          <cell r="B50" t="str">
            <v>U.S. Dollars</v>
          </cell>
          <cell r="C50" t="str">
            <v>Ratio</v>
          </cell>
          <cell r="D50" t="str">
            <v>TUNISIA</v>
          </cell>
          <cell r="E50" t="str">
            <v>c:\sys\adhoc\adb\DBX.bnk,type=laremos</v>
          </cell>
          <cell r="F50" t="str">
            <v>W744DBX</v>
          </cell>
          <cell r="G50" t="str">
            <v>Debt/exports of goods &amp; services</v>
          </cell>
          <cell r="H50">
            <v>110.80499190408378</v>
          </cell>
          <cell r="I50">
            <v>103.40959534276189</v>
          </cell>
          <cell r="J50">
            <v>125.60241888556986</v>
          </cell>
          <cell r="K50">
            <v>141.39053174413198</v>
          </cell>
          <cell r="L50">
            <v>150.5357941473508</v>
          </cell>
          <cell r="M50">
            <v>171.48872029635044</v>
          </cell>
          <cell r="N50">
            <v>205.86369614888022</v>
          </cell>
          <cell r="O50">
            <v>192.40112145245504</v>
          </cell>
          <cell r="P50">
            <v>150.46813619098251</v>
          </cell>
          <cell r="Q50">
            <v>151.42596001840136</v>
          </cell>
          <cell r="R50">
            <v>155.00601738782029</v>
          </cell>
          <cell r="S50">
            <v>167.35576967100883</v>
          </cell>
          <cell r="T50">
            <v>138.92215243489701</v>
          </cell>
          <cell r="U50">
            <v>152.45028172374145</v>
          </cell>
          <cell r="V50">
            <v>144.81275710847885</v>
          </cell>
          <cell r="W50">
            <v>140.21394347025432</v>
          </cell>
          <cell r="X50">
            <v>140.6757553118901</v>
          </cell>
          <cell r="Y50">
            <v>136.28761370355875</v>
          </cell>
          <cell r="Z50">
            <v>137.11941285726121</v>
          </cell>
          <cell r="AA50">
            <v>135.6392337924957</v>
          </cell>
          <cell r="AB50">
            <v>124.94100681438012</v>
          </cell>
        </row>
        <row r="51">
          <cell r="A51" t="str">
            <v>UGA</v>
          </cell>
          <cell r="B51" t="str">
            <v>U.S. Dollars</v>
          </cell>
          <cell r="C51" t="str">
            <v>Ratio</v>
          </cell>
          <cell r="D51" t="str">
            <v>UGANDA</v>
          </cell>
          <cell r="E51" t="str">
            <v>c:\sys\adhoc\adb\DBX.bnk,type=laremos</v>
          </cell>
          <cell r="F51" t="str">
            <v>W746DBX</v>
          </cell>
          <cell r="G51" t="str">
            <v>Debt/exports of goods &amp; services</v>
          </cell>
          <cell r="H51">
            <v>0</v>
          </cell>
          <cell r="I51">
            <v>0</v>
          </cell>
          <cell r="J51">
            <v>284.25675387577616</v>
          </cell>
          <cell r="K51">
            <v>212.05378817564457</v>
          </cell>
          <cell r="L51">
            <v>211.40724811466578</v>
          </cell>
          <cell r="M51">
            <v>216.66666525974028</v>
          </cell>
          <cell r="N51">
            <v>283.3415092001361</v>
          </cell>
          <cell r="O51">
            <v>289.01495392716646</v>
          </cell>
          <cell r="P51">
            <v>408.25544789792411</v>
          </cell>
          <cell r="Q51">
            <v>470.52665550677153</v>
          </cell>
          <cell r="R51">
            <v>638.73066755007324</v>
          </cell>
          <cell r="S51">
            <v>1303.1568295712939</v>
          </cell>
          <cell r="T51">
            <v>1357.6615314991716</v>
          </cell>
          <cell r="U51">
            <v>1109.1253107269749</v>
          </cell>
          <cell r="V51">
            <v>900.42328089693092</v>
          </cell>
          <cell r="W51">
            <v>507.69806294122202</v>
          </cell>
          <cell r="X51">
            <v>484.64221721055293</v>
          </cell>
          <cell r="Y51">
            <v>443.76657160101666</v>
          </cell>
          <cell r="Z51">
            <v>573.00959249240316</v>
          </cell>
          <cell r="AA51">
            <v>478.80594423872492</v>
          </cell>
          <cell r="AB51">
            <v>550.03983320063969</v>
          </cell>
        </row>
        <row r="52">
          <cell r="A52" t="str">
            <v>ZMB</v>
          </cell>
          <cell r="B52" t="str">
            <v>U.S. Dollars</v>
          </cell>
          <cell r="C52" t="str">
            <v>Ratio</v>
          </cell>
          <cell r="D52" t="str">
            <v>ZAMBIA</v>
          </cell>
          <cell r="E52" t="str">
            <v>c:\sys\adhoc\adb\DBX.bnk,type=laremos</v>
          </cell>
          <cell r="F52" t="str">
            <v>W754DBX</v>
          </cell>
          <cell r="G52" t="str">
            <v>Debt/exports of goods &amp; services</v>
          </cell>
          <cell r="H52">
            <v>244.9906665782693</v>
          </cell>
          <cell r="I52">
            <v>318.92490286724467</v>
          </cell>
          <cell r="J52">
            <v>357.35025835990882</v>
          </cell>
          <cell r="K52">
            <v>345.97823526749374</v>
          </cell>
          <cell r="L52">
            <v>381.66004768362131</v>
          </cell>
          <cell r="M52">
            <v>609.30791650611673</v>
          </cell>
          <cell r="N52">
            <v>768.43587113022329</v>
          </cell>
          <cell r="O52">
            <v>697.80024707262112</v>
          </cell>
          <cell r="P52">
            <v>521.97951218507615</v>
          </cell>
          <cell r="Q52">
            <v>448.95827142632322</v>
          </cell>
          <cell r="R52">
            <v>551.87780666018341</v>
          </cell>
          <cell r="S52">
            <v>596.14330206191266</v>
          </cell>
          <cell r="T52">
            <v>567.36444625160573</v>
          </cell>
          <cell r="U52">
            <v>602.57478324510339</v>
          </cell>
          <cell r="V52">
            <v>550.87507687840377</v>
          </cell>
          <cell r="W52">
            <v>567.11135044546154</v>
          </cell>
          <cell r="X52">
            <v>654.71793192974053</v>
          </cell>
          <cell r="Y52">
            <v>537.77824965612547</v>
          </cell>
          <cell r="Z52">
            <v>678.60806201735727</v>
          </cell>
          <cell r="AA52">
            <v>740.80384333544464</v>
          </cell>
          <cell r="AB52">
            <v>668.39715267325482</v>
          </cell>
        </row>
        <row r="53">
          <cell r="A53" t="str">
            <v>ZWE</v>
          </cell>
          <cell r="B53" t="str">
            <v>U.S. Dollars</v>
          </cell>
          <cell r="C53" t="str">
            <v>Ratio</v>
          </cell>
          <cell r="D53" t="str">
            <v>ZIMBABWE</v>
          </cell>
          <cell r="E53" t="str">
            <v>c:\sys\adhoc\adb\DBX.bnk,type=laremos</v>
          </cell>
          <cell r="F53" t="str">
            <v>W698DBX</v>
          </cell>
          <cell r="G53" t="str">
            <v>Debt/exports of goods &amp; services</v>
          </cell>
          <cell r="H53">
            <v>80.066126248067903</v>
          </cell>
          <cell r="I53">
            <v>89.583686933557203</v>
          </cell>
          <cell r="J53">
            <v>106.57474651233886</v>
          </cell>
          <cell r="K53">
            <v>134.82237021854121</v>
          </cell>
          <cell r="L53">
            <v>146.84749816866841</v>
          </cell>
          <cell r="M53">
            <v>174.97966057773851</v>
          </cell>
          <cell r="N53">
            <v>163.40846535053487</v>
          </cell>
          <cell r="O53">
            <v>167.92029667755875</v>
          </cell>
          <cell r="P53">
            <v>140.48133419093415</v>
          </cell>
          <cell r="Q53">
            <v>142.95031206733918</v>
          </cell>
          <cell r="R53">
            <v>160.54509557924172</v>
          </cell>
          <cell r="S53">
            <v>152.52918273100272</v>
          </cell>
          <cell r="T53">
            <v>217.67507333223421</v>
          </cell>
          <cell r="U53">
            <v>214.30924687790878</v>
          </cell>
          <cell r="V53">
            <v>203.42399305677188</v>
          </cell>
          <cell r="W53">
            <v>195.82972686105242</v>
          </cell>
          <cell r="X53">
            <v>174.8595388192667</v>
          </cell>
          <cell r="Y53">
            <v>161.07687307098487</v>
          </cell>
          <cell r="Z53">
            <v>193.31172287369404</v>
          </cell>
          <cell r="AA53">
            <v>198.03052085435661</v>
          </cell>
          <cell r="AB53">
            <v>236.88257131523076</v>
          </cell>
        </row>
      </sheetData>
      <sheetData sheetId="40" refreshError="1">
        <row r="2">
          <cell r="A2" t="str">
            <v>DZA</v>
          </cell>
          <cell r="B2" t="str">
            <v>U.S. Dollars</v>
          </cell>
          <cell r="C2" t="str">
            <v>Billions</v>
          </cell>
          <cell r="D2" t="str">
            <v>ALGERIA</v>
          </cell>
          <cell r="E2" t="str">
            <v>c:\sys\adhoc\adb\PPPWGT.bnk,type=laremos</v>
          </cell>
          <cell r="F2" t="str">
            <v>W612PPPWGT</v>
          </cell>
          <cell r="G2" t="str">
            <v>GDP based on purchasing power parity</v>
          </cell>
          <cell r="H2">
            <v>56.628249213046303</v>
          </cell>
          <cell r="I2">
            <v>61.878550464587043</v>
          </cell>
          <cell r="J2">
            <v>67.607771929306693</v>
          </cell>
          <cell r="K2">
            <v>74.887350427615175</v>
          </cell>
          <cell r="L2">
            <v>81.849579688211733</v>
          </cell>
          <cell r="M2">
            <v>89.141686418058669</v>
          </cell>
          <cell r="N2">
            <v>90.897680738038289</v>
          </cell>
          <cell r="O2">
            <v>92.862056024723515</v>
          </cell>
          <cell r="P2">
            <v>94.163970938302583</v>
          </cell>
          <cell r="Q2">
            <v>102.4859770475546</v>
          </cell>
          <cell r="R2">
            <v>107.34859078668579</v>
          </cell>
          <cell r="S2">
            <v>109.63932045266304</v>
          </cell>
          <cell r="T2">
            <v>113.81200863044248</v>
          </cell>
          <cell r="U2">
            <v>114.29416445500952</v>
          </cell>
          <cell r="V2">
            <v>115.41387340725188</v>
          </cell>
          <cell r="W2">
            <v>122.47197078034675</v>
          </cell>
          <cell r="X2">
            <v>129.46929999999998</v>
          </cell>
          <cell r="Y2">
            <v>133.44206471005145</v>
          </cell>
          <cell r="Z2">
            <v>142.00301964537633</v>
          </cell>
          <cell r="AA2">
            <v>148.88645557623022</v>
          </cell>
          <cell r="AB2">
            <v>158.6832654638942</v>
          </cell>
        </row>
        <row r="3">
          <cell r="A3" t="str">
            <v>AGO</v>
          </cell>
          <cell r="B3" t="str">
            <v>U.S. Dollars</v>
          </cell>
          <cell r="C3" t="str">
            <v>Billions</v>
          </cell>
          <cell r="D3" t="str">
            <v>ANGOLA</v>
          </cell>
          <cell r="E3" t="str">
            <v>c:\sys\adhoc\adb\PPPWGT.bnk,type=laremos</v>
          </cell>
          <cell r="F3" t="str">
            <v>W614PPPWGT</v>
          </cell>
          <cell r="G3" t="str">
            <v>GDP based on purchasing power parity</v>
          </cell>
          <cell r="H3">
            <v>8.9626293689557155</v>
          </cell>
          <cell r="I3">
            <v>9.362683027643838</v>
          </cell>
          <cell r="J3">
            <v>9.9316116135341144</v>
          </cell>
          <cell r="K3">
            <v>10.773518554268376</v>
          </cell>
          <cell r="L3">
            <v>11.84215723383182</v>
          </cell>
          <cell r="M3">
            <v>12.640719355148972</v>
          </cell>
          <cell r="N3">
            <v>13.290106023540023</v>
          </cell>
          <cell r="O3">
            <v>14.231270990813547</v>
          </cell>
          <cell r="P3">
            <v>15.608083482952235</v>
          </cell>
          <cell r="Q3">
            <v>16.220104153891704</v>
          </cell>
          <cell r="R3">
            <v>16.766596620229326</v>
          </cell>
          <cell r="S3">
            <v>17.445501827642147</v>
          </cell>
          <cell r="T3">
            <v>17.64735232136335</v>
          </cell>
          <cell r="U3">
            <v>13.236329426999118</v>
          </cell>
          <cell r="V3">
            <v>13.703543718032066</v>
          </cell>
          <cell r="W3">
            <v>15.582596733827188</v>
          </cell>
          <cell r="X3">
            <v>17.72373</v>
          </cell>
          <cell r="Y3">
            <v>19.185842385688304</v>
          </cell>
          <cell r="Z3">
            <v>20.03536073543107</v>
          </cell>
          <cell r="AA3">
            <v>20.879215966526182</v>
          </cell>
          <cell r="AB3">
            <v>22.184552615511073</v>
          </cell>
        </row>
        <row r="4">
          <cell r="A4" t="str">
            <v>BEN</v>
          </cell>
          <cell r="B4" t="str">
            <v>U.S. Dollars</v>
          </cell>
          <cell r="C4" t="str">
            <v>Billions</v>
          </cell>
          <cell r="D4" t="str">
            <v>BENIN</v>
          </cell>
          <cell r="E4" t="str">
            <v>c:\sys\adhoc\adb\PPPWGT.bnk,type=laremos</v>
          </cell>
          <cell r="F4" t="str">
            <v>W638PPPWGT</v>
          </cell>
          <cell r="G4" t="str">
            <v>GDP based on purchasing power parity</v>
          </cell>
          <cell r="H4">
            <v>2.7893738637170236</v>
          </cell>
          <cell r="I4">
            <v>3.1067818596635712</v>
          </cell>
          <cell r="J4">
            <v>3.3510010847433067</v>
          </cell>
          <cell r="K4">
            <v>3.4187772299951287</v>
          </cell>
          <cell r="L4">
            <v>3.559359654568274</v>
          </cell>
          <cell r="M4">
            <v>3.8297482363898934</v>
          </cell>
          <cell r="N4">
            <v>3.9970084932684284</v>
          </cell>
          <cell r="O4">
            <v>4.0505696467661574</v>
          </cell>
          <cell r="P4">
            <v>4.3304159460736713</v>
          </cell>
          <cell r="Q4">
            <v>4.3691317330501995</v>
          </cell>
          <cell r="R4">
            <v>4.68599377005597</v>
          </cell>
          <cell r="S4">
            <v>5.072882293144036</v>
          </cell>
          <cell r="T4">
            <v>5.3903416633942207</v>
          </cell>
          <cell r="U4">
            <v>5.7297407515891301</v>
          </cell>
          <cell r="V4">
            <v>6.1060237355800391</v>
          </cell>
          <cell r="W4">
            <v>6.5233553817437899</v>
          </cell>
          <cell r="X4">
            <v>7.0121519999999986</v>
          </cell>
          <cell r="Y4">
            <v>7.5572913565272302</v>
          </cell>
          <cell r="Z4">
            <v>7.9970134098169039</v>
          </cell>
          <cell r="AA4">
            <v>8.5173351508780151</v>
          </cell>
          <cell r="AB4">
            <v>9.1901034643757793</v>
          </cell>
        </row>
        <row r="5">
          <cell r="A5" t="str">
            <v>BWA</v>
          </cell>
          <cell r="B5" t="str">
            <v>U.S. Dollars</v>
          </cell>
          <cell r="C5" t="str">
            <v>Billions</v>
          </cell>
          <cell r="D5" t="str">
            <v>BOTSWANA</v>
          </cell>
          <cell r="E5" t="str">
            <v>c:\sys\adhoc\adb\PPPWGT.bnk,type=laremos</v>
          </cell>
          <cell r="F5" t="str">
            <v>W616PPPWGT</v>
          </cell>
          <cell r="G5" t="str">
            <v>GDP based on purchasing power parity</v>
          </cell>
          <cell r="H5">
            <v>1.7333789182977242</v>
          </cell>
          <cell r="I5">
            <v>2.0540214998845556</v>
          </cell>
          <cell r="J5">
            <v>2.4381408525452182</v>
          </cell>
          <cell r="K5">
            <v>2.8835591097624436</v>
          </cell>
          <cell r="L5">
            <v>3.2616620375907304</v>
          </cell>
          <cell r="M5">
            <v>3.6065345696664455</v>
          </cell>
          <cell r="N5">
            <v>3.9786228616295762</v>
          </cell>
          <cell r="O5">
            <v>4.5705607370836043</v>
          </cell>
          <cell r="P5">
            <v>5.6180604999452015</v>
          </cell>
          <cell r="Q5">
            <v>6.6039521567006574</v>
          </cell>
          <cell r="R5">
            <v>7.3513531779116192</v>
          </cell>
          <cell r="S5">
            <v>8.163505220770034</v>
          </cell>
          <cell r="T5">
            <v>8.5903296058097656</v>
          </cell>
          <cell r="U5">
            <v>9.0010360796830682</v>
          </cell>
          <cell r="V5">
            <v>9.5039541787885682</v>
          </cell>
          <cell r="W5">
            <v>10.158992137429962</v>
          </cell>
          <cell r="X5">
            <v>11.058189999999998</v>
          </cell>
          <cell r="Y5">
            <v>12.125103339717922</v>
          </cell>
          <cell r="Z5">
            <v>13.032409860409777</v>
          </cell>
          <cell r="AA5">
            <v>14.190498013255594</v>
          </cell>
          <cell r="AB5">
            <v>15.731100909384446</v>
          </cell>
        </row>
        <row r="6">
          <cell r="A6" t="str">
            <v>BFA</v>
          </cell>
          <cell r="B6" t="str">
            <v>U.S. Dollars</v>
          </cell>
          <cell r="C6" t="str">
            <v>Billions</v>
          </cell>
          <cell r="D6" t="str">
            <v>BURKINA FASO</v>
          </cell>
          <cell r="E6" t="str">
            <v>c:\sys\adhoc\adb\PPPWGT.bnk,type=laremos</v>
          </cell>
          <cell r="F6" t="str">
            <v>W748PPPWGT</v>
          </cell>
          <cell r="G6" t="str">
            <v>GDP based on purchasing power parity</v>
          </cell>
          <cell r="H6">
            <v>3.4984461238885878</v>
          </cell>
          <cell r="I6">
            <v>3.9280260106328191</v>
          </cell>
          <cell r="J6">
            <v>4.2250103773534065</v>
          </cell>
          <cell r="K6">
            <v>4.3407041489654983</v>
          </cell>
          <cell r="L6">
            <v>4.574868962219222</v>
          </cell>
          <cell r="M6">
            <v>5.251714408738267</v>
          </cell>
          <cell r="N6">
            <v>5.8252538448002715</v>
          </cell>
          <cell r="O6">
            <v>5.908230575254219</v>
          </cell>
          <cell r="P6">
            <v>6.5121703309691004</v>
          </cell>
          <cell r="Q6">
            <v>6.8247025537021813</v>
          </cell>
          <cell r="R6">
            <v>6.9861820722346808</v>
          </cell>
          <cell r="S6">
            <v>7.9407973046553471</v>
          </cell>
          <cell r="T6">
            <v>8.3139841037101956</v>
          </cell>
          <cell r="U6">
            <v>8.469845610009445</v>
          </cell>
          <cell r="V6">
            <v>8.7521315632987733</v>
          </cell>
          <cell r="W6">
            <v>9.2935061559405643</v>
          </cell>
          <cell r="X6">
            <v>10.030349999999999</v>
          </cell>
          <cell r="Y6">
            <v>10.711405475160753</v>
          </cell>
          <cell r="Z6">
            <v>11.514113941881835</v>
          </cell>
          <cell r="AA6">
            <v>12.363437845972266</v>
          </cell>
          <cell r="AB6">
            <v>13.306285253235856</v>
          </cell>
        </row>
        <row r="7">
          <cell r="A7" t="str">
            <v>BDI</v>
          </cell>
          <cell r="B7" t="str">
            <v>U.S. Dollars</v>
          </cell>
          <cell r="C7" t="str">
            <v>Billions</v>
          </cell>
          <cell r="D7" t="str">
            <v>BURUNDI</v>
          </cell>
          <cell r="E7" t="str">
            <v>c:\sys\adhoc\adb\PPPWGT.bnk,type=laremos</v>
          </cell>
          <cell r="F7" t="str">
            <v>W618PPPWGT</v>
          </cell>
          <cell r="G7" t="str">
            <v>GDP based on purchasing power parity</v>
          </cell>
          <cell r="H7">
            <v>1.8416154807787475</v>
          </cell>
          <cell r="I7">
            <v>2.2571379743905977</v>
          </cell>
          <cell r="J7">
            <v>2.3690580383762372</v>
          </cell>
          <cell r="K7">
            <v>2.5579329117038156</v>
          </cell>
          <cell r="L7">
            <v>2.6566247304803547</v>
          </cell>
          <cell r="M7">
            <v>3.0627468444440251</v>
          </cell>
          <cell r="N7">
            <v>3.2310360016505748</v>
          </cell>
          <cell r="O7">
            <v>3.5070434445606566</v>
          </cell>
          <cell r="P7">
            <v>3.8074798558015601</v>
          </cell>
          <cell r="Q7">
            <v>4.0075324426567427</v>
          </cell>
          <cell r="R7">
            <v>4.310108078610595</v>
          </cell>
          <cell r="S7">
            <v>4.6782015819144194</v>
          </cell>
          <cell r="T7">
            <v>4.8128745568974969</v>
          </cell>
          <cell r="U7">
            <v>4.6509314388109146</v>
          </cell>
          <cell r="V7">
            <v>4.5740670328139403</v>
          </cell>
          <cell r="W7">
            <v>4.3322020166294939</v>
          </cell>
          <cell r="X7">
            <v>4.0431749999999997</v>
          </cell>
          <cell r="Y7">
            <v>4.1375619173646179</v>
          </cell>
          <cell r="Z7">
            <v>4.3770114276266545</v>
          </cell>
          <cell r="AA7">
            <v>4.4080990891830387</v>
          </cell>
          <cell r="AB7">
            <v>4.506586764395851</v>
          </cell>
        </row>
        <row r="8">
          <cell r="A8" t="str">
            <v>CMR</v>
          </cell>
          <cell r="B8" t="str">
            <v>U.S. Dollars</v>
          </cell>
          <cell r="C8" t="str">
            <v>Billions</v>
          </cell>
          <cell r="D8" t="str">
            <v>CAMEROON</v>
          </cell>
          <cell r="E8" t="str">
            <v>c:\sys\adhoc\adb\PPPWGT.bnk,type=laremos</v>
          </cell>
          <cell r="F8" t="str">
            <v>W622PPPWGT</v>
          </cell>
          <cell r="G8" t="str">
            <v>GDP based on purchasing power parity</v>
          </cell>
          <cell r="H8">
            <v>10.949044825220273</v>
          </cell>
          <cell r="I8">
            <v>14.004155921079615</v>
          </cell>
          <cell r="J8">
            <v>15.978676563727701</v>
          </cell>
          <cell r="K8">
            <v>17.773052294433779</v>
          </cell>
          <cell r="L8">
            <v>19.806474968813163</v>
          </cell>
          <cell r="M8">
            <v>22.083235767461851</v>
          </cell>
          <cell r="N8">
            <v>24.095668806666591</v>
          </cell>
          <cell r="O8">
            <v>24.256286967681074</v>
          </cell>
          <cell r="P8">
            <v>23.100822733654645</v>
          </cell>
          <cell r="Q8">
            <v>23.566294954779568</v>
          </cell>
          <cell r="R8">
            <v>22.979761244606468</v>
          </cell>
          <cell r="S8">
            <v>22.86103716766134</v>
          </cell>
          <cell r="T8">
            <v>22.642768951127788</v>
          </cell>
          <cell r="U8">
            <v>22.515931888251178</v>
          </cell>
          <cell r="V8">
            <v>22.415814868264803</v>
          </cell>
          <cell r="W8">
            <v>23.650294086453943</v>
          </cell>
          <cell r="X8">
            <v>25.290569999999999</v>
          </cell>
          <cell r="Y8">
            <v>27.09793294600642</v>
          </cell>
          <cell r="Z8">
            <v>28.822650513363545</v>
          </cell>
          <cell r="AA8">
            <v>30.54159157532397</v>
          </cell>
          <cell r="AB8">
            <v>32.504913892635074</v>
          </cell>
        </row>
        <row r="9">
          <cell r="A9" t="str">
            <v>CPV</v>
          </cell>
          <cell r="B9" t="str">
            <v>U.S. Dollars</v>
          </cell>
          <cell r="C9" t="str">
            <v>Billions</v>
          </cell>
          <cell r="D9" t="str">
            <v>CAPE VERDE</v>
          </cell>
          <cell r="E9" t="str">
            <v>c:\sys\adhoc\adb\PPPWGT.bnk,type=laremos</v>
          </cell>
          <cell r="F9" t="str">
            <v>W624PPPWGT</v>
          </cell>
          <cell r="G9" t="str">
            <v>GDP based on purchasing power parity</v>
          </cell>
          <cell r="H9">
            <v>0.43642713306540643</v>
          </cell>
          <cell r="I9">
            <v>0.50374470591459186</v>
          </cell>
          <cell r="J9">
            <v>0.52790732392236706</v>
          </cell>
          <cell r="K9">
            <v>0.54916664289291728</v>
          </cell>
          <cell r="L9">
            <v>0.5685629097964372</v>
          </cell>
          <cell r="M9">
            <v>0.60710699424483783</v>
          </cell>
          <cell r="N9">
            <v>0.68298051465586751</v>
          </cell>
          <cell r="O9">
            <v>0.72062298523694024</v>
          </cell>
          <cell r="P9">
            <v>0.79490214947179216</v>
          </cell>
          <cell r="Q9">
            <v>0.86246650337480935</v>
          </cell>
          <cell r="R9">
            <v>0.8502710814219302</v>
          </cell>
          <cell r="S9">
            <v>0.5796003935574926</v>
          </cell>
          <cell r="T9">
            <v>0.48321305550748983</v>
          </cell>
          <cell r="U9">
            <v>0.93218477456588444</v>
          </cell>
          <cell r="V9">
            <v>1.0724041393955916</v>
          </cell>
          <cell r="W9">
            <v>1.1197208631047515</v>
          </cell>
          <cell r="X9">
            <v>1.1702550000000003</v>
          </cell>
          <cell r="Y9">
            <v>1.2493791651370891</v>
          </cell>
          <cell r="Z9">
            <v>1.3609597410522971</v>
          </cell>
          <cell r="AA9">
            <v>1.4903809092213878</v>
          </cell>
          <cell r="AB9">
            <v>1.6677429465985607</v>
          </cell>
        </row>
        <row r="10">
          <cell r="A10" t="str">
            <v>CAF</v>
          </cell>
          <cell r="B10" t="str">
            <v>U.S. Dollars</v>
          </cell>
          <cell r="C10" t="str">
            <v>Billions</v>
          </cell>
          <cell r="D10" t="str">
            <v>CENTRAL AFRICAN REP.</v>
          </cell>
          <cell r="E10" t="str">
            <v>c:\sys\adhoc\adb\PPPWGT.bnk,type=laremos</v>
          </cell>
          <cell r="F10" t="str">
            <v>W626PPPWGT</v>
          </cell>
          <cell r="G10" t="str">
            <v>GDP based on purchasing power parity</v>
          </cell>
          <cell r="H10">
            <v>2.0362238714098826</v>
          </cell>
          <cell r="I10">
            <v>2.5132480462608955</v>
          </cell>
          <cell r="J10">
            <v>2.5707450104486633</v>
          </cell>
          <cell r="K10">
            <v>2.5149656696988076</v>
          </cell>
          <cell r="L10">
            <v>2.8664477787989209</v>
          </cell>
          <cell r="M10">
            <v>3.06663179062499</v>
          </cell>
          <cell r="N10">
            <v>3.4153887030108083</v>
          </cell>
          <cell r="O10">
            <v>3.3643631723651972</v>
          </cell>
          <cell r="P10">
            <v>3.542492317778664</v>
          </cell>
          <cell r="Q10">
            <v>3.7202587028543315</v>
          </cell>
          <cell r="R10">
            <v>3.7546122656619247</v>
          </cell>
          <cell r="S10">
            <v>3.8598668823540936</v>
          </cell>
          <cell r="T10">
            <v>3.6899700251056333</v>
          </cell>
          <cell r="U10">
            <v>3.8016580350969083</v>
          </cell>
          <cell r="V10">
            <v>4.0713588187425378</v>
          </cell>
          <cell r="W10">
            <v>4.4076630641503201</v>
          </cell>
          <cell r="X10">
            <v>4.3406180000000001</v>
          </cell>
          <cell r="Y10">
            <v>4.6788837998745869</v>
          </cell>
          <cell r="Z10">
            <v>4.9669292913440559</v>
          </cell>
          <cell r="AA10">
            <v>5.2116302750315162</v>
          </cell>
          <cell r="AB10">
            <v>5.6137664692000726</v>
          </cell>
        </row>
        <row r="11">
          <cell r="A11" t="str">
            <v>TCD</v>
          </cell>
          <cell r="B11" t="str">
            <v>U.S. Dollars</v>
          </cell>
          <cell r="C11" t="str">
            <v>Billions</v>
          </cell>
          <cell r="D11" t="str">
            <v>CHAD</v>
          </cell>
          <cell r="E11" t="str">
            <v>c:\sys\adhoc\adb\PPPWGT.bnk,type=laremos</v>
          </cell>
          <cell r="F11" t="str">
            <v>W628PPPWGT</v>
          </cell>
          <cell r="G11" t="str">
            <v>GDP based on purchasing power parity</v>
          </cell>
          <cell r="H11">
            <v>1.8664916534399003</v>
          </cell>
          <cell r="I11">
            <v>1.93547280709369</v>
          </cell>
          <cell r="J11">
            <v>2.1634626534666537</v>
          </cell>
          <cell r="K11">
            <v>2.6049480190776131</v>
          </cell>
          <cell r="L11">
            <v>2.8432445592552007</v>
          </cell>
          <cell r="M11">
            <v>3.1638986624021532</v>
          </cell>
          <cell r="N11">
            <v>3.425563154150955</v>
          </cell>
          <cell r="O11">
            <v>3.6527888937334123</v>
          </cell>
          <cell r="P11">
            <v>4.0605974995969456</v>
          </cell>
          <cell r="Q11">
            <v>4.2993631584755541</v>
          </cell>
          <cell r="R11">
            <v>4.6106656992771509</v>
          </cell>
          <cell r="S11">
            <v>5.2620491697701901</v>
          </cell>
          <cell r="T11">
            <v>5.5043674421125113</v>
          </cell>
          <cell r="U11">
            <v>5.553007341896107</v>
          </cell>
          <cell r="V11">
            <v>5.9912524309797037</v>
          </cell>
          <cell r="W11">
            <v>6.1729100195079498</v>
          </cell>
          <cell r="X11">
            <v>6.5169920000000001</v>
          </cell>
          <cell r="Y11">
            <v>6.9428584092510794</v>
          </cell>
          <cell r="Z11">
            <v>7.4515442088715851</v>
          </cell>
          <cell r="AA11">
            <v>7.5102221174754735</v>
          </cell>
          <cell r="AB11">
            <v>7.7512587723988515</v>
          </cell>
        </row>
        <row r="12">
          <cell r="A12" t="str">
            <v>COM</v>
          </cell>
          <cell r="B12" t="str">
            <v>U.S. Dollars</v>
          </cell>
          <cell r="C12" t="str">
            <v>Billions</v>
          </cell>
          <cell r="D12" t="str">
            <v>COMOROS</v>
          </cell>
          <cell r="E12" t="str">
            <v>c:\sys\adhoc\adb\PPPWGT.bnk,type=laremos</v>
          </cell>
          <cell r="F12" t="str">
            <v>W632PPPWGT</v>
          </cell>
          <cell r="G12" t="str">
            <v>GDP based on purchasing power parity</v>
          </cell>
          <cell r="H12">
            <v>0.37586642403013903</v>
          </cell>
          <cell r="I12">
            <v>0.43330070399848963</v>
          </cell>
          <cell r="J12">
            <v>0.47847531027163032</v>
          </cell>
          <cell r="K12">
            <v>0.51355659718195645</v>
          </cell>
          <cell r="L12">
            <v>0.55491110034286673</v>
          </cell>
          <cell r="M12">
            <v>0.57680667794286578</v>
          </cell>
          <cell r="N12">
            <v>0.59029609904572089</v>
          </cell>
          <cell r="O12">
            <v>0.61725197352000594</v>
          </cell>
          <cell r="P12">
            <v>0.65517505008428967</v>
          </cell>
          <cell r="Q12">
            <v>0.65877605782857707</v>
          </cell>
          <cell r="R12">
            <v>0.71940971500357453</v>
          </cell>
          <cell r="S12">
            <v>0.7035592939885742</v>
          </cell>
          <cell r="T12">
            <v>0.78008273655000093</v>
          </cell>
          <cell r="U12">
            <v>0.82508762662857416</v>
          </cell>
          <cell r="V12">
            <v>0.79798480578143105</v>
          </cell>
          <cell r="W12">
            <v>0.78346245660428826</v>
          </cell>
          <cell r="X12">
            <v>0.79438710000000001</v>
          </cell>
          <cell r="Y12">
            <v>0.80985452516449929</v>
          </cell>
          <cell r="Z12">
            <v>0.81999106828873469</v>
          </cell>
          <cell r="AA12">
            <v>0.84059682706301242</v>
          </cell>
          <cell r="AB12">
            <v>0.86757534303300121</v>
          </cell>
        </row>
        <row r="13">
          <cell r="A13" t="str">
            <v>ZAR</v>
          </cell>
          <cell r="B13" t="str">
            <v>U.S. Dollars</v>
          </cell>
          <cell r="C13" t="str">
            <v>Billions</v>
          </cell>
          <cell r="D13" t="str">
            <v>CONGO, DEM. REP. OF</v>
          </cell>
          <cell r="E13" t="str">
            <v>c:\sys\adhoc\adb\PPPWGT.bnk,type=laremos</v>
          </cell>
          <cell r="F13" t="str">
            <v>W636PPPWGT</v>
          </cell>
          <cell r="G13" t="str">
            <v>GDP based on purchasing power parity</v>
          </cell>
          <cell r="H13">
            <v>33.481011211233579</v>
          </cell>
          <cell r="I13">
            <v>36.9307757338903</v>
          </cell>
          <cell r="J13">
            <v>38.996849392522897</v>
          </cell>
          <cell r="K13">
            <v>41.169941553501232</v>
          </cell>
          <cell r="L13">
            <v>44.760314619848586</v>
          </cell>
          <cell r="M13">
            <v>46.377249574312287</v>
          </cell>
          <cell r="N13">
            <v>49.622319740177012</v>
          </cell>
          <cell r="O13">
            <v>52.415755485213054</v>
          </cell>
          <cell r="P13">
            <v>54.431712923551586</v>
          </cell>
          <cell r="Q13">
            <v>55.816554736489472</v>
          </cell>
          <cell r="R13">
            <v>54.191173238945282</v>
          </cell>
          <cell r="S13">
            <v>51.302352513714055</v>
          </cell>
          <cell r="T13">
            <v>46.924768049762584</v>
          </cell>
          <cell r="U13">
            <v>41.666332122407766</v>
          </cell>
          <cell r="V13">
            <v>40.89583131369649</v>
          </cell>
          <cell r="W13">
            <v>42.059671858841796</v>
          </cell>
          <cell r="X13">
            <v>43.220499999999994</v>
          </cell>
          <cell r="Y13">
            <v>40.439888975592943</v>
          </cell>
          <cell r="Z13">
            <v>39.509067855275234</v>
          </cell>
          <cell r="AA13">
            <v>34.471690443668173</v>
          </cell>
          <cell r="AB13">
            <v>35.225783502679775</v>
          </cell>
        </row>
        <row r="14">
          <cell r="A14" t="str">
            <v>COG</v>
          </cell>
          <cell r="B14" t="str">
            <v>U.S. Dollars</v>
          </cell>
          <cell r="C14" t="str">
            <v>Billions</v>
          </cell>
          <cell r="D14" t="str">
            <v>CONGO, REPUBLIC OF</v>
          </cell>
          <cell r="E14" t="str">
            <v>c:\sys\adhoc\adb\PPPWGT.bnk,type=laremos</v>
          </cell>
          <cell r="F14" t="str">
            <v>W634PPPWGT</v>
          </cell>
          <cell r="G14" t="str">
            <v>GDP based on purchasing power parity</v>
          </cell>
          <cell r="H14">
            <v>1.4755749989058575</v>
          </cell>
          <cell r="I14">
            <v>2.1204427777834041</v>
          </cell>
          <cell r="J14">
            <v>2.5853242872450157</v>
          </cell>
          <cell r="K14">
            <v>2.8424243756067211</v>
          </cell>
          <cell r="L14">
            <v>3.1602856014060894</v>
          </cell>
          <cell r="M14">
            <v>3.2217522047300702</v>
          </cell>
          <cell r="N14">
            <v>3.0651995089769777</v>
          </cell>
          <cell r="O14">
            <v>3.1592051477338292</v>
          </cell>
          <cell r="P14">
            <v>3.3234934749010274</v>
          </cell>
          <cell r="Q14">
            <v>3.5501081472055711</v>
          </cell>
          <cell r="R14">
            <v>3.723139566775691</v>
          </cell>
          <cell r="S14">
            <v>3.9409657479691877</v>
          </cell>
          <cell r="T14">
            <v>4.1313034844521983</v>
          </cell>
          <cell r="U14">
            <v>4.2005727457545037</v>
          </cell>
          <cell r="V14">
            <v>4.0533100344882307</v>
          </cell>
          <cell r="W14">
            <v>4.3047208618690833</v>
          </cell>
          <cell r="X14">
            <v>4.6622189999999994</v>
          </cell>
          <cell r="Y14">
            <v>4.7232992611930849</v>
          </cell>
          <cell r="Z14">
            <v>4.961163842809416</v>
          </cell>
          <cell r="AA14">
            <v>4.8839816153016145</v>
          </cell>
          <cell r="AB14">
            <v>5.2459607753543462</v>
          </cell>
        </row>
        <row r="15">
          <cell r="A15" t="str">
            <v>CIV</v>
          </cell>
          <cell r="B15" t="str">
            <v>U.S. Dollars</v>
          </cell>
          <cell r="C15" t="str">
            <v>Billions</v>
          </cell>
          <cell r="D15" t="str">
            <v>COTE D IVOIRE</v>
          </cell>
          <cell r="E15" t="str">
            <v>c:\sys\adhoc\adb\PPPWGT.bnk,type=laremos</v>
          </cell>
          <cell r="F15" t="str">
            <v>W662PPPWGT</v>
          </cell>
          <cell r="G15" t="str">
            <v>GDP based on purchasing power parity</v>
          </cell>
          <cell r="H15">
            <v>11.085479742857446</v>
          </cell>
          <cell r="I15">
            <v>12.536946200618292</v>
          </cell>
          <cell r="J15">
            <v>13.325804614855979</v>
          </cell>
          <cell r="K15">
            <v>13.526165429815581</v>
          </cell>
          <cell r="L15">
            <v>13.746172711443219</v>
          </cell>
          <cell r="M15">
            <v>14.690296378871258</v>
          </cell>
          <cell r="N15">
            <v>15.712264802344423</v>
          </cell>
          <cell r="O15">
            <v>16.108135812574098</v>
          </cell>
          <cell r="P15">
            <v>16.83956543855696</v>
          </cell>
          <cell r="Q15">
            <v>18.004088082600006</v>
          </cell>
          <cell r="R15">
            <v>18.503817472922702</v>
          </cell>
          <cell r="S15">
            <v>19.135946347896517</v>
          </cell>
          <cell r="T15">
            <v>19.501544023942397</v>
          </cell>
          <cell r="U15">
            <v>19.987712426743116</v>
          </cell>
          <cell r="V15">
            <v>20.810887593850207</v>
          </cell>
          <cell r="W15">
            <v>22.759051830559219</v>
          </cell>
          <cell r="X15">
            <v>24.745429999999995</v>
          </cell>
          <cell r="Y15">
            <v>26.932811613417464</v>
          </cell>
          <cell r="Z15">
            <v>28.500654259290354</v>
          </cell>
          <cell r="AA15">
            <v>29.733705973517232</v>
          </cell>
          <cell r="AB15">
            <v>31.040296927268567</v>
          </cell>
        </row>
        <row r="16">
          <cell r="A16" t="str">
            <v>DJI</v>
          </cell>
          <cell r="B16" t="str">
            <v>U.S. Dollars</v>
          </cell>
          <cell r="C16" t="str">
            <v>Billions</v>
          </cell>
          <cell r="D16" t="str">
            <v>DJIBOUTI</v>
          </cell>
          <cell r="E16" t="str">
            <v>c:\sys\adhoc\adb\PPPWGT.bnk,type=laremos</v>
          </cell>
          <cell r="F16" t="str">
            <v>W611PPPWGT</v>
          </cell>
          <cell r="G16" t="str">
            <v>GDP based on purchasing power parity</v>
          </cell>
          <cell r="H16">
            <v>0.97972937815654948</v>
          </cell>
          <cell r="I16">
            <v>1.1016059302915757</v>
          </cell>
          <cell r="J16">
            <v>1.1882894345601547</v>
          </cell>
          <cell r="K16">
            <v>1.2523945891078214</v>
          </cell>
          <cell r="L16">
            <v>1.3059815201776996</v>
          </cell>
          <cell r="M16">
            <v>1.3442050986380936</v>
          </cell>
          <cell r="N16">
            <v>1.3571005027599785</v>
          </cell>
          <cell r="O16">
            <v>1.4031109507083583</v>
          </cell>
          <cell r="P16">
            <v>1.467729171156978</v>
          </cell>
          <cell r="Q16">
            <v>1.4846473072242556</v>
          </cell>
          <cell r="R16">
            <v>1.5334903855400863</v>
          </cell>
          <cell r="S16">
            <v>1.5931630384989992</v>
          </cell>
          <cell r="T16">
            <v>1.6243399296326073</v>
          </cell>
          <cell r="U16">
            <v>1.6028676669404449</v>
          </cell>
          <cell r="V16">
            <v>1.5891126480718583</v>
          </cell>
          <cell r="W16">
            <v>1.5645695024055075</v>
          </cell>
          <cell r="X16">
            <v>1.5344540491053094</v>
          </cell>
          <cell r="Y16">
            <v>1.5752815563246165</v>
          </cell>
          <cell r="Z16">
            <v>1.6077585544286435</v>
          </cell>
          <cell r="AA16">
            <v>1.6530558432912064</v>
          </cell>
          <cell r="AB16">
            <v>1.7297588537221005</v>
          </cell>
        </row>
        <row r="17">
          <cell r="A17" t="str">
            <v>EGY</v>
          </cell>
          <cell r="B17" t="str">
            <v>U.S. Dollars</v>
          </cell>
          <cell r="C17" t="str">
            <v>Billions</v>
          </cell>
          <cell r="D17" t="str">
            <v>EGYPT</v>
          </cell>
          <cell r="E17" t="str">
            <v>c:\sys\adhoc\adb\PPPWGT.bnk,type=laremos</v>
          </cell>
          <cell r="F17" t="str">
            <v>W469PPPWGT</v>
          </cell>
          <cell r="G17" t="str">
            <v>GDP based on purchasing power parity</v>
          </cell>
          <cell r="H17">
            <v>50.260509176658474</v>
          </cell>
          <cell r="I17">
            <v>56.131640108634471</v>
          </cell>
          <cell r="J17">
            <v>63.896092831390419</v>
          </cell>
          <cell r="K17">
            <v>72.438973286363478</v>
          </cell>
          <cell r="L17">
            <v>81.126627160316474</v>
          </cell>
          <cell r="M17">
            <v>89.860392063499546</v>
          </cell>
          <cell r="N17">
            <v>96.221223082864896</v>
          </cell>
          <cell r="O17">
            <v>105.60110040935346</v>
          </cell>
          <cell r="P17">
            <v>118.43372099457989</v>
          </cell>
          <cell r="Q17">
            <v>126.68669482888352</v>
          </cell>
          <cell r="R17">
            <v>135.22859063488525</v>
          </cell>
          <cell r="S17">
            <v>135.33233580260998</v>
          </cell>
          <cell r="T17">
            <v>142.81250698434249</v>
          </cell>
          <cell r="U17">
            <v>148.9226136810926</v>
          </cell>
          <cell r="V17">
            <v>156.43009264797976</v>
          </cell>
          <cell r="W17">
            <v>163.70363403242666</v>
          </cell>
          <cell r="X17">
            <v>175.0958</v>
          </cell>
          <cell r="Y17">
            <v>188.37276867960017</v>
          </cell>
          <cell r="Z17">
            <v>201.40400035526599</v>
          </cell>
          <cell r="AA17">
            <v>216.77275842098808</v>
          </cell>
          <cell r="AB17">
            <v>232.59601355948675</v>
          </cell>
        </row>
        <row r="18">
          <cell r="A18" t="str">
            <v>GNQ</v>
          </cell>
          <cell r="B18" t="str">
            <v>U.S. Dollars</v>
          </cell>
          <cell r="C18" t="str">
            <v>Billions</v>
          </cell>
          <cell r="D18" t="str">
            <v>EQUATORIAL GUINEA</v>
          </cell>
          <cell r="E18" t="str">
            <v>c:\sys\adhoc\adb\PPPWGT.bnk,type=laremos</v>
          </cell>
          <cell r="F18" t="str">
            <v>W642PPPWGT</v>
          </cell>
          <cell r="G18" t="str">
            <v>GDP based on purchasing power parity</v>
          </cell>
          <cell r="H18">
            <v>0.16789953161410937</v>
          </cell>
          <cell r="I18">
            <v>0.19405132436702699</v>
          </cell>
          <cell r="J18">
            <v>0.21037495294987626</v>
          </cell>
          <cell r="K18">
            <v>0.22997022898859937</v>
          </cell>
          <cell r="L18">
            <v>0.24088473783544279</v>
          </cell>
          <cell r="M18">
            <v>0.25337014920553114</v>
          </cell>
          <cell r="N18">
            <v>0.25284561853755527</v>
          </cell>
          <cell r="O18">
            <v>0.2716722280069277</v>
          </cell>
          <cell r="P18">
            <v>0.28827278855497268</v>
          </cell>
          <cell r="Q18">
            <v>0.29569958509668093</v>
          </cell>
          <cell r="R18">
            <v>0.31729193417084578</v>
          </cell>
          <cell r="S18">
            <v>0.31606454164299408</v>
          </cell>
          <cell r="T18">
            <v>0.37764798428763968</v>
          </cell>
          <cell r="U18">
            <v>0.41540488675068915</v>
          </cell>
          <cell r="V18">
            <v>0.45296045319883593</v>
          </cell>
          <cell r="W18">
            <v>0.5376109378416859</v>
          </cell>
          <cell r="X18">
            <v>0.69988051823635877</v>
          </cell>
          <cell r="Y18">
            <v>1.2214402069161263</v>
          </cell>
          <cell r="Z18">
            <v>1.5083484060211476</v>
          </cell>
          <cell r="AA18">
            <v>1.762054280801177</v>
          </cell>
          <cell r="AB18">
            <v>2.1839987730225134</v>
          </cell>
        </row>
        <row r="19">
          <cell r="A19" t="str">
            <v>ETH</v>
          </cell>
          <cell r="B19" t="str">
            <v>U.S. Dollars</v>
          </cell>
          <cell r="C19" t="str">
            <v>Billions</v>
          </cell>
          <cell r="D19" t="str">
            <v>ETHIOPIA</v>
          </cell>
          <cell r="E19" t="str">
            <v>c:\sys\adhoc\adb\PPPWGT.bnk,type=laremos</v>
          </cell>
          <cell r="F19" t="str">
            <v>W644PPPWGT</v>
          </cell>
          <cell r="G19" t="str">
            <v>GDP based on purchasing power parity</v>
          </cell>
          <cell r="H19">
            <v>10.917751175218765</v>
          </cell>
          <cell r="I19">
            <v>11.944375026650704</v>
          </cell>
          <cell r="J19">
            <v>12.791721212472202</v>
          </cell>
          <cell r="K19">
            <v>14.36140912858745</v>
          </cell>
          <cell r="L19">
            <v>14.549259480760341</v>
          </cell>
          <cell r="M19">
            <v>13.292438468947021</v>
          </cell>
          <cell r="N19">
            <v>14.845332076743809</v>
          </cell>
          <cell r="O19">
            <v>17.379936419937813</v>
          </cell>
          <cell r="P19">
            <v>18.071239494041873</v>
          </cell>
          <cell r="Q19">
            <v>18.731091596073412</v>
          </cell>
          <cell r="R19">
            <v>19.963117135952182</v>
          </cell>
          <cell r="S19">
            <v>19.667938994018566</v>
          </cell>
          <cell r="T19">
            <v>19.060561945208018</v>
          </cell>
          <cell r="U19">
            <v>22.187152435927782</v>
          </cell>
          <cell r="V19">
            <v>23.44389769308216</v>
          </cell>
          <cell r="W19">
            <v>25.410791838659261</v>
          </cell>
          <cell r="X19">
            <v>28.700559999999996</v>
          </cell>
          <cell r="Y19">
            <v>30.771446223752012</v>
          </cell>
          <cell r="Z19">
            <v>30.989544474138775</v>
          </cell>
          <cell r="AA19">
            <v>33.435825220562279</v>
          </cell>
          <cell r="AB19">
            <v>35.021439431208421</v>
          </cell>
        </row>
        <row r="20">
          <cell r="A20" t="str">
            <v>GAB</v>
          </cell>
          <cell r="B20" t="str">
            <v>U.S. Dollars</v>
          </cell>
          <cell r="C20" t="str">
            <v>Billions</v>
          </cell>
          <cell r="D20" t="str">
            <v>GABON</v>
          </cell>
          <cell r="E20" t="str">
            <v>c:\sys\adhoc\adb\PPPWGT.bnk,type=laremos</v>
          </cell>
          <cell r="F20" t="str">
            <v>W646PPPWGT</v>
          </cell>
          <cell r="G20" t="str">
            <v>GDP based on purchasing power parity</v>
          </cell>
          <cell r="H20">
            <v>3.3684828461122689</v>
          </cell>
          <cell r="I20">
            <v>3.5335607742325403</v>
          </cell>
          <cell r="J20">
            <v>3.9019591756422982</v>
          </cell>
          <cell r="K20">
            <v>4.1433629758341493</v>
          </cell>
          <cell r="L20">
            <v>4.507086226079994</v>
          </cell>
          <cell r="M20">
            <v>4.9179279909407194</v>
          </cell>
          <cell r="N20">
            <v>4.9193320318222122</v>
          </cell>
          <cell r="O20">
            <v>4.2816680286695767</v>
          </cell>
          <cell r="P20">
            <v>4.5806860216194139</v>
          </cell>
          <cell r="Q20">
            <v>5.4910250601686705</v>
          </cell>
          <cell r="R20">
            <v>6.0015642317073787</v>
          </cell>
          <cell r="S20">
            <v>6.5840483265363341</v>
          </cell>
          <cell r="T20">
            <v>6.5069111272365934</v>
          </cell>
          <cell r="U20">
            <v>6.8411631875945362</v>
          </cell>
          <cell r="V20">
            <v>7.225210316717428</v>
          </cell>
          <cell r="W20">
            <v>7.8933692679035552</v>
          </cell>
          <cell r="X20">
            <v>8.4452970000000001</v>
          </cell>
          <cell r="Y20">
            <v>8.9773133092077941</v>
          </cell>
          <cell r="Z20">
            <v>9.4215121820974179</v>
          </cell>
          <cell r="AA20">
            <v>8.6490324044478299</v>
          </cell>
          <cell r="AB20">
            <v>8.6363653998133838</v>
          </cell>
        </row>
        <row r="21">
          <cell r="A21" t="str">
            <v>GMB</v>
          </cell>
          <cell r="B21" t="str">
            <v>U.S. Dollars</v>
          </cell>
          <cell r="C21" t="str">
            <v>Billions</v>
          </cell>
          <cell r="D21" t="str">
            <v>GAMBIA, THE</v>
          </cell>
          <cell r="E21" t="str">
            <v>c:\sys\adhoc\adb\PPPWGT.bnk,type=laremos</v>
          </cell>
          <cell r="F21" t="str">
            <v>W648PPPWGT</v>
          </cell>
          <cell r="G21" t="str">
            <v>GDP based on purchasing power parity</v>
          </cell>
          <cell r="H21">
            <v>0.56427724712136618</v>
          </cell>
          <cell r="I21">
            <v>0.55787699341783348</v>
          </cell>
          <cell r="J21">
            <v>0.71462636033353677</v>
          </cell>
          <cell r="K21">
            <v>0.84452474958177459</v>
          </cell>
          <cell r="L21">
            <v>0.80901838205490784</v>
          </cell>
          <cell r="M21">
            <v>0.86481925621042233</v>
          </cell>
          <cell r="N21">
            <v>0.90450875267923803</v>
          </cell>
          <cell r="O21">
            <v>0.95662882701878915</v>
          </cell>
          <cell r="P21">
            <v>1.0056625508587311</v>
          </cell>
          <cell r="Q21">
            <v>1.0896472359733804</v>
          </cell>
          <cell r="R21">
            <v>1.1967836165950583</v>
          </cell>
          <cell r="S21">
            <v>1.2639302033971958</v>
          </cell>
          <cell r="T21">
            <v>1.3483274981614186</v>
          </cell>
          <cell r="U21">
            <v>1.4693640719421637</v>
          </cell>
          <cell r="V21">
            <v>1.5577662689295004</v>
          </cell>
          <cell r="W21">
            <v>1.5369285125550434</v>
          </cell>
          <cell r="X21">
            <v>1.6485970000000001</v>
          </cell>
          <cell r="Y21">
            <v>1.7709678454725366</v>
          </cell>
          <cell r="Z21">
            <v>1.8674047439645938</v>
          </cell>
          <cell r="AA21">
            <v>1.9952085193502278</v>
          </cell>
          <cell r="AB21">
            <v>2.1855510902653044</v>
          </cell>
        </row>
        <row r="22">
          <cell r="A22" t="str">
            <v>GHA</v>
          </cell>
          <cell r="B22" t="str">
            <v>U.S. Dollars</v>
          </cell>
          <cell r="C22" t="str">
            <v>Billions</v>
          </cell>
          <cell r="D22" t="str">
            <v>GHANA</v>
          </cell>
          <cell r="E22" t="str">
            <v>c:\sys\adhoc\adb\PPPWGT.bnk,type=laremos</v>
          </cell>
          <cell r="F22" t="str">
            <v>W652PPPWGT</v>
          </cell>
          <cell r="G22" t="str">
            <v>GDP based on purchasing power parity</v>
          </cell>
          <cell r="H22">
            <v>10.251619532190626</v>
          </cell>
          <cell r="I22">
            <v>10.969361669547194</v>
          </cell>
          <cell r="J22">
            <v>10.746279721000063</v>
          </cell>
          <cell r="K22">
            <v>11.139791481640158</v>
          </cell>
          <cell r="L22">
            <v>11.897359441622925</v>
          </cell>
          <cell r="M22">
            <v>12.928110806796948</v>
          </cell>
          <cell r="N22">
            <v>13.84243269464444</v>
          </cell>
          <cell r="O22">
            <v>14.951805943963778</v>
          </cell>
          <cell r="P22">
            <v>16.314046904882911</v>
          </cell>
          <cell r="Q22">
            <v>17.804628583209809</v>
          </cell>
          <cell r="R22">
            <v>19.123201186744325</v>
          </cell>
          <cell r="S22">
            <v>20.825263919289466</v>
          </cell>
          <cell r="T22">
            <v>22.099184056704587</v>
          </cell>
          <cell r="U22">
            <v>23.831978845126372</v>
          </cell>
          <cell r="V22">
            <v>25.252596453162464</v>
          </cell>
          <cell r="W22">
            <v>26.950768098526538</v>
          </cell>
          <cell r="X22">
            <v>28.412429999999997</v>
          </cell>
          <cell r="Y22">
            <v>30.181866941627685</v>
          </cell>
          <cell r="Z22">
            <v>31.993290295792139</v>
          </cell>
          <cell r="AA22">
            <v>33.901323714549342</v>
          </cell>
          <cell r="AB22">
            <v>36.028657174137081</v>
          </cell>
        </row>
        <row r="23">
          <cell r="A23" t="str">
            <v>GIN</v>
          </cell>
          <cell r="B23" t="str">
            <v>U.S. Dollars</v>
          </cell>
          <cell r="C23" t="str">
            <v>Billions</v>
          </cell>
          <cell r="D23" t="str">
            <v>GUINEA</v>
          </cell>
          <cell r="E23" t="str">
            <v>c:\sys\adhoc\adb\PPPWGT.bnk,type=laremos</v>
          </cell>
          <cell r="F23" t="str">
            <v>W656PPPWGT</v>
          </cell>
          <cell r="G23" t="str">
            <v>GDP based on purchasing power parity</v>
          </cell>
          <cell r="H23">
            <v>4.1738639112097848</v>
          </cell>
          <cell r="I23">
            <v>4.5881256158968293</v>
          </cell>
          <cell r="J23">
            <v>4.9545304859785499</v>
          </cell>
          <cell r="K23">
            <v>5.2249496831889832</v>
          </cell>
          <cell r="L23">
            <v>5.4939852998530858</v>
          </cell>
          <cell r="M23">
            <v>5.9494541729966306</v>
          </cell>
          <cell r="N23">
            <v>6.2681041198565568</v>
          </cell>
          <cell r="O23">
            <v>6.6615112376789272</v>
          </cell>
          <cell r="P23">
            <v>7.3200896311008297</v>
          </cell>
          <cell r="Q23">
            <v>7.9064704581027749</v>
          </cell>
          <cell r="R23">
            <v>8.5721250732173271</v>
          </cell>
          <cell r="S23">
            <v>9.0739976349522617</v>
          </cell>
          <cell r="T23">
            <v>9.5985038331540853</v>
          </cell>
          <cell r="U23">
            <v>10.336637188277631</v>
          </cell>
          <cell r="V23">
            <v>10.976156535668945</v>
          </cell>
          <cell r="W23">
            <v>11.703450463474388</v>
          </cell>
          <cell r="X23">
            <v>12.46747</v>
          </cell>
          <cell r="Y23">
            <v>13.279327130034961</v>
          </cell>
          <cell r="Z23">
            <v>13.877846392142297</v>
          </cell>
          <cell r="AA23">
            <v>14.71326035264044</v>
          </cell>
          <cell r="AB23">
            <v>15.78142267568591</v>
          </cell>
        </row>
        <row r="24">
          <cell r="A24" t="str">
            <v>GNB</v>
          </cell>
          <cell r="B24" t="str">
            <v>U.S. Dollars</v>
          </cell>
          <cell r="C24" t="str">
            <v>Billions</v>
          </cell>
          <cell r="D24" t="str">
            <v>GUINEA-BISSAU</v>
          </cell>
          <cell r="E24" t="str">
            <v>c:\sys\adhoc\adb\PPPWGT.bnk,type=laremos</v>
          </cell>
          <cell r="F24" t="str">
            <v>W654PPPWGT</v>
          </cell>
          <cell r="G24" t="str">
            <v>GDP based on purchasing power parity</v>
          </cell>
          <cell r="H24">
            <v>0.47061518624237009</v>
          </cell>
          <cell r="I24">
            <v>0.51168993490268277</v>
          </cell>
          <cell r="J24">
            <v>0.56557993829029085</v>
          </cell>
          <cell r="K24">
            <v>0.56877596079488935</v>
          </cell>
          <cell r="L24">
            <v>0.62224452785429485</v>
          </cell>
          <cell r="M24">
            <v>0.66933879711554523</v>
          </cell>
          <cell r="N24">
            <v>0.67705269870601681</v>
          </cell>
          <cell r="O24">
            <v>0.73556805777270684</v>
          </cell>
          <cell r="P24">
            <v>0.77521638712405971</v>
          </cell>
          <cell r="Q24">
            <v>0.82863595466594442</v>
          </cell>
          <cell r="R24">
            <v>0.90049768212571057</v>
          </cell>
          <cell r="S24">
            <v>0.97834972954044841</v>
          </cell>
          <cell r="T24">
            <v>1.010001703096957</v>
          </cell>
          <cell r="U24">
            <v>1.0583674588394241</v>
          </cell>
          <cell r="V24">
            <v>1.1146970651936792</v>
          </cell>
          <cell r="W24">
            <v>1.1887267921010132</v>
          </cell>
          <cell r="X24">
            <v>1.2662855876192667</v>
          </cell>
          <cell r="Y24">
            <v>1.3601223835687128</v>
          </cell>
          <cell r="Z24">
            <v>0.99060662895612284</v>
          </cell>
          <cell r="AA24">
            <v>1.0925355347611359</v>
          </cell>
          <cell r="AB24">
            <v>1.2017445054522227</v>
          </cell>
        </row>
        <row r="25">
          <cell r="A25" t="str">
            <v>KEN</v>
          </cell>
          <cell r="B25" t="str">
            <v>U.S. Dollars</v>
          </cell>
          <cell r="C25" t="str">
            <v>Billions</v>
          </cell>
          <cell r="D25" t="str">
            <v>KENYA</v>
          </cell>
          <cell r="E25" t="str">
            <v>c:\sys\adhoc\adb\PPPWGT.bnk,type=laremos</v>
          </cell>
          <cell r="F25" t="str">
            <v>W664PPPWGT</v>
          </cell>
          <cell r="G25" t="str">
            <v>GDP based on purchasing power parity</v>
          </cell>
          <cell r="H25">
            <v>11.172421775624533</v>
          </cell>
          <cell r="I25">
            <v>12.708814300323112</v>
          </cell>
          <cell r="J25">
            <v>13.771495439429223</v>
          </cell>
          <cell r="K25">
            <v>14.592335084150713</v>
          </cell>
          <cell r="L25">
            <v>15.40324668088898</v>
          </cell>
          <cell r="M25">
            <v>16.566879747261204</v>
          </cell>
          <cell r="N25">
            <v>18.136271929075455</v>
          </cell>
          <cell r="O25">
            <v>19.766629750972537</v>
          </cell>
          <cell r="P25">
            <v>21.69938732881381</v>
          </cell>
          <cell r="Q25">
            <v>23.592422760928393</v>
          </cell>
          <cell r="R25">
            <v>25.660750031014189</v>
          </cell>
          <cell r="S25">
            <v>26.908193915239757</v>
          </cell>
          <cell r="T25">
            <v>27.269987021616771</v>
          </cell>
          <cell r="U25">
            <v>28.100447966678953</v>
          </cell>
          <cell r="V25">
            <v>29.44672609247403</v>
          </cell>
          <cell r="W25">
            <v>31.40579769678175</v>
          </cell>
          <cell r="X25">
            <v>33.308639999999997</v>
          </cell>
          <cell r="Y25">
            <v>34.670289888302349</v>
          </cell>
          <cell r="Z25">
            <v>35.834256247976654</v>
          </cell>
          <cell r="AA25">
            <v>36.915844476974094</v>
          </cell>
          <cell r="AB25">
            <v>38.337745366636419</v>
          </cell>
        </row>
        <row r="26">
          <cell r="A26" t="str">
            <v>LSO</v>
          </cell>
          <cell r="B26" t="str">
            <v>U.S. Dollars</v>
          </cell>
          <cell r="C26" t="str">
            <v>Billions</v>
          </cell>
          <cell r="D26" t="str">
            <v>LESOTHO</v>
          </cell>
          <cell r="E26" t="str">
            <v>c:\sys\adhoc\adb\PPPWGT.bnk,type=laremos</v>
          </cell>
          <cell r="F26" t="str">
            <v>W666PPPWGT</v>
          </cell>
          <cell r="G26" t="str">
            <v>GDP based on purchasing power parity</v>
          </cell>
          <cell r="H26">
            <v>0.87433677094536244</v>
          </cell>
          <cell r="I26">
            <v>0.96802330317737262</v>
          </cell>
          <cell r="J26">
            <v>1.0369370378970775</v>
          </cell>
          <cell r="K26">
            <v>1.0875226820482866</v>
          </cell>
          <cell r="L26">
            <v>1.2263370127386684</v>
          </cell>
          <cell r="M26">
            <v>1.3110493792705935</v>
          </cell>
          <cell r="N26">
            <v>1.3613058190415115</v>
          </cell>
          <cell r="O26">
            <v>1.4799128819373268</v>
          </cell>
          <cell r="P26">
            <v>1.6958210934349849</v>
          </cell>
          <cell r="Q26">
            <v>1.8924113131849327</v>
          </cell>
          <cell r="R26">
            <v>2.0760141801769123</v>
          </cell>
          <cell r="S26">
            <v>2.2335153746743264</v>
          </cell>
          <cell r="T26">
            <v>2.3859756315866822</v>
          </cell>
          <cell r="U26">
            <v>2.5403004745165214</v>
          </cell>
          <cell r="V26">
            <v>2.6899278052272932</v>
          </cell>
          <cell r="W26">
            <v>2.9121935104286614</v>
          </cell>
          <cell r="X26">
            <v>3.2531610000000004</v>
          </cell>
          <cell r="Y26">
            <v>3.4685451482895142</v>
          </cell>
          <cell r="Z26">
            <v>3.3783370409719309</v>
          </cell>
          <cell r="AA26">
            <v>3.4460717862211778</v>
          </cell>
          <cell r="AB26">
            <v>3.5975325074046758</v>
          </cell>
        </row>
        <row r="27">
          <cell r="A27" t="str">
            <v>LBR</v>
          </cell>
          <cell r="B27" t="str">
            <v>U.S. Dollars</v>
          </cell>
          <cell r="C27" t="str">
            <v>Billions</v>
          </cell>
          <cell r="D27" t="str">
            <v>LIBERIA</v>
          </cell>
          <cell r="E27" t="str">
            <v>c:\sys\adhoc\adb\PPPWGT.bnk,type=laremos</v>
          </cell>
          <cell r="F27" t="str">
            <v>W668PPPWGT</v>
          </cell>
          <cell r="G27" t="str">
            <v>GDP based on purchasing power parity</v>
          </cell>
          <cell r="H27">
            <v>3.9861255070330475</v>
          </cell>
          <cell r="I27">
            <v>4.7027805104343621</v>
          </cell>
          <cell r="J27">
            <v>5.0760823904735206</v>
          </cell>
          <cell r="K27">
            <v>5.1026746051206215</v>
          </cell>
          <cell r="L27">
            <v>5.2601761708006558</v>
          </cell>
          <cell r="M27">
            <v>5.3154396270124273</v>
          </cell>
          <cell r="N27">
            <v>5.3809504489635538</v>
          </cell>
          <cell r="O27">
            <v>5.6074280719345184</v>
          </cell>
          <cell r="P27">
            <v>5.9741845845327495</v>
          </cell>
          <cell r="Q27">
            <v>5.5344067074813088</v>
          </cell>
          <cell r="R27">
            <v>5.7695191334602658</v>
          </cell>
          <cell r="S27">
            <v>6.1361594462035391</v>
          </cell>
          <cell r="T27">
            <v>6.3908573754407261</v>
          </cell>
          <cell r="U27">
            <v>6.7073753017719726</v>
          </cell>
          <cell r="V27">
            <v>7.0019673962424243</v>
          </cell>
          <cell r="W27">
            <v>7.3437846220428931</v>
          </cell>
          <cell r="X27">
            <v>7.6804974389501588</v>
          </cell>
          <cell r="Y27">
            <v>8.0408294765431982</v>
          </cell>
          <cell r="Z27">
            <v>8.3606428848608498</v>
          </cell>
          <cell r="AA27">
            <v>8.7143236869415226</v>
          </cell>
          <cell r="AB27">
            <v>9.1446800617509858</v>
          </cell>
        </row>
        <row r="28">
          <cell r="A28" t="str">
            <v>LBY</v>
          </cell>
          <cell r="B28" t="str">
            <v>U.S. Dollars</v>
          </cell>
          <cell r="C28" t="str">
            <v>Billions</v>
          </cell>
          <cell r="D28" t="str">
            <v>LIBYA</v>
          </cell>
          <cell r="E28" t="str">
            <v>c:\sys\adhoc\adb\PPPWGT.bnk,type=laremos</v>
          </cell>
          <cell r="F28" t="str">
            <v>W672PPPWGT</v>
          </cell>
          <cell r="G28" t="str">
            <v>GDP based on purchasing power parity</v>
          </cell>
          <cell r="H28">
            <v>42.197700756728189</v>
          </cell>
          <cell r="I28">
            <v>36.815904544937588</v>
          </cell>
          <cell r="J28">
            <v>38.779672053519747</v>
          </cell>
          <cell r="K28">
            <v>41.824810058843504</v>
          </cell>
          <cell r="L28">
            <v>41.152422875137709</v>
          </cell>
          <cell r="M28">
            <v>44.436794099215071</v>
          </cell>
          <cell r="N28">
            <v>61.657192537968236</v>
          </cell>
          <cell r="O28">
            <v>46.496921236437842</v>
          </cell>
          <cell r="P28">
            <v>52.8200825159375</v>
          </cell>
          <cell r="Q28">
            <v>50.576458820548986</v>
          </cell>
          <cell r="R28">
            <v>56.86525976402941</v>
          </cell>
          <cell r="S28">
            <v>65.838224795472655</v>
          </cell>
          <cell r="T28">
            <v>64.436226991470605</v>
          </cell>
          <cell r="U28">
            <v>66.230999726146592</v>
          </cell>
          <cell r="V28">
            <v>67.015092758860717</v>
          </cell>
          <cell r="W28">
            <v>67.691177388764586</v>
          </cell>
          <cell r="X28">
            <v>70.317754858752039</v>
          </cell>
          <cell r="Y28">
            <v>72.618402435281595</v>
          </cell>
          <cell r="Z28">
            <v>71.321723599296433</v>
          </cell>
          <cell r="AA28">
            <v>73.837435950972107</v>
          </cell>
          <cell r="AB28">
            <v>77.716961697579279</v>
          </cell>
        </row>
        <row r="29">
          <cell r="A29" t="str">
            <v>MDG</v>
          </cell>
          <cell r="B29" t="str">
            <v>U.S. Dollars</v>
          </cell>
          <cell r="C29" t="str">
            <v>Billions</v>
          </cell>
          <cell r="D29" t="str">
            <v>MADAGASCAR</v>
          </cell>
          <cell r="E29" t="str">
            <v>c:\sys\adhoc\adb\PPPWGT.bnk,type=laremos</v>
          </cell>
          <cell r="F29" t="str">
            <v>W674PPPWGT</v>
          </cell>
          <cell r="G29" t="str">
            <v>GDP based on purchasing power parity</v>
          </cell>
          <cell r="H29">
            <v>6.8947889646331904</v>
          </cell>
          <cell r="I29">
            <v>6.7957050761028919</v>
          </cell>
          <cell r="J29">
            <v>7.0716857572703979</v>
          </cell>
          <cell r="K29">
            <v>7.4282107360209055</v>
          </cell>
          <cell r="L29">
            <v>7.8338012950692022</v>
          </cell>
          <cell r="M29">
            <v>8.1762411538980384</v>
          </cell>
          <cell r="N29">
            <v>8.5181676042015422</v>
          </cell>
          <cell r="O29">
            <v>8.8679292029720198</v>
          </cell>
          <cell r="P29">
            <v>9.4773291686463352</v>
          </cell>
          <cell r="Q29">
            <v>10.244317760116029</v>
          </cell>
          <cell r="R29">
            <v>10.979077125369988</v>
          </cell>
          <cell r="S29">
            <v>10.633813812131638</v>
          </cell>
          <cell r="T29">
            <v>10.991931055869411</v>
          </cell>
          <cell r="U29">
            <v>11.523822138453736</v>
          </cell>
          <cell r="V29">
            <v>11.761192120699837</v>
          </cell>
          <cell r="W29">
            <v>12.213725942273769</v>
          </cell>
          <cell r="X29">
            <v>12.706170000000002</v>
          </cell>
          <cell r="Y29">
            <v>13.432852566555717</v>
          </cell>
          <cell r="Z29">
            <v>14.131423257544771</v>
          </cell>
          <cell r="AA29">
            <v>15.017230152122982</v>
          </cell>
          <cell r="AB29">
            <v>16.082338537057804</v>
          </cell>
        </row>
        <row r="30">
          <cell r="A30" t="str">
            <v>MWI</v>
          </cell>
          <cell r="B30" t="str">
            <v>U.S. Dollars</v>
          </cell>
          <cell r="C30" t="str">
            <v>Billions</v>
          </cell>
          <cell r="D30" t="str">
            <v>MALAWI</v>
          </cell>
          <cell r="E30" t="str">
            <v>c:\sys\adhoc\adb\PPPWGT.bnk,type=laremos</v>
          </cell>
          <cell r="F30" t="str">
            <v>W676PPPWGT</v>
          </cell>
          <cell r="G30" t="str">
            <v>GDP based on purchasing power parity</v>
          </cell>
          <cell r="H30">
            <v>2.5692904661400084</v>
          </cell>
          <cell r="I30">
            <v>2.6602502889662438</v>
          </cell>
          <cell r="J30">
            <v>2.8929019502759052</v>
          </cell>
          <cell r="K30">
            <v>3.12288672040552</v>
          </cell>
          <cell r="L30">
            <v>3.4123382656477923</v>
          </cell>
          <cell r="M30">
            <v>3.6801358725730355</v>
          </cell>
          <cell r="N30">
            <v>3.752072934892154</v>
          </cell>
          <cell r="O30">
            <v>3.9229185768285872</v>
          </cell>
          <cell r="P30">
            <v>4.1837970380360483</v>
          </cell>
          <cell r="Q30">
            <v>4.4034191795658906</v>
          </cell>
          <cell r="R30">
            <v>4.8362051323795745</v>
          </cell>
          <cell r="S30">
            <v>5.4358579774934714</v>
          </cell>
          <cell r="T30">
            <v>5.1461180756780314</v>
          </cell>
          <cell r="U30">
            <v>5.7963044003711719</v>
          </cell>
          <cell r="V30">
            <v>5.3121563109508614</v>
          </cell>
          <cell r="W30">
            <v>6.2635162576295578</v>
          </cell>
          <cell r="X30">
            <v>6.9520860000000004</v>
          </cell>
          <cell r="Y30">
            <v>7.3562350350120251</v>
          </cell>
          <cell r="Z30">
            <v>7.6947146525734187</v>
          </cell>
          <cell r="AA30">
            <v>8.1614262485645508</v>
          </cell>
          <cell r="AB30">
            <v>8.7569614928971813</v>
          </cell>
        </row>
        <row r="31">
          <cell r="A31" t="str">
            <v>MLI</v>
          </cell>
          <cell r="B31" t="str">
            <v>U.S. Dollars</v>
          </cell>
          <cell r="C31" t="str">
            <v>Billions</v>
          </cell>
          <cell r="D31" t="str">
            <v>MALI</v>
          </cell>
          <cell r="E31" t="str">
            <v>c:\sys\adhoc\adb\PPPWGT.bnk,type=laremos</v>
          </cell>
          <cell r="F31" t="str">
            <v>W678PPPWGT</v>
          </cell>
          <cell r="G31" t="str">
            <v>GDP based on purchasing power parity</v>
          </cell>
          <cell r="H31">
            <v>2.8572119319964524</v>
          </cell>
          <cell r="I31">
            <v>3.045717443612677</v>
          </cell>
          <cell r="J31">
            <v>3.444065879327582</v>
          </cell>
          <cell r="K31">
            <v>3.4016570283592733</v>
          </cell>
          <cell r="L31">
            <v>3.5626850089350461</v>
          </cell>
          <cell r="M31">
            <v>3.6452241822300651</v>
          </cell>
          <cell r="N31">
            <v>4.0386570722668633</v>
          </cell>
          <cell r="O31">
            <v>4.2043759367326565</v>
          </cell>
          <cell r="P31">
            <v>4.3359170813055812</v>
          </cell>
          <cell r="Q31">
            <v>5.0324750651285077</v>
          </cell>
          <cell r="R31">
            <v>5.263951313670165</v>
          </cell>
          <cell r="S31">
            <v>5.390916883324647</v>
          </cell>
          <cell r="T31">
            <v>5.967912361784518</v>
          </cell>
          <cell r="U31">
            <v>5.9834437033714849</v>
          </cell>
          <cell r="V31">
            <v>6.2462275161673775</v>
          </cell>
          <cell r="W31">
            <v>6.7874711188759465</v>
          </cell>
          <cell r="X31">
            <v>7.1873690000000003</v>
          </cell>
          <cell r="Y31">
            <v>7.8244994531906311</v>
          </cell>
          <cell r="Z31">
            <v>8.1944185544491841</v>
          </cell>
          <cell r="AA31">
            <v>8.4068058490918318</v>
          </cell>
          <cell r="AB31">
            <v>8.9185962332371531</v>
          </cell>
        </row>
        <row r="32">
          <cell r="A32" t="str">
            <v>MRT</v>
          </cell>
          <cell r="B32" t="str">
            <v>U.S. Dollars</v>
          </cell>
          <cell r="C32" t="str">
            <v>Billions</v>
          </cell>
          <cell r="D32" t="str">
            <v>MAURITANIA</v>
          </cell>
          <cell r="E32" t="str">
            <v>c:\sys\adhoc\adb\PPPWGT.bnk,type=laremos</v>
          </cell>
          <cell r="F32" t="str">
            <v>W682PPPWGT</v>
          </cell>
          <cell r="G32" t="str">
            <v>GDP based on purchasing power parity</v>
          </cell>
          <cell r="H32">
            <v>1.2023741475030363</v>
          </cell>
          <cell r="I32">
            <v>1.3629207413470179</v>
          </cell>
          <cell r="J32">
            <v>1.4146333156912285</v>
          </cell>
          <cell r="K32">
            <v>1.545465557987169</v>
          </cell>
          <cell r="L32">
            <v>2.0300146528591085</v>
          </cell>
          <cell r="M32">
            <v>2.1357342952274068</v>
          </cell>
          <cell r="N32">
            <v>2.3093782099234783</v>
          </cell>
          <cell r="O32">
            <v>2.4447316071745102</v>
          </cell>
          <cell r="P32">
            <v>2.606204355309095</v>
          </cell>
          <cell r="Q32">
            <v>2.7669121697673575</v>
          </cell>
          <cell r="R32">
            <v>2.8242630065856522</v>
          </cell>
          <cell r="S32">
            <v>2.9958073535284377</v>
          </cell>
          <cell r="T32">
            <v>3.1126837943050112</v>
          </cell>
          <cell r="U32">
            <v>3.3714606244388099</v>
          </cell>
          <cell r="V32">
            <v>3.6009397516714485</v>
          </cell>
          <cell r="W32">
            <v>3.8432203719197693</v>
          </cell>
          <cell r="X32">
            <v>4.0980259999999999</v>
          </cell>
          <cell r="Y32">
            <v>4.3783534948618597</v>
          </cell>
          <cell r="Z32">
            <v>4.588315581034295</v>
          </cell>
          <cell r="AA32">
            <v>4.8479849276371061</v>
          </cell>
          <cell r="AB32">
            <v>5.1720157659775072</v>
          </cell>
        </row>
        <row r="33">
          <cell r="A33" t="str">
            <v>MUS</v>
          </cell>
          <cell r="B33" t="str">
            <v>U.S. Dollars</v>
          </cell>
          <cell r="C33" t="str">
            <v>Billions</v>
          </cell>
          <cell r="D33" t="str">
            <v>MAURITIUS</v>
          </cell>
          <cell r="E33" t="str">
            <v>c:\sys\adhoc\adb\PPPWGT.bnk,type=laremos</v>
          </cell>
          <cell r="F33" t="str">
            <v>W684PPPWGT</v>
          </cell>
          <cell r="G33" t="str">
            <v>GDP based on purchasing power parity</v>
          </cell>
          <cell r="H33">
            <v>2.6928539113111141</v>
          </cell>
          <cell r="I33">
            <v>2.7241849793180761</v>
          </cell>
          <cell r="J33">
            <v>3.0485624982560164</v>
          </cell>
          <cell r="K33">
            <v>3.3660643700833068</v>
          </cell>
          <cell r="L33">
            <v>3.5183384431265736</v>
          </cell>
          <cell r="M33">
            <v>3.8341919208878501</v>
          </cell>
          <cell r="N33">
            <v>4.2765367629179902</v>
          </cell>
          <cell r="O33">
            <v>4.901554481641079</v>
          </cell>
          <cell r="P33">
            <v>5.5041431059528048</v>
          </cell>
          <cell r="Q33">
            <v>6.0394962999178707</v>
          </cell>
          <cell r="R33">
            <v>6.5726202445263988</v>
          </cell>
          <cell r="S33">
            <v>7.2263053735439877</v>
          </cell>
          <cell r="T33">
            <v>7.7350261948738446</v>
          </cell>
          <cell r="U33">
            <v>8.4724031157819528</v>
          </cell>
          <cell r="V33">
            <v>9.024201888523633</v>
          </cell>
          <cell r="W33">
            <v>9.5403468112126681</v>
          </cell>
          <cell r="X33">
            <v>10.215170000000001</v>
          </cell>
          <cell r="Y33">
            <v>10.986163312537116</v>
          </cell>
          <cell r="Z33">
            <v>11.745720768183103</v>
          </cell>
          <cell r="AA33">
            <v>12.563569479975017</v>
          </cell>
          <cell r="AB33">
            <v>13.526488777175144</v>
          </cell>
        </row>
        <row r="34">
          <cell r="A34" t="str">
            <v>MAR</v>
          </cell>
          <cell r="B34" t="str">
            <v>U.S. Dollars</v>
          </cell>
          <cell r="C34" t="str">
            <v>Billions</v>
          </cell>
          <cell r="D34" t="str">
            <v>MOROCCO</v>
          </cell>
          <cell r="E34" t="str">
            <v>c:\sys\adhoc\adb\PPPWGT.bnk,type=laremos</v>
          </cell>
          <cell r="F34" t="str">
            <v>W686PPPWGT</v>
          </cell>
          <cell r="G34" t="str">
            <v>GDP based on purchasing power parity</v>
          </cell>
          <cell r="H34">
            <v>31.07071867178032</v>
          </cell>
          <cell r="I34">
            <v>33.01291580617039</v>
          </cell>
          <cell r="J34">
            <v>38.387434203017875</v>
          </cell>
          <cell r="K34">
            <v>39.740291307146251</v>
          </cell>
          <cell r="L34">
            <v>42.996597430753759</v>
          </cell>
          <cell r="M34">
            <v>47.148798035177542</v>
          </cell>
          <cell r="N34">
            <v>52.24002779292276</v>
          </cell>
          <cell r="O34">
            <v>52.309839272059229</v>
          </cell>
          <cell r="P34">
            <v>59.701771362587031</v>
          </cell>
          <cell r="Q34">
            <v>63.4688914721565</v>
          </cell>
          <cell r="R34">
            <v>68.613669568673501</v>
          </cell>
          <cell r="S34">
            <v>75.821338605102696</v>
          </cell>
          <cell r="T34">
            <v>74.339187299607516</v>
          </cell>
          <cell r="U34">
            <v>75.559329199977896</v>
          </cell>
          <cell r="V34">
            <v>85.139154725524037</v>
          </cell>
          <cell r="W34">
            <v>81.233451197783779</v>
          </cell>
          <cell r="X34">
            <v>92.761060000000001</v>
          </cell>
          <cell r="Y34">
            <v>92.460878206526601</v>
          </cell>
          <cell r="Z34">
            <v>99.995720980130343</v>
          </cell>
          <cell r="AA34">
            <v>100.78131561476555</v>
          </cell>
          <cell r="AB34">
            <v>105.45824348094057</v>
          </cell>
        </row>
        <row r="35">
          <cell r="A35" t="str">
            <v>MOZ</v>
          </cell>
          <cell r="B35" t="str">
            <v>U.S. Dollars</v>
          </cell>
          <cell r="C35" t="str">
            <v>Billions</v>
          </cell>
          <cell r="D35" t="str">
            <v>MOZAMBIQUE</v>
          </cell>
          <cell r="E35" t="str">
            <v>c:\sys\adhoc\adb\PPPWGT.bnk,type=laremos</v>
          </cell>
          <cell r="F35" t="str">
            <v>W688PPPWGT</v>
          </cell>
          <cell r="G35" t="str">
            <v>GDP based on purchasing power parity</v>
          </cell>
          <cell r="H35">
            <v>4.943579525102165</v>
          </cell>
          <cell r="I35">
            <v>5.6720209936705368</v>
          </cell>
          <cell r="J35">
            <v>5.6015332595101111</v>
          </cell>
          <cell r="K35">
            <v>4.9159176492240606</v>
          </cell>
          <cell r="L35">
            <v>4.766324226276855</v>
          </cell>
          <cell r="M35">
            <v>4.9648436116415811</v>
          </cell>
          <cell r="N35">
            <v>4.9561152541528184</v>
          </cell>
          <cell r="O35">
            <v>5.8484570832027742</v>
          </cell>
          <cell r="P35">
            <v>6.5410248798541879</v>
          </cell>
          <cell r="Q35">
            <v>7.234587838788479</v>
          </cell>
          <cell r="R35">
            <v>7.5928800222884369</v>
          </cell>
          <cell r="S35">
            <v>8.2337008065295514</v>
          </cell>
          <cell r="T35">
            <v>7.7303128309706581</v>
          </cell>
          <cell r="U35">
            <v>8.6282700873044575</v>
          </cell>
          <cell r="V35">
            <v>9.4704337526409326</v>
          </cell>
          <cell r="W35">
            <v>10.088284478974273</v>
          </cell>
          <cell r="X35">
            <v>11.003720000000001</v>
          </cell>
          <cell r="Y35">
            <v>12.459222665999276</v>
          </cell>
          <cell r="Z35">
            <v>14.128988731758403</v>
          </cell>
          <cell r="AA35">
            <v>15.597497974506382</v>
          </cell>
          <cell r="AB35">
            <v>16.910468619958944</v>
          </cell>
        </row>
        <row r="36">
          <cell r="A36" t="str">
            <v>NAM</v>
          </cell>
          <cell r="B36" t="str">
            <v>U.S. Dollars</v>
          </cell>
          <cell r="C36" t="str">
            <v>Billions</v>
          </cell>
          <cell r="D36" t="str">
            <v>NAMIBIA</v>
          </cell>
          <cell r="E36" t="str">
            <v>c:\sys\adhoc\adb\PPPWGT.bnk,type=laremos</v>
          </cell>
          <cell r="F36" t="str">
            <v>W728PPPWGT</v>
          </cell>
          <cell r="G36" t="str">
            <v>GDP based on purchasing power parity</v>
          </cell>
          <cell r="H36">
            <v>3.782899880328956</v>
          </cell>
          <cell r="I36">
            <v>3.7151524106355449</v>
          </cell>
          <cell r="J36">
            <v>3.8317052237031746</v>
          </cell>
          <cell r="K36">
            <v>3.9042257184765643</v>
          </cell>
          <cell r="L36">
            <v>4.0429957402287027</v>
          </cell>
          <cell r="M36">
            <v>4.1445121037563064</v>
          </cell>
          <cell r="N36">
            <v>4.4514621250337996</v>
          </cell>
          <cell r="O36">
            <v>4.7453366312681275</v>
          </cell>
          <cell r="P36">
            <v>4.9269459270881484</v>
          </cell>
          <cell r="Q36">
            <v>5.1971417258603569</v>
          </cell>
          <cell r="R36">
            <v>5.4064293189229655</v>
          </cell>
          <cell r="S36">
            <v>5.9080289127489545</v>
          </cell>
          <cell r="T36">
            <v>6.6085569973118021</v>
          </cell>
          <cell r="U36">
            <v>6.6513691447146126</v>
          </cell>
          <cell r="V36">
            <v>7.2461004418885917</v>
          </cell>
          <cell r="W36">
            <v>7.6514938556472805</v>
          </cell>
          <cell r="X36">
            <v>8.0208449999999996</v>
          </cell>
          <cell r="Y36">
            <v>8.3864153252295139</v>
          </cell>
          <cell r="Z36">
            <v>8.7492151114157988</v>
          </cell>
          <cell r="AA36">
            <v>9.1408855932836683</v>
          </cell>
          <cell r="AB36">
            <v>9.6659060559739931</v>
          </cell>
        </row>
        <row r="37">
          <cell r="A37" t="str">
            <v>NER</v>
          </cell>
          <cell r="B37" t="str">
            <v>U.S. Dollars</v>
          </cell>
          <cell r="C37" t="str">
            <v>Billions</v>
          </cell>
          <cell r="D37" t="str">
            <v>NIGER</v>
          </cell>
          <cell r="E37" t="str">
            <v>c:\sys\adhoc\adb\PPPWGT.bnk,type=laremos</v>
          </cell>
          <cell r="F37" t="str">
            <v>W692PPPWGT</v>
          </cell>
          <cell r="G37" t="str">
            <v>GDP based on purchasing power parity</v>
          </cell>
          <cell r="H37">
            <v>4.3253675702078498</v>
          </cell>
          <cell r="I37">
            <v>4.7179973190837696</v>
          </cell>
          <cell r="J37">
            <v>5.1135151782186137</v>
          </cell>
          <cell r="K37">
            <v>5.1177292644866927</v>
          </cell>
          <cell r="L37">
            <v>4.414326343107132</v>
          </cell>
          <cell r="M37">
            <v>4.9040399063136926</v>
          </cell>
          <cell r="N37">
            <v>5.3289474199071858</v>
          </cell>
          <cell r="O37">
            <v>5.4873305652174418</v>
          </cell>
          <cell r="P37">
            <v>6.0617605101718475</v>
          </cell>
          <cell r="Q37">
            <v>6.3555590740249359</v>
          </cell>
          <cell r="R37">
            <v>6.5178605093234623</v>
          </cell>
          <cell r="S37">
            <v>6.9055618716354932</v>
          </cell>
          <cell r="T37">
            <v>6.5950896740088538</v>
          </cell>
          <cell r="U37">
            <v>6.8701662240499317</v>
          </cell>
          <cell r="V37">
            <v>7.2955444245705801</v>
          </cell>
          <cell r="W37">
            <v>7.6452649001308508</v>
          </cell>
          <cell r="X37">
            <v>8.0524150000000017</v>
          </cell>
          <cell r="Y37">
            <v>8.4797556316031013</v>
          </cell>
          <cell r="Z37">
            <v>9.2986445209828652</v>
          </cell>
          <cell r="AA37">
            <v>9.6766285438614368</v>
          </cell>
          <cell r="AB37">
            <v>10.183425851539935</v>
          </cell>
        </row>
        <row r="38">
          <cell r="A38" t="str">
            <v>NGA</v>
          </cell>
          <cell r="B38" t="str">
            <v>U.S. Dollars</v>
          </cell>
          <cell r="C38" t="str">
            <v>Billions</v>
          </cell>
          <cell r="D38" t="str">
            <v>NIGERIA</v>
          </cell>
          <cell r="E38" t="str">
            <v>c:\sys\adhoc\adb\PPPWGT.bnk,type=laremos</v>
          </cell>
          <cell r="F38" t="str">
            <v>W694PPPWGT</v>
          </cell>
          <cell r="G38" t="str">
            <v>GDP based on purchasing power parity</v>
          </cell>
          <cell r="H38">
            <v>40.62228600104357</v>
          </cell>
          <cell r="I38">
            <v>40.66420895306166</v>
          </cell>
          <cell r="J38">
            <v>42.876666996243117</v>
          </cell>
          <cell r="K38">
            <v>42.42949236592581</v>
          </cell>
          <cell r="L38">
            <v>46.550665338816067</v>
          </cell>
          <cell r="M38">
            <v>53.045148753126796</v>
          </cell>
          <cell r="N38">
            <v>53.219228790292512</v>
          </cell>
          <cell r="O38">
            <v>52.568147966441892</v>
          </cell>
          <cell r="P38">
            <v>59.443643431430068</v>
          </cell>
          <cell r="Q38">
            <v>66.957782760387644</v>
          </cell>
          <cell r="R38">
            <v>74.779399037698582</v>
          </cell>
          <cell r="S38">
            <v>81.949330785879283</v>
          </cell>
          <cell r="T38">
            <v>85.928719720538794</v>
          </cell>
          <cell r="U38">
            <v>90.174592101093396</v>
          </cell>
          <cell r="V38">
            <v>91.501551477010779</v>
          </cell>
          <cell r="W38">
            <v>95.875168918594028</v>
          </cell>
          <cell r="X38">
            <v>103.88870000000001</v>
          </cell>
          <cell r="Y38">
            <v>109.15456887953533</v>
          </cell>
          <cell r="Z38">
            <v>112.62921628302162</v>
          </cell>
          <cell r="AA38">
            <v>115.58977644185968</v>
          </cell>
          <cell r="AB38">
            <v>122.24344311050378</v>
          </cell>
        </row>
        <row r="39">
          <cell r="A39" t="str">
            <v>RWA</v>
          </cell>
          <cell r="B39" t="str">
            <v>U.S. Dollars</v>
          </cell>
          <cell r="C39" t="str">
            <v>Billions</v>
          </cell>
          <cell r="D39" t="str">
            <v>RWANDA</v>
          </cell>
          <cell r="E39" t="str">
            <v>c:\sys\adhoc\adb\PPPWGT.bnk,type=laremos</v>
          </cell>
          <cell r="F39" t="str">
            <v>W714PPPWGT</v>
          </cell>
          <cell r="G39" t="str">
            <v>GDP based on purchasing power parity</v>
          </cell>
          <cell r="H39">
            <v>2.9634667094903588</v>
          </cell>
          <cell r="I39">
            <v>3.3182854263117809</v>
          </cell>
          <cell r="J39">
            <v>3.4330387194247041</v>
          </cell>
          <cell r="K39">
            <v>3.7896422243139671</v>
          </cell>
          <cell r="L39">
            <v>4.4396142195940538</v>
          </cell>
          <cell r="M39">
            <v>4.7796475225951243</v>
          </cell>
          <cell r="N39">
            <v>5.1522014477063784</v>
          </cell>
          <cell r="O39">
            <v>5.2850084622220139</v>
          </cell>
          <cell r="P39">
            <v>5.47906593288993</v>
          </cell>
          <cell r="Q39">
            <v>5.3654933788944819</v>
          </cell>
          <cell r="R39">
            <v>5.5988229489892083</v>
          </cell>
          <cell r="S39">
            <v>5.5388771540579231</v>
          </cell>
          <cell r="T39">
            <v>6.0320568940430519</v>
          </cell>
          <cell r="U39">
            <v>5.6804167491843911</v>
          </cell>
          <cell r="V39">
            <v>2.9278208468360138</v>
          </cell>
          <cell r="W39">
            <v>3.9699340320833083</v>
          </cell>
          <cell r="X39">
            <v>4.6836580000000003</v>
          </cell>
          <cell r="Y39">
            <v>5.3872957399007326</v>
          </cell>
          <cell r="Z39">
            <v>5.9733394163503144</v>
          </cell>
          <cell r="AA39">
            <v>6.4205229649061648</v>
          </cell>
          <cell r="AB39">
            <v>6.8890253560563846</v>
          </cell>
        </row>
        <row r="40">
          <cell r="A40" t="str">
            <v>STP</v>
          </cell>
          <cell r="B40" t="str">
            <v>U.S. Dollars</v>
          </cell>
          <cell r="C40" t="str">
            <v>Billions</v>
          </cell>
          <cell r="D40" t="str">
            <v>SAO TOME &amp; PRINCIPE</v>
          </cell>
          <cell r="E40" t="str">
            <v>c:\sys\adhoc\adb\PPPWGT.bnk,type=laremos</v>
          </cell>
          <cell r="F40" t="str">
            <v>W716PPPWGT</v>
          </cell>
          <cell r="G40" t="str">
            <v>GDP based on purchasing power parity</v>
          </cell>
          <cell r="H40">
            <v>9.9884933899152359E-2</v>
          </cell>
          <cell r="I40">
            <v>9.7888598757021342E-2</v>
          </cell>
          <cell r="J40">
            <v>0.10704830251298081</v>
          </cell>
          <cell r="K40">
            <v>0.10712501504905551</v>
          </cell>
          <cell r="L40">
            <v>0.10438675131438051</v>
          </cell>
          <cell r="M40">
            <v>0.11766998813218414</v>
          </cell>
          <cell r="N40">
            <v>0.11321651493582947</v>
          </cell>
          <cell r="O40">
            <v>0.11306567877131155</v>
          </cell>
          <cell r="P40">
            <v>0.1192072746949977</v>
          </cell>
          <cell r="Q40">
            <v>0.12768167299432689</v>
          </cell>
          <cell r="R40">
            <v>0.12982221699097873</v>
          </cell>
          <cell r="S40">
            <v>0.13581473577364273</v>
          </cell>
          <cell r="T40">
            <v>0.13972137759788059</v>
          </cell>
          <cell r="U40">
            <v>0.14504778976303803</v>
          </cell>
          <cell r="V40">
            <v>0.15135601346293373</v>
          </cell>
          <cell r="W40">
            <v>0.15767505651960684</v>
          </cell>
          <cell r="X40">
            <v>0.1629903042437725</v>
          </cell>
          <cell r="Y40">
            <v>0.16781940324676092</v>
          </cell>
          <cell r="Z40">
            <v>0.17416788525149701</v>
          </cell>
          <cell r="AA40">
            <v>0.18119625593331748</v>
          </cell>
          <cell r="AB40">
            <v>0.19071485618718384</v>
          </cell>
        </row>
        <row r="41">
          <cell r="A41" t="str">
            <v>SEN</v>
          </cell>
          <cell r="B41" t="str">
            <v>U.S. Dollars</v>
          </cell>
          <cell r="C41" t="str">
            <v>Billions</v>
          </cell>
          <cell r="D41" t="str">
            <v>SENEGAL</v>
          </cell>
          <cell r="E41" t="str">
            <v>c:\sys\adhoc\adb\PPPWGT.bnk,type=laremos</v>
          </cell>
          <cell r="F41" t="str">
            <v>W722PPPWGT</v>
          </cell>
          <cell r="G41" t="str">
            <v>GDP based on purchasing power parity</v>
          </cell>
          <cell r="H41">
            <v>5.7074706491016221</v>
          </cell>
          <cell r="I41">
            <v>6.1235112295187779</v>
          </cell>
          <cell r="J41">
            <v>7.4269780636235785</v>
          </cell>
          <cell r="K41">
            <v>7.8371154643238006</v>
          </cell>
          <cell r="L41">
            <v>7.6786757106282781</v>
          </cell>
          <cell r="M41">
            <v>8.1464563040905986</v>
          </cell>
          <cell r="N41">
            <v>8.6524321021724084</v>
          </cell>
          <cell r="O41">
            <v>9.2532724434164457</v>
          </cell>
          <cell r="P41">
            <v>10.049612736385592</v>
          </cell>
          <cell r="Q41">
            <v>10.291163214854016</v>
          </cell>
          <cell r="R41">
            <v>11.108822122174844</v>
          </cell>
          <cell r="S41">
            <v>11.437645694760691</v>
          </cell>
          <cell r="T41">
            <v>11.94348775529606</v>
          </cell>
          <cell r="U41">
            <v>11.991991736811663</v>
          </cell>
          <cell r="V41">
            <v>12.595681278426859</v>
          </cell>
          <cell r="W41">
            <v>13.576046348745065</v>
          </cell>
          <cell r="X41">
            <v>14.538439999999996</v>
          </cell>
          <cell r="Y41">
            <v>15.569294982260713</v>
          </cell>
          <cell r="Z41">
            <v>16.655825420151341</v>
          </cell>
          <cell r="AA41">
            <v>17.761929960336843</v>
          </cell>
          <cell r="AB41">
            <v>19.157397568273552</v>
          </cell>
        </row>
        <row r="42">
          <cell r="A42" t="str">
            <v>SYC</v>
          </cell>
          <cell r="B42" t="str">
            <v>U.S. Dollars</v>
          </cell>
          <cell r="C42" t="str">
            <v>Billions</v>
          </cell>
          <cell r="D42" t="str">
            <v>SEYCHELLES</v>
          </cell>
          <cell r="E42" t="str">
            <v>c:\sys\adhoc\adb\PPPWGT.bnk,type=laremos</v>
          </cell>
          <cell r="F42" t="str">
            <v>W718PPPWGT</v>
          </cell>
          <cell r="G42" t="str">
            <v>GDP based on purchasing power parity</v>
          </cell>
          <cell r="H42">
            <v>0.2601030367793431</v>
          </cell>
          <cell r="I42">
            <v>0.27320001311649744</v>
          </cell>
          <cell r="J42">
            <v>0.28379916450415771</v>
          </cell>
          <cell r="K42">
            <v>0.29362745952987351</v>
          </cell>
          <cell r="L42">
            <v>0.31759360210564047</v>
          </cell>
          <cell r="M42">
            <v>0.36126281604533811</v>
          </cell>
          <cell r="N42">
            <v>0.37192987015753515</v>
          </cell>
          <cell r="O42">
            <v>0.40129863620046669</v>
          </cell>
          <cell r="P42">
            <v>0.43690011971636367</v>
          </cell>
          <cell r="Q42">
            <v>0.5004026514009231</v>
          </cell>
          <cell r="R42">
            <v>0.55874886701381887</v>
          </cell>
          <cell r="S42">
            <v>0.59344645117991346</v>
          </cell>
          <cell r="T42">
            <v>0.64787763222627526</v>
          </cell>
          <cell r="U42">
            <v>0.70857960457950775</v>
          </cell>
          <cell r="V42">
            <v>0.71770127894142011</v>
          </cell>
          <cell r="W42">
            <v>0.72845642807688626</v>
          </cell>
          <cell r="X42">
            <v>0.77675349454284659</v>
          </cell>
          <cell r="Y42">
            <v>0.82564358885270384</v>
          </cell>
          <cell r="Z42">
            <v>0.85520524987112734</v>
          </cell>
          <cell r="AA42">
            <v>0.88537607047700184</v>
          </cell>
          <cell r="AB42">
            <v>0.9228391892857335</v>
          </cell>
        </row>
        <row r="43">
          <cell r="A43" t="str">
            <v>SLE</v>
          </cell>
          <cell r="B43" t="str">
            <v>U.S. Dollars</v>
          </cell>
          <cell r="C43" t="str">
            <v>Billions</v>
          </cell>
          <cell r="D43" t="str">
            <v>SIERRA LEONE</v>
          </cell>
          <cell r="E43" t="str">
            <v>c:\sys\adhoc\adb\PPPWGT.bnk,type=laremos</v>
          </cell>
          <cell r="F43" t="str">
            <v>W724PPPWGT</v>
          </cell>
          <cell r="G43" t="str">
            <v>GDP based on purchasing power parity</v>
          </cell>
          <cell r="H43">
            <v>1.6086408708521021</v>
          </cell>
          <cell r="I43">
            <v>1.7908038342666173</v>
          </cell>
          <cell r="J43">
            <v>1.9334333321678911</v>
          </cell>
          <cell r="K43">
            <v>1.981076950221103</v>
          </cell>
          <cell r="L43">
            <v>2.0892405605045665</v>
          </cell>
          <cell r="M43">
            <v>2.0094745651731425</v>
          </cell>
          <cell r="N43">
            <v>2.0558841820024689</v>
          </cell>
          <cell r="O43">
            <v>2.1655070945031967</v>
          </cell>
          <cell r="P43">
            <v>2.2844635286214654</v>
          </cell>
          <cell r="Q43">
            <v>2.4899613982995032</v>
          </cell>
          <cell r="R43">
            <v>2.6290805514077737</v>
          </cell>
          <cell r="S43">
            <v>2.5005765241206315</v>
          </cell>
          <cell r="T43">
            <v>2.3081956042972798</v>
          </cell>
          <cell r="U43">
            <v>2.371403626985916</v>
          </cell>
          <cell r="V43">
            <v>2.5060140758486362</v>
          </cell>
          <cell r="W43">
            <v>2.30286503228572</v>
          </cell>
          <cell r="X43">
            <v>2.4625810000000001</v>
          </cell>
          <cell r="Y43">
            <v>2.0686764298434768</v>
          </cell>
          <cell r="Z43">
            <v>2.077812463595325</v>
          </cell>
          <cell r="AA43">
            <v>1.9381130647290765</v>
          </cell>
          <cell r="AB43">
            <v>2.063692132807684</v>
          </cell>
        </row>
        <row r="44">
          <cell r="A44" t="str">
            <v>SOM</v>
          </cell>
          <cell r="B44" t="str">
            <v>U.S. Dollars</v>
          </cell>
          <cell r="C44" t="str">
            <v>Billions</v>
          </cell>
          <cell r="D44" t="str">
            <v>SOMALIA</v>
          </cell>
          <cell r="E44" t="str">
            <v>c:\sys\adhoc\adb\PPPWGT.bnk,type=laremos</v>
          </cell>
          <cell r="F44" t="str">
            <v>W726PPPWGT</v>
          </cell>
          <cell r="G44" t="str">
            <v>GDP based on purchasing power parity</v>
          </cell>
          <cell r="H44">
            <v>4.048528238443569</v>
          </cell>
          <cell r="I44">
            <v>4.6280619996841228</v>
          </cell>
          <cell r="J44">
            <v>5.1139183350572264</v>
          </cell>
          <cell r="K44">
            <v>4.8570136930495114</v>
          </cell>
          <cell r="L44">
            <v>5.1334435982571351</v>
          </cell>
          <cell r="M44">
            <v>5.7259124028370332</v>
          </cell>
          <cell r="N44">
            <v>6.0465548436708083</v>
          </cell>
          <cell r="O44">
            <v>6.4758266033793817</v>
          </cell>
          <cell r="P44">
            <v>6.3591054554973852</v>
          </cell>
          <cell r="Q44">
            <v>6.7626105343475276</v>
          </cell>
          <cell r="R44">
            <v>7.0104927725562218</v>
          </cell>
          <cell r="S44">
            <v>5.8984357774686043</v>
          </cell>
          <cell r="T44">
            <v>6.1765674801924018</v>
          </cell>
          <cell r="U44">
            <v>6.6592512257513903</v>
          </cell>
          <cell r="V44">
            <v>7.1515342935599362</v>
          </cell>
          <cell r="W44">
            <v>7.7000759828203371</v>
          </cell>
          <cell r="X44">
            <v>8.2672375099433921</v>
          </cell>
          <cell r="Y44">
            <v>8.8852139080278221</v>
          </cell>
          <cell r="Z44">
            <v>9.4842423109753522</v>
          </cell>
          <cell r="AA44">
            <v>10.148281720649287</v>
          </cell>
          <cell r="AB44">
            <v>10.932593784898007</v>
          </cell>
        </row>
        <row r="45">
          <cell r="A45" t="str">
            <v>ZAF</v>
          </cell>
          <cell r="B45" t="str">
            <v>U.S. Dollars</v>
          </cell>
          <cell r="C45" t="str">
            <v>Billions</v>
          </cell>
          <cell r="D45" t="str">
            <v>SOUTH AFRICA</v>
          </cell>
          <cell r="E45" t="str">
            <v>c:\sys\adhoc\adb\PPPWGT.bnk,type=laremos</v>
          </cell>
          <cell r="F45" t="str">
            <v>W199PPPWGT</v>
          </cell>
          <cell r="G45" t="str">
            <v>GDP based on purchasing power parity</v>
          </cell>
          <cell r="H45">
            <v>134.94904692114787</v>
          </cell>
          <cell r="I45">
            <v>155.36598819495711</v>
          </cell>
          <cell r="J45">
            <v>164.17495309570347</v>
          </cell>
          <cell r="K45">
            <v>167.75766699245378</v>
          </cell>
          <cell r="L45">
            <v>182.83063367717472</v>
          </cell>
          <cell r="M45">
            <v>186.27548594080085</v>
          </cell>
          <cell r="N45">
            <v>190.35975306116828</v>
          </cell>
          <cell r="O45">
            <v>199.95853222245353</v>
          </cell>
          <cell r="P45">
            <v>215.37034090599312</v>
          </cell>
          <cell r="Q45">
            <v>229.0244959711016</v>
          </cell>
          <cell r="R45">
            <v>237.23070192713476</v>
          </cell>
          <cell r="S45">
            <v>242.73894602516529</v>
          </cell>
          <cell r="T45">
            <v>242.68558628251148</v>
          </cell>
          <cell r="U45">
            <v>252.26997114939491</v>
          </cell>
          <cell r="V45">
            <v>265.90445894179066</v>
          </cell>
          <cell r="W45">
            <v>280.03625306792719</v>
          </cell>
          <cell r="X45">
            <v>297.03969999999998</v>
          </cell>
          <cell r="Y45">
            <v>310.46693079026602</v>
          </cell>
          <cell r="Z45">
            <v>316.32517195451567</v>
          </cell>
          <cell r="AA45">
            <v>325.01323116392427</v>
          </cell>
          <cell r="AB45">
            <v>341.93120188583953</v>
          </cell>
        </row>
        <row r="46">
          <cell r="A46" t="str">
            <v>SDN</v>
          </cell>
          <cell r="B46" t="str">
            <v>U.S. Dollars</v>
          </cell>
          <cell r="C46" t="str">
            <v>Billions</v>
          </cell>
          <cell r="D46" t="str">
            <v>SUDAN</v>
          </cell>
          <cell r="E46" t="str">
            <v>c:\sys\adhoc\adb\PPPWGT.bnk,type=laremos</v>
          </cell>
          <cell r="F46" t="str">
            <v>W732PPPWGT</v>
          </cell>
          <cell r="G46" t="str">
            <v>GDP based on purchasing power parity</v>
          </cell>
          <cell r="H46">
            <v>14.032912232077763</v>
          </cell>
          <cell r="I46">
            <v>16.303104524696838</v>
          </cell>
          <cell r="J46">
            <v>18.007482856284035</v>
          </cell>
          <cell r="K46">
            <v>18.46355513835433</v>
          </cell>
          <cell r="L46">
            <v>18.068945449035645</v>
          </cell>
          <cell r="M46">
            <v>18.518898571815896</v>
          </cell>
          <cell r="N46">
            <v>20.800342651500124</v>
          </cell>
          <cell r="O46">
            <v>22.782663976393799</v>
          </cell>
          <cell r="P46">
            <v>24.577060798242766</v>
          </cell>
          <cell r="Q46">
            <v>25.886267190302114</v>
          </cell>
          <cell r="R46">
            <v>27.156438383315134</v>
          </cell>
          <cell r="S46">
            <v>30.042753808284861</v>
          </cell>
          <cell r="T46">
            <v>32.288061402396877</v>
          </cell>
          <cell r="U46">
            <v>34.068600000911879</v>
          </cell>
          <cell r="V46">
            <v>36.628600572475861</v>
          </cell>
          <cell r="W46">
            <v>39.055658737057115</v>
          </cell>
          <cell r="X46">
            <v>41.653699999999994</v>
          </cell>
          <cell r="Y46">
            <v>45.276406282081851</v>
          </cell>
          <cell r="Z46">
            <v>48.197363848971825</v>
          </cell>
          <cell r="AA46">
            <v>51.811352865518266</v>
          </cell>
          <cell r="AB46">
            <v>56.522191057276132</v>
          </cell>
        </row>
        <row r="47">
          <cell r="A47" t="str">
            <v>SWZ</v>
          </cell>
          <cell r="B47" t="str">
            <v>U.S. Dollars</v>
          </cell>
          <cell r="C47" t="str">
            <v>Billions</v>
          </cell>
          <cell r="D47" t="str">
            <v>SWAZILAND</v>
          </cell>
          <cell r="E47" t="str">
            <v>c:\sys\adhoc\adb\PPPWGT.bnk,type=laremos</v>
          </cell>
          <cell r="F47" t="str">
            <v>W734PPPWGT</v>
          </cell>
          <cell r="G47" t="str">
            <v>GDP based on purchasing power parity</v>
          </cell>
          <cell r="H47">
            <v>0.7963104965846638</v>
          </cell>
          <cell r="I47">
            <v>0.89419534196509864</v>
          </cell>
          <cell r="J47">
            <v>0.95895502590334203</v>
          </cell>
          <cell r="K47">
            <v>1.01226841897048</v>
          </cell>
          <cell r="L47">
            <v>1.1156021336523974</v>
          </cell>
          <cell r="M47">
            <v>1.1936619215112063</v>
          </cell>
          <cell r="N47">
            <v>1.3843575739331568</v>
          </cell>
          <cell r="O47">
            <v>1.6159373759321205</v>
          </cell>
          <cell r="P47">
            <v>1.7805517644381268</v>
          </cell>
          <cell r="Q47">
            <v>2.0034036206373358</v>
          </cell>
          <cell r="R47">
            <v>2.2841240653030459</v>
          </cell>
          <cell r="S47">
            <v>2.4202296891678192</v>
          </cell>
          <cell r="T47">
            <v>2.5046817433233994</v>
          </cell>
          <cell r="U47">
            <v>2.6567457267341958</v>
          </cell>
          <cell r="V47">
            <v>2.8075532732026121</v>
          </cell>
          <cell r="W47">
            <v>2.9534414172301653</v>
          </cell>
          <cell r="X47">
            <v>3.1161679999999996</v>
          </cell>
          <cell r="Y47">
            <v>3.3037686361851075</v>
          </cell>
          <cell r="Z47">
            <v>3.4362639828781036</v>
          </cell>
          <cell r="AA47">
            <v>3.5958563491088222</v>
          </cell>
          <cell r="AB47">
            <v>3.8579401881274333</v>
          </cell>
        </row>
        <row r="48">
          <cell r="A48" t="str">
            <v>TZA</v>
          </cell>
          <cell r="B48" t="str">
            <v>U.S. Dollars</v>
          </cell>
          <cell r="C48" t="str">
            <v>Billions</v>
          </cell>
          <cell r="D48" t="str">
            <v>TANZANIA</v>
          </cell>
          <cell r="E48" t="str">
            <v>c:\sys\adhoc\adb\PPPWGT.bnk,type=laremos</v>
          </cell>
          <cell r="F48" t="str">
            <v>W738PPPWGT</v>
          </cell>
          <cell r="G48" t="str">
            <v>GDP based on purchasing power parity</v>
          </cell>
          <cell r="H48">
            <v>6.0720700653597985</v>
          </cell>
          <cell r="I48">
            <v>6.7154902075210758</v>
          </cell>
          <cell r="J48">
            <v>7.127500300484817</v>
          </cell>
          <cell r="K48">
            <v>7.354454590748583</v>
          </cell>
          <cell r="L48">
            <v>7.6618011946327247</v>
          </cell>
          <cell r="M48">
            <v>8.2161634317015491</v>
          </cell>
          <cell r="N48">
            <v>8.8667371963486872</v>
          </cell>
          <cell r="O48">
            <v>9.6907209743528746</v>
          </cell>
          <cell r="P48">
            <v>10.607716885091394</v>
          </cell>
          <cell r="Q48">
            <v>11.431870522837009</v>
          </cell>
          <cell r="R48">
            <v>12.715751883182305</v>
          </cell>
          <cell r="S48">
            <v>13.417192731765311</v>
          </cell>
          <cell r="T48">
            <v>13.787214530868324</v>
          </cell>
          <cell r="U48">
            <v>14.327837804699085</v>
          </cell>
          <cell r="V48">
            <v>14.858395734086416</v>
          </cell>
          <cell r="W48">
            <v>15.717020103853363</v>
          </cell>
          <cell r="X48">
            <v>16.734170000000002</v>
          </cell>
          <cell r="Y48">
            <v>17.660012971821462</v>
          </cell>
          <cell r="Z48">
            <v>18.480043873505682</v>
          </cell>
          <cell r="AA48">
            <v>19.627292437615861</v>
          </cell>
          <cell r="AB48">
            <v>21.092375472314178</v>
          </cell>
        </row>
        <row r="49">
          <cell r="A49" t="str">
            <v>TGO</v>
          </cell>
          <cell r="B49" t="str">
            <v>U.S. Dollars</v>
          </cell>
          <cell r="C49" t="str">
            <v>Billions</v>
          </cell>
          <cell r="D49" t="str">
            <v>TOGO</v>
          </cell>
          <cell r="E49" t="str">
            <v>c:\sys\adhoc\adb\PPPWGT.bnk,type=laremos</v>
          </cell>
          <cell r="F49" t="str">
            <v>W742PPPWGT</v>
          </cell>
          <cell r="G49" t="str">
            <v>GDP based on purchasing power parity</v>
          </cell>
          <cell r="H49">
            <v>2.9228339716969836</v>
          </cell>
          <cell r="I49">
            <v>3.0846274493599704</v>
          </cell>
          <cell r="J49">
            <v>3.1507532047573448</v>
          </cell>
          <cell r="K49">
            <v>3.1109489272014486</v>
          </cell>
          <cell r="L49">
            <v>3.4156914710394859</v>
          </cell>
          <cell r="M49">
            <v>3.6536744271567145</v>
          </cell>
          <cell r="N49">
            <v>3.8548288754150888</v>
          </cell>
          <cell r="O49">
            <v>3.8673866795119611</v>
          </cell>
          <cell r="P49">
            <v>4.4022764489481281</v>
          </cell>
          <cell r="Q49">
            <v>4.7609779532972087</v>
          </cell>
          <cell r="R49">
            <v>4.9375298196962483</v>
          </cell>
          <cell r="S49">
            <v>5.068415049302156</v>
          </cell>
          <cell r="T49">
            <v>4.9718411382761163</v>
          </cell>
          <cell r="U49">
            <v>4.2679422725145573</v>
          </cell>
          <cell r="V49">
            <v>5.0886830193822989</v>
          </cell>
          <cell r="W49">
            <v>5.5508510806056099</v>
          </cell>
          <cell r="X49">
            <v>6.2029120000000004</v>
          </cell>
          <cell r="Y49">
            <v>6.5898919483428591</v>
          </cell>
          <cell r="Z49">
            <v>6.528590247579567</v>
          </cell>
          <cell r="AA49">
            <v>6.7872514187466946</v>
          </cell>
          <cell r="AB49">
            <v>7.203032987458152</v>
          </cell>
        </row>
        <row r="50">
          <cell r="A50" t="str">
            <v>TUN</v>
          </cell>
          <cell r="B50" t="str">
            <v>U.S. Dollars</v>
          </cell>
          <cell r="C50" t="str">
            <v>Billions</v>
          </cell>
          <cell r="D50" t="str">
            <v>TUNISIA</v>
          </cell>
          <cell r="E50" t="str">
            <v>c:\sys\adhoc\adb\PPPWGT.bnk,type=laremos</v>
          </cell>
          <cell r="F50" t="str">
            <v>W744PPPWGT</v>
          </cell>
          <cell r="G50" t="str">
            <v>GDP based on purchasing power parity</v>
          </cell>
          <cell r="H50">
            <v>13.885584402534224</v>
          </cell>
          <cell r="I50">
            <v>16.010811738626742</v>
          </cell>
          <cell r="J50">
            <v>16.901883929339526</v>
          </cell>
          <cell r="K50">
            <v>18.418036166555652</v>
          </cell>
          <cell r="L50">
            <v>20.193502182680792</v>
          </cell>
          <cell r="M50">
            <v>22.006840574478435</v>
          </cell>
          <cell r="N50">
            <v>22.158535232170617</v>
          </cell>
          <cell r="O50">
            <v>24.324701484058881</v>
          </cell>
          <cell r="P50">
            <v>25.161328030892136</v>
          </cell>
          <cell r="Q50">
            <v>26.804789188339839</v>
          </cell>
          <cell r="R50">
            <v>29.824559292654815</v>
          </cell>
          <cell r="S50">
            <v>32.033617960822731</v>
          </cell>
          <cell r="T50">
            <v>35.281408808605491</v>
          </cell>
          <cell r="U50">
            <v>37.021816344882069</v>
          </cell>
          <cell r="V50">
            <v>39.046320766874857</v>
          </cell>
          <cell r="W50">
            <v>40.817514268118259</v>
          </cell>
          <cell r="X50">
            <v>44.493230000000018</v>
          </cell>
          <cell r="Y50">
            <v>47.812364948744175</v>
          </cell>
          <cell r="Z50">
            <v>50.829086859312099</v>
          </cell>
          <cell r="AA50">
            <v>54.789088477215344</v>
          </cell>
          <cell r="AB50">
            <v>58.787021215844135</v>
          </cell>
        </row>
        <row r="51">
          <cell r="A51" t="str">
            <v>UGA</v>
          </cell>
          <cell r="B51" t="str">
            <v>U.S. Dollars</v>
          </cell>
          <cell r="C51" t="str">
            <v>Billions</v>
          </cell>
          <cell r="D51" t="str">
            <v>UGANDA</v>
          </cell>
          <cell r="E51" t="str">
            <v>c:\sys\adhoc\adb\PPPWGT.bnk,type=laremos</v>
          </cell>
          <cell r="F51" t="str">
            <v>W746PPPWGT</v>
          </cell>
          <cell r="G51" t="str">
            <v>GDP based on purchasing power parity</v>
          </cell>
          <cell r="H51">
            <v>6.3566683963548538</v>
          </cell>
          <cell r="I51">
            <v>7.2141015512335223</v>
          </cell>
          <cell r="J51">
            <v>8.2803200046957333</v>
          </cell>
          <cell r="K51">
            <v>9.0425194977138066</v>
          </cell>
          <cell r="L51">
            <v>9.0955418418273624</v>
          </cell>
          <cell r="M51">
            <v>9.0991525012942631</v>
          </cell>
          <cell r="N51">
            <v>9.3849624367523887</v>
          </cell>
          <cell r="O51">
            <v>10.041587037583907</v>
          </cell>
          <cell r="P51">
            <v>11.24049555237975</v>
          </cell>
          <cell r="Q51">
            <v>12.421069174190034</v>
          </cell>
          <cell r="R51">
            <v>13.745780460013531</v>
          </cell>
          <cell r="S51">
            <v>14.350197230877907</v>
          </cell>
          <cell r="T51">
            <v>15.112334893304057</v>
          </cell>
          <cell r="U51">
            <v>16.817931449615948</v>
          </cell>
          <cell r="V51">
            <v>18.089212265307651</v>
          </cell>
          <cell r="W51">
            <v>20.419426225181258</v>
          </cell>
          <cell r="X51">
            <v>22.472370000000009</v>
          </cell>
          <cell r="Y51">
            <v>23.999515800846599</v>
          </cell>
          <cell r="Z51">
            <v>25.635352199088594</v>
          </cell>
          <cell r="AA51">
            <v>28.040800431824266</v>
          </cell>
          <cell r="AB51">
            <v>30.086678060072853</v>
          </cell>
        </row>
        <row r="52">
          <cell r="A52" t="str">
            <v>ZMB</v>
          </cell>
          <cell r="B52" t="str">
            <v>U.S. Dollars</v>
          </cell>
          <cell r="C52" t="str">
            <v>Billions</v>
          </cell>
          <cell r="D52" t="str">
            <v>ZAMBIA</v>
          </cell>
          <cell r="E52" t="str">
            <v>c:\sys\adhoc\adb\PPPWGT.bnk,type=laremos</v>
          </cell>
          <cell r="F52" t="str">
            <v>W754PPPWGT</v>
          </cell>
          <cell r="G52" t="str">
            <v>GDP based on purchasing power parity</v>
          </cell>
          <cell r="H52">
            <v>4.7128186065204609</v>
          </cell>
          <cell r="I52">
            <v>5.4912725319931903</v>
          </cell>
          <cell r="J52">
            <v>5.6553513794632462</v>
          </cell>
          <cell r="K52">
            <v>5.8200926743192261</v>
          </cell>
          <cell r="L52">
            <v>5.9315866583136234</v>
          </cell>
          <cell r="M52">
            <v>6.1931425074951347</v>
          </cell>
          <cell r="N52">
            <v>6.4352527410091476</v>
          </cell>
          <cell r="O52">
            <v>6.7193936047331713</v>
          </cell>
          <cell r="P52">
            <v>7.5894513256991711</v>
          </cell>
          <cell r="Q52">
            <v>7.593531592445018</v>
          </cell>
          <cell r="R52">
            <v>7.8527330912814808</v>
          </cell>
          <cell r="S52">
            <v>8.1147826589143008</v>
          </cell>
          <cell r="T52">
            <v>8.1466730059534385</v>
          </cell>
          <cell r="U52">
            <v>8.9345977060728217</v>
          </cell>
          <cell r="V52">
            <v>8.3356887744993777</v>
          </cell>
          <cell r="W52">
            <v>8.1435435751247649</v>
          </cell>
          <cell r="X52">
            <v>8.8284830000000003</v>
          </cell>
          <cell r="Y52">
            <v>9.3134381816651022</v>
          </cell>
          <cell r="Z52">
            <v>9.2243780496304861</v>
          </cell>
          <cell r="AA52">
            <v>9.5918282787886149</v>
          </cell>
          <cell r="AB52">
            <v>10.195492021356433</v>
          </cell>
        </row>
        <row r="53">
          <cell r="A53" t="str">
            <v>ZWE</v>
          </cell>
          <cell r="B53" t="str">
            <v>U.S. Dollars</v>
          </cell>
          <cell r="C53" t="str">
            <v>Billions</v>
          </cell>
          <cell r="D53" t="str">
            <v>ZIMBABWE</v>
          </cell>
          <cell r="E53" t="str">
            <v>c:\sys\adhoc\adb\PPPWGT.bnk,type=laremos</v>
          </cell>
          <cell r="F53" t="str">
            <v>W698PPPWGT</v>
          </cell>
          <cell r="G53" t="str">
            <v>GDP based on purchasing power parity</v>
          </cell>
          <cell r="H53">
            <v>8.7957106305642156</v>
          </cell>
          <cell r="I53">
            <v>10.815051780547098</v>
          </cell>
          <cell r="J53">
            <v>11.774446958574417</v>
          </cell>
          <cell r="K53">
            <v>12.452068910551173</v>
          </cell>
          <cell r="L53">
            <v>12.666170550081665</v>
          </cell>
          <cell r="M53">
            <v>13.970249964626147</v>
          </cell>
          <cell r="N53">
            <v>14.573719389025765</v>
          </cell>
          <cell r="O53">
            <v>15.165326383217471</v>
          </cell>
          <cell r="P53">
            <v>16.859799325353855</v>
          </cell>
          <cell r="Q53">
            <v>18.422675488618538</v>
          </cell>
          <cell r="R53">
            <v>20.48046254675409</v>
          </cell>
          <cell r="S53">
            <v>22.34272156021823</v>
          </cell>
          <cell r="T53">
            <v>20.763736268608699</v>
          </cell>
          <cell r="U53">
            <v>21.603876537217893</v>
          </cell>
          <cell r="V53">
            <v>23.566827199333261</v>
          </cell>
          <cell r="W53">
            <v>23.913107405788221</v>
          </cell>
          <cell r="X53">
            <v>26.13165</v>
          </cell>
          <cell r="Y53">
            <v>27.639073647349846</v>
          </cell>
          <cell r="Z53">
            <v>28.676599288827987</v>
          </cell>
          <cell r="AA53">
            <v>29.077047142659062</v>
          </cell>
          <cell r="AB53">
            <v>27.482317804340184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oTes"/>
      <sheetName val="PlanoTes «Central como CidMap»"/>
      <sheetName val="PlanoTes «Central»"/>
      <sheetName val="PlanoTes «Prov»"/>
      <sheetName val="Mapa Fiscal FinExt Dez"/>
      <sheetName val="Mapa Fiscal Trimest (Dez)"/>
      <sheetName val="Mapa Fiscal Trimest (orig Set)"/>
      <sheetName val="NOTAS"/>
      <sheetName val="DespCoefs"/>
      <sheetName val="Desp2001"/>
      <sheetName val="Desp2002"/>
      <sheetName val="Desp2003"/>
      <sheetName val="Rec Coefs"/>
      <sheetName val="Receitas - Notas"/>
      <sheetName val="Rec2001"/>
      <sheetName val="Rec2002"/>
      <sheetName val="Rec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7">
          <cell r="C7">
            <v>7.9875804779280551E-2</v>
          </cell>
          <cell r="D7">
            <v>6.2328385811309943E-2</v>
          </cell>
          <cell r="E7">
            <v>6.2677287854355279E-2</v>
          </cell>
          <cell r="G7">
            <v>8.7869434199535759E-2</v>
          </cell>
          <cell r="H7">
            <v>5.1193288287186473E-2</v>
          </cell>
          <cell r="I7">
            <v>8.0528785311309525E-2</v>
          </cell>
          <cell r="K7">
            <v>0.12589960865079863</v>
          </cell>
          <cell r="L7">
            <v>0.10147638196945202</v>
          </cell>
          <cell r="M7">
            <v>8.2232542037379758E-2</v>
          </cell>
          <cell r="O7">
            <v>0.10426115402306374</v>
          </cell>
          <cell r="P7">
            <v>7.8748409447814138E-2</v>
          </cell>
          <cell r="Q7">
            <v>8.2908917628514156E-2</v>
          </cell>
        </row>
        <row r="15">
          <cell r="C15">
            <v>0.10798568436841068</v>
          </cell>
          <cell r="D15">
            <v>0.11662412615736552</v>
          </cell>
          <cell r="E15">
            <v>0.11041548635714533</v>
          </cell>
          <cell r="G15">
            <v>6.0402104695953439E-2</v>
          </cell>
          <cell r="H15">
            <v>6.6409111448890959E-2</v>
          </cell>
          <cell r="I15">
            <v>7.1032441173807803E-2</v>
          </cell>
          <cell r="K15">
            <v>9.0131222427498048E-2</v>
          </cell>
          <cell r="L15">
            <v>0.10187457626674412</v>
          </cell>
          <cell r="M15">
            <v>7.3245279864064705E-2</v>
          </cell>
          <cell r="O15">
            <v>8.1742653680669797E-2</v>
          </cell>
          <cell r="P15">
            <v>5.7863744168338817E-2</v>
          </cell>
          <cell r="Q15">
            <v>6.2273569391110867E-2</v>
          </cell>
        </row>
        <row r="26">
          <cell r="C26">
            <v>0.12744770703749589</v>
          </cell>
          <cell r="D26">
            <v>1.7595720720720718E-2</v>
          </cell>
          <cell r="E26">
            <v>5.92438172617775E-2</v>
          </cell>
          <cell r="G26">
            <v>0.14257228567392868</v>
          </cell>
          <cell r="H26">
            <v>7.8546882670594009E-3</v>
          </cell>
          <cell r="I26">
            <v>2.4340746996996993E-3</v>
          </cell>
          <cell r="K26">
            <v>0.12350811463323487</v>
          </cell>
          <cell r="L26">
            <v>0.12037112698801067</v>
          </cell>
          <cell r="M26">
            <v>0</v>
          </cell>
          <cell r="O26">
            <v>0.28126339098751063</v>
          </cell>
          <cell r="P26">
            <v>8.2957525307138444E-2</v>
          </cell>
          <cell r="Q26">
            <v>3.4751548423423415E-2</v>
          </cell>
        </row>
        <row r="42">
          <cell r="C42">
            <v>1.1172463969702449E-2</v>
          </cell>
          <cell r="D42">
            <v>2.7422057689273204E-2</v>
          </cell>
          <cell r="E42">
            <v>3.285815387726216E-2</v>
          </cell>
          <cell r="G42">
            <v>2.6470985529618424E-2</v>
          </cell>
          <cell r="H42">
            <v>4.4461300543447685E-2</v>
          </cell>
          <cell r="I42">
            <v>0.116037244882658</v>
          </cell>
          <cell r="K42">
            <v>0.27771227879766119</v>
          </cell>
          <cell r="L42">
            <v>0.15531165214208564</v>
          </cell>
          <cell r="M42">
            <v>6.6694656967452956E-2</v>
          </cell>
          <cell r="O42">
            <v>8.5391639584264226E-2</v>
          </cell>
          <cell r="P42">
            <v>5.3969546793625735E-2</v>
          </cell>
          <cell r="Q42">
            <v>0.10249801922294834</v>
          </cell>
        </row>
        <row r="54">
          <cell r="B54" t="str">
            <v>Media - Amortização da dívida (externa) (trim)</v>
          </cell>
          <cell r="C54">
            <v>0.14783583231110592</v>
          </cell>
          <cell r="D54">
            <v>0.56881167635937369</v>
          </cell>
          <cell r="E54">
            <v>0.28335249132952051</v>
          </cell>
          <cell r="G54">
            <v>0.19721593501339324</v>
          </cell>
          <cell r="H54">
            <v>0.36520055644388794</v>
          </cell>
          <cell r="I54">
            <v>0.43758350854271894</v>
          </cell>
          <cell r="K54">
            <v>0.14119370338597775</v>
          </cell>
          <cell r="L54">
            <v>0.43969981686798104</v>
          </cell>
          <cell r="M54">
            <v>0.41910647974604115</v>
          </cell>
          <cell r="O54">
            <v>0.55451512028600791</v>
          </cell>
          <cell r="P54">
            <v>0.19884378953612328</v>
          </cell>
          <cell r="Q54">
            <v>0.24664109017786887</v>
          </cell>
          <cell r="S54">
            <v>4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bt"/>
      <sheetName val="amort"/>
      <sheetName val="terms"/>
      <sheetName val="int"/>
      <sheetName val="dod"/>
      <sheetName val="arr"/>
      <sheetName val="ds"/>
      <sheetName val="npv"/>
      <sheetName val="int$"/>
      <sheetName val="amort$"/>
      <sheetName val="dod$"/>
      <sheetName val="arr$"/>
      <sheetName val="ds$"/>
      <sheetName val="npv$"/>
      <sheetName val="ir"/>
      <sheetName val="er"/>
      <sheetName val="cirr_all"/>
      <sheetName val="cirr"/>
      <sheetName val="info"/>
      <sheetName val="pvtReport"/>
      <sheetName val="pvtSour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PRESSUP"/>
      <sheetName val="IPC"/>
      <sheetName val="MegaProj"/>
      <sheetName val="BOP"/>
      <sheetName val="RECEITA"/>
      <sheetName val="CalcRec"/>
      <sheetName val="IRPS"/>
      <sheetName val="IRPC"/>
      <sheetName val="IRPSDiv"/>
      <sheetName val="IVA"/>
      <sheetName val="Importações"/>
      <sheetName val="RECURSOS"/>
      <sheetName val="FinExt"/>
      <sheetName val="TrimOrç2001"/>
      <sheetName val="ExcOE2001"/>
      <sheetName val="ExcOE2002"/>
      <sheetName val="OE2003"/>
      <sheetName val="DESPESA"/>
      <sheetName val="Salários"/>
      <sheetName val="Salários 2"/>
      <sheetName val="Calc. Desp."/>
      <sheetName val="Desp. sect."/>
      <sheetName val="RestructBanc"/>
      <sheetName val="PARPA"/>
      <sheetName val="Monetário"/>
      <sheetName val="Obrig. Tes."/>
      <sheetName val="Indic. Selecc."/>
      <sheetName val="ResPressup"/>
      <sheetName val="ResReceita"/>
      <sheetName val="ResFinExt"/>
      <sheetName val="ResRecursos"/>
      <sheetName val="Nec Fin Ext"/>
      <sheetName val="Tab-3"/>
      <sheetName val="Tab-4"/>
      <sheetName val="Tab-5"/>
      <sheetName val="Tab-6"/>
      <sheetName val="Tab-7"/>
      <sheetName val="Tab-8"/>
      <sheetName val="Tab-9"/>
      <sheetName val="Tab-10"/>
      <sheetName val="Tab-11"/>
      <sheetName val="Tab-13"/>
      <sheetName val="Tab-14"/>
      <sheetName val="Tab-15"/>
      <sheetName val="Gráficos"/>
      <sheetName val="Tx cambio"/>
    </sheetNames>
    <sheetDataSet>
      <sheetData sheetId="0" refreshError="1"/>
      <sheetData sheetId="1" refreshError="1">
        <row r="5">
          <cell r="B5" t="str">
            <v>Voltar ao Índice</v>
          </cell>
          <cell r="D5">
            <v>1999</v>
          </cell>
          <cell r="E5">
            <v>2000</v>
          </cell>
          <cell r="F5">
            <v>2001</v>
          </cell>
          <cell r="G5">
            <v>2002</v>
          </cell>
          <cell r="H5">
            <v>2003</v>
          </cell>
          <cell r="I5">
            <v>2004</v>
          </cell>
          <cell r="J5">
            <v>2005</v>
          </cell>
          <cell r="K5">
            <v>2006</v>
          </cell>
          <cell r="L5">
            <v>2007</v>
          </cell>
          <cell r="M5">
            <v>2008</v>
          </cell>
          <cell r="N5">
            <v>2009</v>
          </cell>
          <cell r="O5">
            <v>2010</v>
          </cell>
        </row>
        <row r="10">
          <cell r="B10" t="str">
            <v>PIB, pm (Nominal; Biliões de Meticais)</v>
          </cell>
          <cell r="D10">
            <v>51913.228999999999</v>
          </cell>
          <cell r="E10">
            <v>56917.351584052092</v>
          </cell>
          <cell r="F10">
            <v>71134.810828789516</v>
          </cell>
          <cell r="G10">
            <v>82747.006304684852</v>
          </cell>
          <cell r="H10">
            <v>100599.80346743879</v>
          </cell>
          <cell r="I10">
            <v>116698.88777776853</v>
          </cell>
          <cell r="J10">
            <v>134928.31614072056</v>
          </cell>
          <cell r="K10">
            <v>154817.86686743001</v>
          </cell>
          <cell r="L10">
            <v>177116.88666545248</v>
          </cell>
          <cell r="M10">
            <v>206713.2127529796</v>
          </cell>
          <cell r="N10">
            <v>233584.72050539975</v>
          </cell>
          <cell r="O10">
            <v>266047.94091454224</v>
          </cell>
          <cell r="P10">
            <v>0.16673310787711482</v>
          </cell>
        </row>
        <row r="12">
          <cell r="B12" t="str">
            <v>Deflator (%)</v>
          </cell>
          <cell r="D12">
            <v>2.9</v>
          </cell>
          <cell r="E12">
            <v>8.0191110000000005</v>
          </cell>
          <cell r="F12">
            <v>10.601000000000001</v>
          </cell>
          <cell r="G12">
            <v>7.4092422898183639</v>
          </cell>
          <cell r="H12">
            <v>13.621642778599451</v>
          </cell>
          <cell r="I12">
            <v>6.7705306350232641</v>
          </cell>
          <cell r="J12">
            <v>6.955618754256232</v>
          </cell>
          <cell r="K12">
            <v>6.9923403626901859</v>
          </cell>
          <cell r="L12">
            <v>6.9923403626901415</v>
          </cell>
          <cell r="M12">
            <v>6.9923403626901415</v>
          </cell>
          <cell r="N12">
            <v>6.9923403626901637</v>
          </cell>
          <cell r="O12">
            <v>6.9923403626901637</v>
          </cell>
        </row>
        <row r="161">
          <cell r="B161" t="str">
            <v>Taxa de câmbio média anual (MT/USD)</v>
          </cell>
          <cell r="D161">
            <v>12691</v>
          </cell>
          <cell r="E161">
            <v>15226.083333333334</v>
          </cell>
          <cell r="F161">
            <v>20707.035</v>
          </cell>
          <cell r="G161">
            <v>23666</v>
          </cell>
          <cell r="H161">
            <v>24179</v>
          </cell>
          <cell r="I161">
            <v>25893.494742048999</v>
          </cell>
          <cell r="J161">
            <v>27777.631161014684</v>
          </cell>
          <cell r="K161">
            <v>29809.097489514974</v>
          </cell>
          <cell r="L161">
            <v>31989.131398163063</v>
          </cell>
          <cell r="M161">
            <v>34328.598105624573</v>
          </cell>
          <cell r="N161">
            <v>36839.157438490576</v>
          </cell>
          <cell r="O161">
            <v>39533.321943477131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7">
          <cell r="B7" t="str">
            <v>Receita total</v>
          </cell>
          <cell r="D7">
            <v>5176.3689999999997</v>
          </cell>
          <cell r="E7">
            <v>7462.7834999999995</v>
          </cell>
          <cell r="F7">
            <v>9616.7704768219974</v>
          </cell>
          <cell r="G7">
            <v>12056.222396742967</v>
          </cell>
          <cell r="H7">
            <v>14704.555736728862</v>
          </cell>
          <cell r="I7">
            <v>16942.290594186292</v>
          </cell>
          <cell r="J7">
            <v>20115.272344750516</v>
          </cell>
          <cell r="K7">
            <v>23041.158708969855</v>
          </cell>
          <cell r="L7">
            <v>26766.941494513761</v>
          </cell>
          <cell r="M7">
            <v>31535.196759126615</v>
          </cell>
          <cell r="N7">
            <v>36585.99051597793</v>
          </cell>
          <cell r="O7">
            <v>42744.241363231136</v>
          </cell>
        </row>
        <row r="20">
          <cell r="B20" t="str">
            <v>Despesa corrente</v>
          </cell>
          <cell r="D20">
            <v>6291.9055550952553</v>
          </cell>
          <cell r="E20">
            <v>7836.1159999999991</v>
          </cell>
          <cell r="F20">
            <v>10231.287230436999</v>
          </cell>
          <cell r="G20">
            <v>13468.861999999999</v>
          </cell>
          <cell r="H20">
            <v>16392.453307652846</v>
          </cell>
          <cell r="I20">
            <v>18301.492520414209</v>
          </cell>
          <cell r="J20">
            <v>19120.612023471956</v>
          </cell>
          <cell r="K20">
            <v>20994.124008921044</v>
          </cell>
          <cell r="L20">
            <v>23813.799113437446</v>
          </cell>
          <cell r="M20">
            <v>27247.150177753356</v>
          </cell>
          <cell r="N20">
            <v>31009.958622757065</v>
          </cell>
          <cell r="O20">
            <v>35418.832519737924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Rspf98Prév"/>
      <sheetName val="ARRspf  98 Réal"/>
      <sheetName val="Dint"/>
      <sheetName val="Dint 1298"/>
      <sheetName val="echmens98"/>
      <sheetName val="arr2def"/>
      <sheetName val="detteshtofe"/>
      <sheetName val="echdinet"/>
      <sheetName val="echdinet (2)"/>
      <sheetName val="Calcul svce"/>
      <sheetName val="Creditrelais"/>
      <sheetName val="AvcesCAAGDD"/>
      <sheetName val="AvcesCAAGDD(2)"/>
      <sheetName val="Evol°eff&amp;salEPN"/>
      <sheetName val="CITIBANK"/>
      <sheetName val="Svcedint"/>
      <sheetName val="Svcedint (2)"/>
      <sheetName val="Calcul svce (2)"/>
      <sheetName val="Ar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Rspf98Prév"/>
      <sheetName val="ARRspf  98 Réal"/>
      <sheetName val="Dintdef"/>
      <sheetName val="Dint 1298"/>
      <sheetName val="echmens98"/>
      <sheetName val="arr2def"/>
      <sheetName val="detteshtofe"/>
      <sheetName val="echdinet"/>
      <sheetName val="echdinet (2)"/>
      <sheetName val="Calcul svce"/>
      <sheetName val="Creditrelais"/>
      <sheetName val="AvcesCAAGDD"/>
      <sheetName val="AvcesCAAGDD(2)"/>
      <sheetName val="Evol°eff&amp;salEP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e"/>
      <sheetName val="TC"/>
      <sheetName val="Asp"/>
      <sheetName val="Out"/>
      <sheetName val="Weta"/>
      <sheetName val="New WETA"/>
      <sheetName val="T-BOP"/>
      <sheetName val="T-Rq"/>
      <sheetName val="T-IMF"/>
      <sheetName val="T-DSvc"/>
      <sheetName val="T-DSA"/>
      <sheetName val="CAPACITY"/>
      <sheetName val="Main"/>
      <sheetName val="Ind"/>
      <sheetName val="X"/>
      <sheetName val="X-Id"/>
      <sheetName val="M"/>
      <sheetName val="M-Id"/>
      <sheetName val="Dbt"/>
      <sheetName val="Svc"/>
      <sheetName val="Tr"/>
      <sheetName val="IMF"/>
      <sheetName val="Amt"/>
      <sheetName val="NEW-BIL"/>
      <sheetName val="Dsb"/>
      <sheetName val="Int"/>
      <sheetName val="Req"/>
      <sheetName val="BOG"/>
      <sheetName val="hipc2"/>
      <sheetName val="hipc1"/>
      <sheetName val="NEWDSA"/>
      <sheetName val="Null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s"/>
      <sheetName val="PCPIq"/>
      <sheetName val="PCPIm"/>
      <sheetName val="ControlSheet"/>
      <sheetName val="EDNA"/>
      <sheetName val="EERProfile"/>
      <sheetName val="Parallel"/>
      <sheetName val="Nominal"/>
      <sheetName val="Sheet1"/>
      <sheetName val="Sheet2"/>
      <sheetName val="Sheet3"/>
      <sheetName val="Panel1"/>
      <sheetName val="Table1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A2" t="str">
            <v>Nigeria</v>
          </cell>
          <cell r="B2">
            <v>694</v>
          </cell>
          <cell r="K2" t="str">
            <v>IcccPCPIN</v>
          </cell>
          <cell r="M2">
            <v>28856</v>
          </cell>
          <cell r="N2">
            <v>36982</v>
          </cell>
          <cell r="O2">
            <v>1990</v>
          </cell>
          <cell r="P2">
            <v>1990</v>
          </cell>
          <cell r="AA2" t="str">
            <v>ERI</v>
          </cell>
          <cell r="AB2" t="b">
            <v>0</v>
          </cell>
        </row>
        <row r="3">
          <cell r="AA3" t="str">
            <v>PCPI</v>
          </cell>
          <cell r="AB3" t="b">
            <v>0</v>
          </cell>
        </row>
        <row r="4">
          <cell r="AA4" t="str">
            <v>PCPISA</v>
          </cell>
          <cell r="AB4" t="b">
            <v>0</v>
          </cell>
        </row>
        <row r="5">
          <cell r="AA5" t="str">
            <v>ENEER</v>
          </cell>
          <cell r="AB5" t="b">
            <v>0</v>
          </cell>
        </row>
        <row r="6">
          <cell r="AA6" t="str">
            <v>EREER</v>
          </cell>
          <cell r="AB6" t="b">
            <v>0</v>
          </cell>
        </row>
        <row r="7">
          <cell r="AA7" t="str">
            <v>PRPI</v>
          </cell>
          <cell r="AB7" t="b">
            <v>0</v>
          </cell>
        </row>
      </sheetData>
      <sheetData sheetId="6" refreshError="1"/>
      <sheetData sheetId="7" refreshError="1">
        <row r="2">
          <cell r="B2" t="str">
            <v>AFR</v>
          </cell>
        </row>
        <row r="4">
          <cell r="A4" t="str">
            <v>INDEX: 1990 = 100</v>
          </cell>
        </row>
        <row r="6">
          <cell r="A6" t="str">
            <v>Nigeria(694)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geria_Val"/>
      <sheetName val="Raw_1"/>
      <sheetName val="Raw_2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 OE 2001e2002"/>
      <sheetName val="2003Trimestral."/>
      <sheetName val="PlanoTesouraria"/>
      <sheetName val="PlanoTesouraria (sem proj)"/>
      <sheetName val="2003Trimestral. (2)"/>
      <sheetName val="PlanoTesouraria (sem proj) (2)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oritários 2001"/>
      <sheetName val="Prioritários 2002"/>
      <sheetName val="PARPA_Pressupostos"/>
      <sheetName val="PARPA_TOTAL"/>
      <sheetName val="PARPA_Corrente"/>
      <sheetName val="PARPA_Investimento"/>
      <sheetName val="PARPA_Inv. Interno"/>
      <sheetName val="PARPA_Externo"/>
    </sheetNames>
    <sheetDataSet>
      <sheetData sheetId="0" refreshError="1">
        <row r="11">
          <cell r="E11" t="str">
            <v xml:space="preserve">   Ministério da Mulher e Coordenação da Acção Social</v>
          </cell>
          <cell r="F11">
            <v>17129.09</v>
          </cell>
          <cell r="G11">
            <v>1540</v>
          </cell>
        </row>
        <row r="12">
          <cell r="E12" t="str">
            <v xml:space="preserve">   Instituto Nacional da Acção Social</v>
          </cell>
          <cell r="F12">
            <v>10944.22</v>
          </cell>
          <cell r="G12">
            <v>1416.61</v>
          </cell>
        </row>
        <row r="13">
          <cell r="E13" t="str">
            <v xml:space="preserve">   Comissão Nacional de Reinserção Social</v>
          </cell>
          <cell r="F13">
            <v>2242.58</v>
          </cell>
          <cell r="G13">
            <v>5839.3</v>
          </cell>
        </row>
        <row r="14">
          <cell r="E14" t="str">
            <v xml:space="preserve">   Direcção Provincial da Mulher e Coordenação da Acção Social</v>
          </cell>
          <cell r="F14">
            <v>29152.19</v>
          </cell>
          <cell r="G14">
            <v>7574.3</v>
          </cell>
        </row>
        <row r="15">
          <cell r="E15" t="str">
            <v xml:space="preserve">   Delegação Provincial do Instituto Nacional da Acção Social</v>
          </cell>
          <cell r="F15">
            <v>12078.35</v>
          </cell>
          <cell r="G15">
            <v>0</v>
          </cell>
        </row>
        <row r="16">
          <cell r="E16" t="str">
            <v xml:space="preserve">   Comissão Provincial de Reinserção Social</v>
          </cell>
          <cell r="F16">
            <v>5788.3</v>
          </cell>
          <cell r="G16">
            <v>0</v>
          </cell>
        </row>
        <row r="18">
          <cell r="E18" t="str">
            <v>Agricultura</v>
          </cell>
          <cell r="F18">
            <v>187191.35</v>
          </cell>
          <cell r="G18">
            <v>118866.1</v>
          </cell>
        </row>
        <row r="19">
          <cell r="E19" t="str">
            <v xml:space="preserve">   Ministério da Agricultura e Desenvolvimento Rural</v>
          </cell>
          <cell r="F19">
            <v>88345.83</v>
          </cell>
          <cell r="G19">
            <v>62748.9</v>
          </cell>
        </row>
        <row r="20">
          <cell r="E20" t="str">
            <v xml:space="preserve">   Direcção Provincial de Agricultura e Desenvolvimento Rural</v>
          </cell>
          <cell r="F20">
            <v>98845.52</v>
          </cell>
          <cell r="G20">
            <v>55057.4</v>
          </cell>
        </row>
        <row r="21">
          <cell r="E21" t="str">
            <v xml:space="preserve">   Fundo de Desenvolvimento de Hidráulica Agrícola</v>
          </cell>
          <cell r="F21">
            <v>0</v>
          </cell>
          <cell r="G21">
            <v>1059.8</v>
          </cell>
        </row>
        <row r="23">
          <cell r="E23" t="str">
            <v>Educação - Ensino Geral</v>
          </cell>
          <cell r="F23">
            <v>2198472.2999999998</v>
          </cell>
          <cell r="G23">
            <v>184100</v>
          </cell>
        </row>
        <row r="24">
          <cell r="E24" t="str">
            <v xml:space="preserve">   Ministério da Educação</v>
          </cell>
          <cell r="F24">
            <v>232712.3</v>
          </cell>
          <cell r="G24">
            <v>79702.3</v>
          </cell>
        </row>
        <row r="25">
          <cell r="E25" t="str">
            <v xml:space="preserve">   Direcção Provincial da Educação</v>
          </cell>
          <cell r="F25">
            <v>1965760</v>
          </cell>
          <cell r="G25">
            <v>104397.7</v>
          </cell>
        </row>
        <row r="27">
          <cell r="E27" t="str">
            <v>Educação - Ensino Superior</v>
          </cell>
          <cell r="F27">
            <v>352957.01999999996</v>
          </cell>
          <cell r="G27">
            <v>62453.3</v>
          </cell>
        </row>
        <row r="28">
          <cell r="E28" t="str">
            <v xml:space="preserve">   Ministério do Ensino Superior, Ciência e Tecnologia</v>
          </cell>
          <cell r="F28">
            <v>8445.9599999999991</v>
          </cell>
          <cell r="G28">
            <v>11000</v>
          </cell>
        </row>
        <row r="29">
          <cell r="E29" t="str">
            <v xml:space="preserve">   Universidade Eduardo Mondlane</v>
          </cell>
          <cell r="F29">
            <v>259081.16</v>
          </cell>
          <cell r="G29">
            <v>33053.300000000003</v>
          </cell>
        </row>
        <row r="30">
          <cell r="E30" t="str">
            <v xml:space="preserve">   Universidade Pedagógica</v>
          </cell>
          <cell r="F30">
            <v>47902.62</v>
          </cell>
          <cell r="G30">
            <v>13900</v>
          </cell>
        </row>
        <row r="31">
          <cell r="E31" t="str">
            <v xml:space="preserve">   Instituto Superior de Relações Internacionais</v>
          </cell>
          <cell r="F31">
            <v>21047.37</v>
          </cell>
          <cell r="G31">
            <v>4500</v>
          </cell>
        </row>
        <row r="32">
          <cell r="E32" t="str">
            <v xml:space="preserve">   Delegação da Universidade Pedagógica</v>
          </cell>
          <cell r="F32">
            <v>16479.91</v>
          </cell>
          <cell r="G32">
            <v>0</v>
          </cell>
        </row>
        <row r="34">
          <cell r="E34" t="str">
            <v>Energia e Recursos Minerais</v>
          </cell>
          <cell r="F34">
            <v>38934.479999999996</v>
          </cell>
          <cell r="G34">
            <v>64258.8</v>
          </cell>
        </row>
        <row r="35">
          <cell r="E35" t="str">
            <v xml:space="preserve">   Ministério dos Recursos Minerais e Energia</v>
          </cell>
          <cell r="F35">
            <v>24889.39</v>
          </cell>
          <cell r="G35">
            <v>60605.8</v>
          </cell>
        </row>
        <row r="36">
          <cell r="E36" t="str">
            <v xml:space="preserve">   Direcção Provincial dos Recursos Minerais e Energia</v>
          </cell>
          <cell r="F36">
            <v>14045.09</v>
          </cell>
          <cell r="G36">
            <v>2653</v>
          </cell>
        </row>
        <row r="37">
          <cell r="E37" t="str">
            <v xml:space="preserve">   Fundo de Fomento Mineiro</v>
          </cell>
          <cell r="F37">
            <v>0</v>
          </cell>
          <cell r="G37">
            <v>1000</v>
          </cell>
        </row>
        <row r="39">
          <cell r="E39" t="str">
            <v>Emprego</v>
          </cell>
          <cell r="F39">
            <v>66990.850000000006</v>
          </cell>
          <cell r="G39">
            <v>11641.6</v>
          </cell>
        </row>
        <row r="40">
          <cell r="E40" t="str">
            <v xml:space="preserve">   Ministério do Trabalho</v>
          </cell>
          <cell r="F40">
            <v>35911.24</v>
          </cell>
          <cell r="G40">
            <v>3840</v>
          </cell>
        </row>
        <row r="41">
          <cell r="E41" t="str">
            <v xml:space="preserve">   Gabinete de Promoção do Emprego</v>
          </cell>
          <cell r="F41">
            <v>1038.8800000000001</v>
          </cell>
          <cell r="G41">
            <v>748.6</v>
          </cell>
        </row>
        <row r="42">
          <cell r="E42" t="str">
            <v xml:space="preserve">   Instituto Nacional de Emprego e Formação Profissional</v>
          </cell>
          <cell r="F42">
            <v>6071.02</v>
          </cell>
          <cell r="G42">
            <v>3000</v>
          </cell>
        </row>
        <row r="43">
          <cell r="E43" t="str">
            <v xml:space="preserve">   Direcção Provincial do Trabalho</v>
          </cell>
          <cell r="F43">
            <v>15162.98</v>
          </cell>
          <cell r="G43">
            <v>3793</v>
          </cell>
        </row>
        <row r="44">
          <cell r="E44" t="str">
            <v xml:space="preserve">   Delegação Provincial do Gabinete de Promoção do Emprego</v>
          </cell>
          <cell r="F44">
            <v>1211.4100000000001</v>
          </cell>
          <cell r="G44">
            <v>60</v>
          </cell>
        </row>
        <row r="45">
          <cell r="E45" t="str">
            <v xml:space="preserve">   Delegação Prov  Instituto Nac de Emprego e Formação Profissional</v>
          </cell>
          <cell r="F45">
            <v>7595.32</v>
          </cell>
          <cell r="G45">
            <v>200</v>
          </cell>
        </row>
        <row r="47">
          <cell r="E47" t="str">
            <v>Estradas</v>
          </cell>
          <cell r="F47">
            <v>0</v>
          </cell>
          <cell r="G47">
            <v>744769.59999999939</v>
          </cell>
        </row>
        <row r="48">
          <cell r="E48" t="str">
            <v xml:space="preserve">   Administração Nacional de Estradas</v>
          </cell>
          <cell r="F48">
            <v>0</v>
          </cell>
          <cell r="G48">
            <v>744769.59999999939</v>
          </cell>
        </row>
        <row r="50">
          <cell r="E50" t="str">
            <v>Sector de Água</v>
          </cell>
          <cell r="F50">
            <v>2727.51</v>
          </cell>
          <cell r="G50">
            <v>36426.9</v>
          </cell>
        </row>
        <row r="51">
          <cell r="E51" t="str">
            <v xml:space="preserve">   Administração das Águas do Sul</v>
          </cell>
          <cell r="F51">
            <v>2727.51</v>
          </cell>
          <cell r="G51">
            <v>36426.9</v>
          </cell>
        </row>
        <row r="53">
          <cell r="E53" t="str">
            <v>Outras Obras Públicas</v>
          </cell>
          <cell r="F53">
            <v>61899.9</v>
          </cell>
          <cell r="G53">
            <v>205835.7</v>
          </cell>
        </row>
        <row r="54">
          <cell r="E54" t="str">
            <v xml:space="preserve">   Ministério das Obras Públicas e Habitação</v>
          </cell>
          <cell r="F54">
            <v>32655.41</v>
          </cell>
          <cell r="G54">
            <v>177785.7</v>
          </cell>
        </row>
        <row r="55">
          <cell r="E55" t="str">
            <v xml:space="preserve">   Direcção Provincial das Obras Públicas e Habitação</v>
          </cell>
          <cell r="F55">
            <v>29244.49</v>
          </cell>
          <cell r="G55">
            <v>28050</v>
          </cell>
        </row>
        <row r="57">
          <cell r="E57" t="str">
            <v>Saúde</v>
          </cell>
          <cell r="F57">
            <v>1280327.23</v>
          </cell>
          <cell r="G57">
            <v>158551.67999999999</v>
          </cell>
        </row>
        <row r="58">
          <cell r="E58" t="str">
            <v xml:space="preserve">   Ministério da Saúde</v>
          </cell>
          <cell r="F58">
            <v>486522.69</v>
          </cell>
          <cell r="G58">
            <v>74633.350000000006</v>
          </cell>
        </row>
        <row r="59">
          <cell r="E59" t="str">
            <v xml:space="preserve">   Hospital Central do Maputo</v>
          </cell>
          <cell r="F59">
            <v>111339.08</v>
          </cell>
          <cell r="G59">
            <v>0</v>
          </cell>
        </row>
        <row r="60">
          <cell r="E60" t="str">
            <v xml:space="preserve">   Direcção Provincial da Saúde</v>
          </cell>
          <cell r="F60">
            <v>616686.75</v>
          </cell>
          <cell r="G60">
            <v>83918.33</v>
          </cell>
        </row>
        <row r="61">
          <cell r="E61" t="str">
            <v xml:space="preserve">      Transferências às Famílias - D. P. Saúde</v>
          </cell>
          <cell r="F61">
            <v>1250</v>
          </cell>
          <cell r="G61">
            <v>0</v>
          </cell>
        </row>
        <row r="62">
          <cell r="E62" t="str">
            <v xml:space="preserve">   Hospital Central</v>
          </cell>
          <cell r="F62">
            <v>64528.71</v>
          </cell>
          <cell r="G62">
            <v>0</v>
          </cell>
        </row>
        <row r="64">
          <cell r="E64" t="str">
            <v>HIV / SIDA</v>
          </cell>
          <cell r="F64">
            <v>0</v>
          </cell>
          <cell r="G64">
            <v>82121</v>
          </cell>
        </row>
        <row r="65">
          <cell r="E65" t="str">
            <v xml:space="preserve">   Conselho Nacional de Combate ao HIV / SIDA</v>
          </cell>
          <cell r="F65">
            <v>0</v>
          </cell>
          <cell r="G65">
            <v>82121</v>
          </cell>
        </row>
        <row r="67">
          <cell r="E67" t="str">
            <v>Área Judicial</v>
          </cell>
          <cell r="F67">
            <v>261799.07</v>
          </cell>
          <cell r="G67">
            <v>97444.42</v>
          </cell>
        </row>
        <row r="68">
          <cell r="E68" t="str">
            <v xml:space="preserve">   Ministério da Justiça</v>
          </cell>
          <cell r="F68">
            <v>25816.09</v>
          </cell>
          <cell r="G68">
            <v>21635.78</v>
          </cell>
        </row>
        <row r="69">
          <cell r="E69" t="str">
            <v xml:space="preserve">   Cadeia Central de Maputo</v>
          </cell>
          <cell r="F69">
            <v>21209.15</v>
          </cell>
          <cell r="G69">
            <v>0</v>
          </cell>
        </row>
        <row r="70">
          <cell r="E70" t="str">
            <v xml:space="preserve">   Direcção Provincial dos Registos e Notariado</v>
          </cell>
          <cell r="F70">
            <v>25324.14</v>
          </cell>
          <cell r="G70">
            <v>3443</v>
          </cell>
        </row>
        <row r="71">
          <cell r="E71" t="str">
            <v xml:space="preserve">   Cadeia Provincial</v>
          </cell>
          <cell r="F71">
            <v>40236.57</v>
          </cell>
          <cell r="G71">
            <v>6858.97</v>
          </cell>
        </row>
        <row r="72">
          <cell r="E72" t="str">
            <v xml:space="preserve">   Tribunal Supremo</v>
          </cell>
          <cell r="F72">
            <v>24165.86</v>
          </cell>
          <cell r="G72">
            <v>33149.11</v>
          </cell>
        </row>
        <row r="73">
          <cell r="E73" t="str">
            <v xml:space="preserve">   Tribunal Judicial de Menores</v>
          </cell>
          <cell r="F73">
            <v>1983.4</v>
          </cell>
          <cell r="G73">
            <v>0</v>
          </cell>
        </row>
        <row r="74">
          <cell r="E74" t="str">
            <v xml:space="preserve">   Tribunal Provincial</v>
          </cell>
          <cell r="F74">
            <v>62678.26</v>
          </cell>
          <cell r="G74">
            <v>10332.4</v>
          </cell>
        </row>
        <row r="75">
          <cell r="E75" t="str">
            <v xml:space="preserve">   Conselho Superior da Magistratura Judicial</v>
          </cell>
          <cell r="F75">
            <v>6200.41</v>
          </cell>
          <cell r="G75">
            <v>875.16</v>
          </cell>
        </row>
        <row r="76">
          <cell r="E76" t="str">
            <v xml:space="preserve">   Tribunal Militar Provincial</v>
          </cell>
          <cell r="F76">
            <v>8836</v>
          </cell>
          <cell r="G76">
            <v>150</v>
          </cell>
        </row>
        <row r="77">
          <cell r="E77" t="str">
            <v xml:space="preserve">   Procuradoria Militar Provincial</v>
          </cell>
          <cell r="F77">
            <v>7195.52</v>
          </cell>
          <cell r="G77">
            <v>870</v>
          </cell>
        </row>
        <row r="78">
          <cell r="E78" t="str">
            <v xml:space="preserve">   Procuradoria Geral da República</v>
          </cell>
          <cell r="F78">
            <v>12749.94</v>
          </cell>
          <cell r="G78">
            <v>7500</v>
          </cell>
        </row>
        <row r="79">
          <cell r="E79" t="str">
            <v xml:space="preserve">   Procuradoria Provincial</v>
          </cell>
          <cell r="F79">
            <v>23593.01</v>
          </cell>
          <cell r="G79">
            <v>12630</v>
          </cell>
        </row>
        <row r="80">
          <cell r="E80" t="str">
            <v xml:space="preserve">   Tribunal da Polícia</v>
          </cell>
          <cell r="F80">
            <v>1810.72</v>
          </cell>
          <cell r="G80">
            <v>0</v>
          </cell>
        </row>
        <row r="82">
          <cell r="E82" t="str">
            <v>Segurança e Ordem Pública</v>
          </cell>
          <cell r="F82">
            <v>1187941.55</v>
          </cell>
          <cell r="G82">
            <v>80000</v>
          </cell>
        </row>
        <row r="83">
          <cell r="E83" t="str">
            <v xml:space="preserve">   Ministério do Interior</v>
          </cell>
          <cell r="F83">
            <v>1028201.16</v>
          </cell>
          <cell r="G83">
            <v>67000</v>
          </cell>
        </row>
        <row r="84">
          <cell r="E84" t="str">
            <v xml:space="preserve">   Serviço de Informação e Segurança do Estado</v>
          </cell>
          <cell r="F84">
            <v>159740.39000000001</v>
          </cell>
          <cell r="G84">
            <v>13000</v>
          </cell>
        </row>
        <row r="86">
          <cell r="E86" t="str">
            <v>Administração Pública</v>
          </cell>
          <cell r="F86">
            <v>121881.87</v>
          </cell>
          <cell r="G86">
            <v>99354.9</v>
          </cell>
        </row>
        <row r="87">
          <cell r="E87" t="str">
            <v xml:space="preserve">   Ministério da Administração Estatal</v>
          </cell>
          <cell r="F87">
            <v>40325.74</v>
          </cell>
          <cell r="G87">
            <v>9427.2000000000007</v>
          </cell>
        </row>
        <row r="88">
          <cell r="E88" t="str">
            <v xml:space="preserve">   Secretariado Técnico de Administração Eleitoral</v>
          </cell>
          <cell r="F88">
            <v>15375.38</v>
          </cell>
          <cell r="G88">
            <v>15184.7</v>
          </cell>
        </row>
        <row r="89">
          <cell r="E89" t="str">
            <v xml:space="preserve">   Direcção Provincial de Apoio e Controle</v>
          </cell>
          <cell r="F89">
            <v>22252.81</v>
          </cell>
          <cell r="G89">
            <v>66243</v>
          </cell>
        </row>
        <row r="90">
          <cell r="E90" t="str">
            <v xml:space="preserve">   Delegação Provincial do Secretariado Técn. Adm. Eleitoral</v>
          </cell>
          <cell r="F90">
            <v>8009.86</v>
          </cell>
          <cell r="G90">
            <v>0</v>
          </cell>
        </row>
        <row r="91">
          <cell r="E91" t="str">
            <v xml:space="preserve">   Tribunal Administrativo</v>
          </cell>
          <cell r="F91">
            <v>35918.080000000002</v>
          </cell>
          <cell r="G91">
            <v>8500</v>
          </cell>
        </row>
        <row r="94">
          <cell r="E94" t="str">
            <v>Outros</v>
          </cell>
          <cell r="F94">
            <v>4913542.1100000003</v>
          </cell>
          <cell r="G94">
            <v>1174805.79</v>
          </cell>
        </row>
        <row r="95">
          <cell r="E95" t="str">
            <v>sub-Outros</v>
          </cell>
          <cell r="F95">
            <v>541987.75</v>
          </cell>
          <cell r="G95">
            <v>230696.35</v>
          </cell>
        </row>
        <row r="96">
          <cell r="E96" t="str">
            <v xml:space="preserve">   Presidência da República</v>
          </cell>
          <cell r="F96">
            <v>143513.25</v>
          </cell>
          <cell r="G96">
            <v>5465.2</v>
          </cell>
        </row>
        <row r="97">
          <cell r="E97" t="str">
            <v xml:space="preserve">   Casa Militar</v>
          </cell>
          <cell r="F97">
            <v>81788.990000000005</v>
          </cell>
          <cell r="G97">
            <v>10000</v>
          </cell>
        </row>
        <row r="98">
          <cell r="E98" t="str">
            <v xml:space="preserve">   Gabinete do Governador</v>
          </cell>
          <cell r="F98">
            <v>35640.949999999997</v>
          </cell>
          <cell r="G98">
            <v>16298.1</v>
          </cell>
        </row>
        <row r="99">
          <cell r="E99" t="str">
            <v xml:space="preserve">   Gabinete do Primeiro Ministro</v>
          </cell>
          <cell r="F99">
            <v>17106.939999999999</v>
          </cell>
          <cell r="G99">
            <v>66877.05</v>
          </cell>
        </row>
        <row r="100">
          <cell r="E100" t="str">
            <v xml:space="preserve">   Conselho Superior da Comunicação Social</v>
          </cell>
          <cell r="F100">
            <v>2472.6</v>
          </cell>
          <cell r="G100">
            <v>0</v>
          </cell>
        </row>
        <row r="101">
          <cell r="E101" t="str">
            <v xml:space="preserve">   Gabinete de Informação</v>
          </cell>
          <cell r="F101">
            <v>23066.65</v>
          </cell>
          <cell r="G101">
            <v>80321</v>
          </cell>
        </row>
        <row r="102">
          <cell r="E102" t="str">
            <v xml:space="preserve">   Gabinete Central de Prevenção e Combate à Droga</v>
          </cell>
          <cell r="F102">
            <v>14752.94</v>
          </cell>
          <cell r="G102">
            <v>1200</v>
          </cell>
        </row>
        <row r="103">
          <cell r="E103" t="str">
            <v xml:space="preserve">   Delegação Provincial da Comunicação Social</v>
          </cell>
          <cell r="F103">
            <v>9078.0300000000007</v>
          </cell>
          <cell r="G103">
            <v>2102</v>
          </cell>
        </row>
        <row r="104">
          <cell r="E104" t="str">
            <v xml:space="preserve">   Assembleia da República</v>
          </cell>
          <cell r="F104">
            <v>120797.29</v>
          </cell>
          <cell r="G104">
            <v>16251.3</v>
          </cell>
        </row>
        <row r="105">
          <cell r="E105" t="str">
            <v xml:space="preserve">   Assembleia Provincial</v>
          </cell>
          <cell r="F105">
            <v>7786.24</v>
          </cell>
          <cell r="G105">
            <v>342</v>
          </cell>
        </row>
        <row r="106">
          <cell r="E106" t="str">
            <v xml:space="preserve">   Ministério para os Assuntos dos Antigos Combatentes</v>
          </cell>
          <cell r="F106">
            <v>10891.68</v>
          </cell>
          <cell r="G106">
            <v>6135.7</v>
          </cell>
        </row>
        <row r="107">
          <cell r="E107" t="str">
            <v xml:space="preserve">   Direcção Provincial para os Assuntos dos Antigos Combatentes</v>
          </cell>
          <cell r="F107">
            <v>7071.94</v>
          </cell>
          <cell r="G107">
            <v>1360</v>
          </cell>
        </row>
        <row r="108">
          <cell r="E108" t="str">
            <v xml:space="preserve">   Ministério da Cultura</v>
          </cell>
          <cell r="F108">
            <v>21998.6</v>
          </cell>
          <cell r="G108">
            <v>10654</v>
          </cell>
        </row>
        <row r="109">
          <cell r="E109" t="str">
            <v xml:space="preserve">   Comissão de Coordenação dos Progr. Informação e Cultura da SADC</v>
          </cell>
          <cell r="F109">
            <v>7671.42</v>
          </cell>
          <cell r="G109">
            <v>500</v>
          </cell>
        </row>
        <row r="110">
          <cell r="E110" t="str">
            <v xml:space="preserve">   Fundo Bibliográfico da Língua Portuguesa</v>
          </cell>
          <cell r="F110">
            <v>6152.62</v>
          </cell>
          <cell r="G110">
            <v>4820</v>
          </cell>
        </row>
        <row r="111">
          <cell r="E111" t="str">
            <v xml:space="preserve">   Ministério da Juventude e Desportos</v>
          </cell>
          <cell r="F111">
            <v>10584.3</v>
          </cell>
          <cell r="G111">
            <v>4000</v>
          </cell>
        </row>
        <row r="112">
          <cell r="E112" t="str">
            <v xml:space="preserve">   Direcção Provincial da Cultura, Juventude e Desportos</v>
          </cell>
          <cell r="F112">
            <v>19367.05</v>
          </cell>
          <cell r="G112">
            <v>1200</v>
          </cell>
        </row>
        <row r="113">
          <cell r="E113" t="str">
            <v xml:space="preserve">   Direcção Provincial da Cultura</v>
          </cell>
          <cell r="F113">
            <v>0</v>
          </cell>
          <cell r="G113">
            <v>3170</v>
          </cell>
        </row>
        <row r="114">
          <cell r="E114" t="str">
            <v xml:space="preserve">   Comissão Nacional para a Unesco</v>
          </cell>
          <cell r="F114">
            <v>2246.2600000000002</v>
          </cell>
          <cell r="G114">
            <v>0</v>
          </cell>
        </row>
        <row r="116">
          <cell r="E116" t="str">
            <v>Defesa</v>
          </cell>
          <cell r="F116">
            <v>659970.31999999995</v>
          </cell>
          <cell r="G116">
            <v>63200</v>
          </cell>
        </row>
        <row r="117">
          <cell r="E117" t="str">
            <v xml:space="preserve">   Ministério da Defesa Nacional</v>
          </cell>
          <cell r="F117">
            <v>659970.31999999995</v>
          </cell>
          <cell r="G117">
            <v>63200</v>
          </cell>
        </row>
        <row r="119">
          <cell r="E119" t="str">
            <v>Negócios Estrangeiros</v>
          </cell>
          <cell r="F119">
            <v>546366.67000000004</v>
          </cell>
          <cell r="G119">
            <v>69355</v>
          </cell>
        </row>
        <row r="120">
          <cell r="E120" t="str">
            <v xml:space="preserve">   Ministério dos Negócios Estrangeiros e Cooperação</v>
          </cell>
          <cell r="F120">
            <v>506397.48</v>
          </cell>
          <cell r="G120">
            <v>17000</v>
          </cell>
        </row>
        <row r="121">
          <cell r="E121" t="str">
            <v xml:space="preserve">   Núcleo de Apoio aos Refugiados</v>
          </cell>
          <cell r="F121">
            <v>4069.09</v>
          </cell>
          <cell r="G121">
            <v>2400</v>
          </cell>
        </row>
        <row r="122">
          <cell r="E122" t="str">
            <v xml:space="preserve">   Instituto Nacional de Apoio aos Moçambicanos Emigrantes</v>
          </cell>
          <cell r="F122">
            <v>3482.67</v>
          </cell>
          <cell r="G122">
            <v>2100</v>
          </cell>
        </row>
        <row r="123">
          <cell r="E123" t="str">
            <v xml:space="preserve">   Instituto Nacional de Desminagem</v>
          </cell>
          <cell r="F123">
            <v>9759.33</v>
          </cell>
          <cell r="G123">
            <v>0</v>
          </cell>
        </row>
        <row r="124">
          <cell r="E124" t="str">
            <v xml:space="preserve">   Instituto Nacional de Gestão de Calamidades</v>
          </cell>
          <cell r="F124">
            <v>11509.69</v>
          </cell>
          <cell r="G124">
            <v>23015</v>
          </cell>
        </row>
        <row r="125">
          <cell r="E125" t="str">
            <v xml:space="preserve">   Delegação do Instituto Nacional de Gestão das Calamidades</v>
          </cell>
          <cell r="F125">
            <v>10712.65</v>
          </cell>
          <cell r="G125">
            <v>24840</v>
          </cell>
        </row>
        <row r="126">
          <cell r="E126" t="str">
            <v xml:space="preserve">   Delegação do Instituto Nacional de Desminagem</v>
          </cell>
          <cell r="F126">
            <v>435.76</v>
          </cell>
          <cell r="G126">
            <v>0</v>
          </cell>
        </row>
        <row r="128">
          <cell r="E128" t="str">
            <v>Finanças</v>
          </cell>
          <cell r="F128">
            <v>2918284.9000000004</v>
          </cell>
          <cell r="G128">
            <v>666809.66</v>
          </cell>
        </row>
        <row r="129">
          <cell r="E129" t="str">
            <v xml:space="preserve">   Ministério do Plano e Finanças</v>
          </cell>
          <cell r="F129">
            <v>91911.62</v>
          </cell>
          <cell r="G129">
            <v>67379.38</v>
          </cell>
        </row>
        <row r="130">
          <cell r="E130" t="str">
            <v xml:space="preserve">      Serviços - M. P. F.</v>
          </cell>
          <cell r="F130">
            <v>279000</v>
          </cell>
          <cell r="G130">
            <v>0</v>
          </cell>
        </row>
        <row r="131">
          <cell r="E131" t="str">
            <v xml:space="preserve">      Encargos da Dívida  - M. P. F.</v>
          </cell>
          <cell r="F131">
            <v>515000</v>
          </cell>
          <cell r="G131">
            <v>0</v>
          </cell>
        </row>
        <row r="132">
          <cell r="E132" t="str">
            <v xml:space="preserve">      Transferências às Administrações Públicas - M. P. F.</v>
          </cell>
          <cell r="F132">
            <v>114400</v>
          </cell>
          <cell r="G132">
            <v>0</v>
          </cell>
        </row>
        <row r="133">
          <cell r="E133" t="str">
            <v xml:space="preserve">      Transferências às Administrações Privadas - M. P. F.</v>
          </cell>
          <cell r="F133">
            <v>123000</v>
          </cell>
          <cell r="G133">
            <v>0</v>
          </cell>
        </row>
        <row r="134">
          <cell r="E134" t="str">
            <v xml:space="preserve">      Transferências às Famílias - M. P. F.</v>
          </cell>
          <cell r="F134">
            <v>318818.2</v>
          </cell>
          <cell r="G134">
            <v>0</v>
          </cell>
        </row>
        <row r="135">
          <cell r="E135" t="str">
            <v xml:space="preserve">      Transferências ao Exterior - M. P. F.</v>
          </cell>
          <cell r="F135">
            <v>7628.71</v>
          </cell>
          <cell r="G135">
            <v>0</v>
          </cell>
        </row>
        <row r="136">
          <cell r="E136" t="str">
            <v xml:space="preserve">      Subsídios - M. P. F.</v>
          </cell>
          <cell r="F136">
            <v>78000</v>
          </cell>
          <cell r="G136">
            <v>0</v>
          </cell>
        </row>
        <row r="137">
          <cell r="E137" t="str">
            <v xml:space="preserve">      Outras Despesas Correntes - M. P. F.</v>
          </cell>
          <cell r="F137">
            <v>215490.24</v>
          </cell>
          <cell r="G137">
            <v>0</v>
          </cell>
        </row>
        <row r="138">
          <cell r="E138" t="str">
            <v xml:space="preserve">   Outras Despesas de Capital - M. P. F.</v>
          </cell>
          <cell r="F138">
            <v>0</v>
          </cell>
          <cell r="G138">
            <v>553377.98</v>
          </cell>
        </row>
        <row r="139">
          <cell r="E139" t="str">
            <v xml:space="preserve">   Direcção Provincial do Plano e Finanças</v>
          </cell>
          <cell r="F139">
            <v>51775.360000000001</v>
          </cell>
          <cell r="G139">
            <v>43350.3</v>
          </cell>
        </row>
        <row r="140">
          <cell r="E140" t="str">
            <v xml:space="preserve">      Transferências às Administrações Públicas -  D. P. P. F.</v>
          </cell>
          <cell r="F140">
            <v>139600</v>
          </cell>
          <cell r="G140">
            <v>0</v>
          </cell>
        </row>
        <row r="141">
          <cell r="E141" t="str">
            <v xml:space="preserve">      Transferências às Famílias - D. P. P. F.</v>
          </cell>
          <cell r="F141">
            <v>964160.77</v>
          </cell>
          <cell r="G141">
            <v>0</v>
          </cell>
        </row>
        <row r="142">
          <cell r="E142" t="str">
            <v xml:space="preserve">      Outras Despesas Correntes - D. P. P. F.</v>
          </cell>
          <cell r="F142">
            <v>19500</v>
          </cell>
          <cell r="G142">
            <v>0</v>
          </cell>
        </row>
        <row r="143">
          <cell r="E143" t="str">
            <v xml:space="preserve">      Outras Despesas de Capital - D.P.P.F.</v>
          </cell>
          <cell r="F143">
            <v>0</v>
          </cell>
          <cell r="G143">
            <v>2702</v>
          </cell>
        </row>
        <row r="145">
          <cell r="E145" t="str">
            <v>Estatística</v>
          </cell>
          <cell r="F145">
            <v>30110.46</v>
          </cell>
          <cell r="G145">
            <v>8288.6</v>
          </cell>
        </row>
        <row r="146">
          <cell r="E146" t="str">
            <v xml:space="preserve">   Instituto Nacional de Estatística</v>
          </cell>
          <cell r="F146">
            <v>19220.330000000002</v>
          </cell>
          <cell r="G146">
            <v>6817.6</v>
          </cell>
        </row>
        <row r="147">
          <cell r="E147" t="str">
            <v xml:space="preserve">   Delegação Provincial do Instituto Nacional de Estatística</v>
          </cell>
          <cell r="F147">
            <v>10890.13</v>
          </cell>
          <cell r="G147">
            <v>1471</v>
          </cell>
        </row>
        <row r="149">
          <cell r="E149" t="str">
            <v>Ambiente</v>
          </cell>
          <cell r="F149">
            <v>48808</v>
          </cell>
          <cell r="G149">
            <v>28529.599999999999</v>
          </cell>
        </row>
        <row r="150">
          <cell r="E150" t="str">
            <v xml:space="preserve">   Ministério para a Coordenação da Acção Ambiental</v>
          </cell>
          <cell r="F150">
            <v>26674.58</v>
          </cell>
          <cell r="G150">
            <v>10000</v>
          </cell>
        </row>
        <row r="151">
          <cell r="E151" t="str">
            <v xml:space="preserve">   Direcção Provincial de Coordenação da Acção Ambiental</v>
          </cell>
          <cell r="F151">
            <v>22133.42</v>
          </cell>
          <cell r="G151">
            <v>18529.599999999999</v>
          </cell>
        </row>
        <row r="153">
          <cell r="E153" t="str">
            <v>Pescas</v>
          </cell>
          <cell r="F153">
            <v>23390.379999999997</v>
          </cell>
          <cell r="G153">
            <v>10195.5</v>
          </cell>
        </row>
        <row r="154">
          <cell r="E154" t="str">
            <v xml:space="preserve">   Ministério das Pescas</v>
          </cell>
          <cell r="F154">
            <v>19441.62</v>
          </cell>
          <cell r="G154">
            <v>0</v>
          </cell>
        </row>
        <row r="155">
          <cell r="E155" t="str">
            <v xml:space="preserve">   Direcção Provicial das Pescas</v>
          </cell>
          <cell r="F155">
            <v>3948.76</v>
          </cell>
          <cell r="G155">
            <v>1845.5</v>
          </cell>
        </row>
        <row r="156">
          <cell r="E156" t="str">
            <v xml:space="preserve">   Fundo de Fomento Pesqueiro</v>
          </cell>
          <cell r="F156">
            <v>0</v>
          </cell>
          <cell r="G156">
            <v>8350</v>
          </cell>
        </row>
        <row r="158">
          <cell r="E158" t="str">
            <v>Indústria e Comércio</v>
          </cell>
          <cell r="F158">
            <v>54350.65</v>
          </cell>
          <cell r="G158">
            <v>14037</v>
          </cell>
        </row>
        <row r="159">
          <cell r="E159" t="str">
            <v xml:space="preserve">   Ministério da Indústria e Comércio</v>
          </cell>
          <cell r="F159">
            <v>33155.01</v>
          </cell>
          <cell r="G159">
            <v>9400</v>
          </cell>
        </row>
        <row r="160">
          <cell r="E160" t="str">
            <v xml:space="preserve">   Direcção Provincial da Indústria, Comércio e Turismo</v>
          </cell>
          <cell r="F160">
            <v>21195.64</v>
          </cell>
          <cell r="G160">
            <v>0</v>
          </cell>
        </row>
        <row r="161">
          <cell r="E161" t="str">
            <v xml:space="preserve">   Direcção Provincial da Indústria e Comércio</v>
          </cell>
          <cell r="F161">
            <v>0</v>
          </cell>
          <cell r="G161">
            <v>4637</v>
          </cell>
        </row>
        <row r="163">
          <cell r="E163" t="str">
            <v>Turismo</v>
          </cell>
          <cell r="F163">
            <v>16326.13</v>
          </cell>
          <cell r="G163">
            <v>25200</v>
          </cell>
        </row>
        <row r="164">
          <cell r="E164" t="str">
            <v xml:space="preserve">   Ministério do Turismo</v>
          </cell>
          <cell r="F164">
            <v>16326.13</v>
          </cell>
          <cell r="G164">
            <v>15000</v>
          </cell>
        </row>
        <row r="165">
          <cell r="E165" t="str">
            <v xml:space="preserve">   Fundo Nacional do Turismo</v>
          </cell>
          <cell r="F165">
            <v>0</v>
          </cell>
          <cell r="G165">
            <v>10000</v>
          </cell>
        </row>
        <row r="166">
          <cell r="E166" t="str">
            <v xml:space="preserve">   Direcção Provincial do Turismo</v>
          </cell>
          <cell r="F166">
            <v>0</v>
          </cell>
          <cell r="G166">
            <v>200</v>
          </cell>
        </row>
        <row r="168">
          <cell r="E168" t="str">
            <v>Transportes e Comunicações</v>
          </cell>
          <cell r="F168">
            <v>73946.850000000006</v>
          </cell>
          <cell r="G168">
            <v>58494.080000000002</v>
          </cell>
        </row>
        <row r="169">
          <cell r="E169" t="str">
            <v xml:space="preserve">   Ministério dos Transportes e Comunicações</v>
          </cell>
          <cell r="F169">
            <v>31050.14</v>
          </cell>
          <cell r="G169">
            <v>45488.08</v>
          </cell>
        </row>
        <row r="170">
          <cell r="E170" t="str">
            <v xml:space="preserve">   Secretaria de Estado da Aeronáutica Civil</v>
          </cell>
          <cell r="F170">
            <v>6427.91</v>
          </cell>
          <cell r="G170">
            <v>4200</v>
          </cell>
        </row>
        <row r="171">
          <cell r="E171" t="str">
            <v xml:space="preserve">   Instituto Nacional de Meteorologia</v>
          </cell>
          <cell r="F171">
            <v>9794.68</v>
          </cell>
          <cell r="G171">
            <v>5200</v>
          </cell>
        </row>
        <row r="172">
          <cell r="E172" t="str">
            <v xml:space="preserve">   Direcção Provincial dos Transportes e Comunicações</v>
          </cell>
          <cell r="F172">
            <v>26674.12</v>
          </cell>
          <cell r="G172">
            <v>3606</v>
          </cell>
        </row>
        <row r="174">
          <cell r="E174" t="str">
            <v>Total</v>
          </cell>
          <cell r="F174">
            <v>10751999.970000003</v>
          </cell>
          <cell r="G174">
            <v>3136999.9999999995</v>
          </cell>
        </row>
        <row r="176">
          <cell r="E176" t="str">
            <v>Limites</v>
          </cell>
          <cell r="F176">
            <v>10751999.949999999</v>
          </cell>
          <cell r="G176">
            <v>3136999.9999999986</v>
          </cell>
        </row>
        <row r="178">
          <cell r="F178">
            <v>-2.0000003278255463E-2</v>
          </cell>
          <cell r="G178">
            <v>0</v>
          </cell>
        </row>
      </sheetData>
      <sheetData sheetId="1" refreshError="1">
        <row r="4">
          <cell r="Z4" t="str">
            <v xml:space="preserve"> </v>
          </cell>
          <cell r="AA4" t="str">
            <v>Orcamento,Modalidade</v>
          </cell>
          <cell r="AB4" t="str">
            <v xml:space="preserve"> </v>
          </cell>
          <cell r="AC4" t="str">
            <v xml:space="preserve"> </v>
          </cell>
          <cell r="AD4" t="str">
            <v xml:space="preserve"> </v>
          </cell>
          <cell r="AE4" t="str">
            <v xml:space="preserve"> </v>
          </cell>
          <cell r="AF4" t="str">
            <v xml:space="preserve"> </v>
          </cell>
          <cell r="AG4" t="str">
            <v xml:space="preserve"> </v>
          </cell>
        </row>
        <row r="5">
          <cell r="Z5" t="str">
            <v xml:space="preserve"> </v>
          </cell>
          <cell r="AA5">
            <v>1</v>
          </cell>
          <cell r="AB5" t="str">
            <v xml:space="preserve"> </v>
          </cell>
          <cell r="AC5" t="str">
            <v xml:space="preserve"> </v>
          </cell>
          <cell r="AD5">
            <v>2</v>
          </cell>
          <cell r="AE5" t="str">
            <v xml:space="preserve"> </v>
          </cell>
          <cell r="AF5" t="str">
            <v xml:space="preserve"> </v>
          </cell>
          <cell r="AG5" t="str">
            <v>Total</v>
          </cell>
        </row>
        <row r="6">
          <cell r="Z6" t="str">
            <v xml:space="preserve"> </v>
          </cell>
          <cell r="AA6">
            <v>1</v>
          </cell>
          <cell r="AB6">
            <v>2</v>
          </cell>
          <cell r="AC6">
            <v>3</v>
          </cell>
          <cell r="AD6">
            <v>1</v>
          </cell>
          <cell r="AE6">
            <v>2</v>
          </cell>
          <cell r="AF6">
            <v>3</v>
          </cell>
          <cell r="AG6" t="str">
            <v xml:space="preserve"> </v>
          </cell>
        </row>
        <row r="7">
          <cell r="Z7" t="str">
            <v>Orgaos</v>
          </cell>
          <cell r="AA7" t="str">
            <v>PropMZM</v>
          </cell>
          <cell r="AB7" t="str">
            <v>PropMZM</v>
          </cell>
          <cell r="AC7" t="str">
            <v>PropMZM</v>
          </cell>
          <cell r="AD7" t="str">
            <v>PropMZM</v>
          </cell>
          <cell r="AE7" t="str">
            <v>PropMZM</v>
          </cell>
          <cell r="AF7" t="str">
            <v>PropMZM</v>
          </cell>
          <cell r="AG7" t="str">
            <v>PropMZM</v>
          </cell>
        </row>
        <row r="8">
          <cell r="Z8" t="str">
            <v>0101</v>
          </cell>
          <cell r="AA8">
            <v>137598</v>
          </cell>
          <cell r="AB8">
            <v>0</v>
          </cell>
          <cell r="AC8">
            <v>0</v>
          </cell>
          <cell r="AD8">
            <v>14102.8</v>
          </cell>
          <cell r="AE8">
            <v>0</v>
          </cell>
          <cell r="AF8">
            <v>0</v>
          </cell>
          <cell r="AG8">
            <v>151700.79999999999</v>
          </cell>
        </row>
        <row r="9">
          <cell r="Z9" t="str">
            <v>0105</v>
          </cell>
          <cell r="AA9">
            <v>88300</v>
          </cell>
          <cell r="AB9">
            <v>0</v>
          </cell>
          <cell r="AC9">
            <v>0</v>
          </cell>
          <cell r="AD9">
            <v>12000</v>
          </cell>
          <cell r="AE9">
            <v>0</v>
          </cell>
          <cell r="AF9">
            <v>0</v>
          </cell>
          <cell r="AG9">
            <v>100300</v>
          </cell>
        </row>
        <row r="10">
          <cell r="Z10" t="str">
            <v>0121</v>
          </cell>
          <cell r="AA10">
            <v>43890.69</v>
          </cell>
          <cell r="AB10">
            <v>0</v>
          </cell>
          <cell r="AC10">
            <v>0</v>
          </cell>
          <cell r="AD10">
            <v>15999.35</v>
          </cell>
          <cell r="AE10">
            <v>0</v>
          </cell>
          <cell r="AF10">
            <v>0</v>
          </cell>
          <cell r="AG10">
            <v>59890.04</v>
          </cell>
        </row>
        <row r="11">
          <cell r="Z11" t="str">
            <v>0301</v>
          </cell>
          <cell r="AA11">
            <v>18837.66</v>
          </cell>
          <cell r="AB11">
            <v>0</v>
          </cell>
          <cell r="AC11">
            <v>0</v>
          </cell>
          <cell r="AD11">
            <v>114861.45</v>
          </cell>
          <cell r="AE11">
            <v>0</v>
          </cell>
          <cell r="AF11">
            <v>0</v>
          </cell>
          <cell r="AG11">
            <v>133699.10999999999</v>
          </cell>
        </row>
        <row r="12">
          <cell r="Z12" t="str">
            <v>0303</v>
          </cell>
          <cell r="AA12">
            <v>5175.93</v>
          </cell>
          <cell r="AB12">
            <v>0</v>
          </cell>
          <cell r="AC12">
            <v>0</v>
          </cell>
          <cell r="AD12">
            <v>2500</v>
          </cell>
          <cell r="AE12">
            <v>0</v>
          </cell>
          <cell r="AF12">
            <v>0</v>
          </cell>
          <cell r="AG12">
            <v>7675.93</v>
          </cell>
        </row>
        <row r="13">
          <cell r="Z13" t="str">
            <v>0305</v>
          </cell>
          <cell r="AA13">
            <v>21755.93</v>
          </cell>
          <cell r="AB13">
            <v>0</v>
          </cell>
          <cell r="AC13">
            <v>0</v>
          </cell>
          <cell r="AD13">
            <v>23000</v>
          </cell>
          <cell r="AE13">
            <v>0</v>
          </cell>
          <cell r="AF13">
            <v>0</v>
          </cell>
          <cell r="AG13">
            <v>44755.93</v>
          </cell>
        </row>
        <row r="14">
          <cell r="Z14" t="str">
            <v>0307</v>
          </cell>
          <cell r="AA14">
            <v>15148.05</v>
          </cell>
          <cell r="AB14">
            <v>0</v>
          </cell>
          <cell r="AC14">
            <v>0</v>
          </cell>
          <cell r="AD14">
            <v>1500</v>
          </cell>
          <cell r="AE14">
            <v>0</v>
          </cell>
          <cell r="AF14">
            <v>0</v>
          </cell>
          <cell r="AG14">
            <v>16648.05</v>
          </cell>
        </row>
        <row r="15">
          <cell r="Z15" t="str">
            <v>0323</v>
          </cell>
          <cell r="AA15">
            <v>11518.24</v>
          </cell>
          <cell r="AB15">
            <v>0</v>
          </cell>
          <cell r="AC15">
            <v>0</v>
          </cell>
          <cell r="AD15">
            <v>1250</v>
          </cell>
          <cell r="AE15">
            <v>1209</v>
          </cell>
          <cell r="AF15">
            <v>0</v>
          </cell>
          <cell r="AG15">
            <v>13977.24</v>
          </cell>
        </row>
        <row r="16">
          <cell r="Z16" t="str">
            <v>0501</v>
          </cell>
          <cell r="AA16">
            <v>148322.72</v>
          </cell>
          <cell r="AB16">
            <v>0</v>
          </cell>
          <cell r="AC16">
            <v>0</v>
          </cell>
          <cell r="AD16">
            <v>5000</v>
          </cell>
          <cell r="AE16">
            <v>0</v>
          </cell>
          <cell r="AF16">
            <v>0</v>
          </cell>
          <cell r="AG16">
            <v>153322.72</v>
          </cell>
        </row>
        <row r="17">
          <cell r="Z17" t="str">
            <v>0521</v>
          </cell>
          <cell r="AA17">
            <v>8014.71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8014.71</v>
          </cell>
        </row>
        <row r="18">
          <cell r="Z18" t="str">
            <v>0701</v>
          </cell>
          <cell r="AA18">
            <v>27663.03</v>
          </cell>
          <cell r="AB18">
            <v>0</v>
          </cell>
          <cell r="AC18">
            <v>0</v>
          </cell>
          <cell r="AD18">
            <v>51866.22</v>
          </cell>
          <cell r="AE18">
            <v>0</v>
          </cell>
          <cell r="AF18">
            <v>0</v>
          </cell>
          <cell r="AG18">
            <v>79529.25</v>
          </cell>
        </row>
        <row r="19">
          <cell r="Z19" t="str">
            <v>0721</v>
          </cell>
          <cell r="AA19">
            <v>64171.6</v>
          </cell>
          <cell r="AB19">
            <v>0</v>
          </cell>
          <cell r="AC19">
            <v>0</v>
          </cell>
          <cell r="AD19">
            <v>4093.3</v>
          </cell>
          <cell r="AE19">
            <v>0</v>
          </cell>
          <cell r="AF19">
            <v>0</v>
          </cell>
          <cell r="AG19">
            <v>68264.899999999994</v>
          </cell>
        </row>
        <row r="20">
          <cell r="Z20" t="str">
            <v>0723</v>
          </cell>
          <cell r="AA20">
            <v>1976.87</v>
          </cell>
          <cell r="AB20">
            <v>0</v>
          </cell>
          <cell r="AC20">
            <v>0</v>
          </cell>
          <cell r="AD20">
            <v>350</v>
          </cell>
          <cell r="AE20">
            <v>0</v>
          </cell>
          <cell r="AF20">
            <v>0</v>
          </cell>
          <cell r="AG20">
            <v>2326.87</v>
          </cell>
        </row>
        <row r="21">
          <cell r="Z21" t="str">
            <v>0725</v>
          </cell>
          <cell r="AA21">
            <v>1818.59</v>
          </cell>
          <cell r="AB21">
            <v>0</v>
          </cell>
          <cell r="AC21">
            <v>0</v>
          </cell>
          <cell r="AD21">
            <v>350</v>
          </cell>
          <cell r="AE21">
            <v>0</v>
          </cell>
          <cell r="AF21">
            <v>0</v>
          </cell>
          <cell r="AG21">
            <v>2168.59</v>
          </cell>
        </row>
        <row r="22">
          <cell r="Z22" t="str">
            <v>0727</v>
          </cell>
          <cell r="AA22">
            <v>5686.63</v>
          </cell>
          <cell r="AB22">
            <v>0</v>
          </cell>
          <cell r="AC22">
            <v>0</v>
          </cell>
          <cell r="AD22">
            <v>600</v>
          </cell>
          <cell r="AE22">
            <v>0</v>
          </cell>
          <cell r="AF22">
            <v>0</v>
          </cell>
          <cell r="AG22">
            <v>6286.63</v>
          </cell>
        </row>
        <row r="23">
          <cell r="Z23" t="str">
            <v>0901</v>
          </cell>
          <cell r="AA23">
            <v>6364</v>
          </cell>
          <cell r="AB23">
            <v>0</v>
          </cell>
          <cell r="AC23">
            <v>0</v>
          </cell>
          <cell r="AD23">
            <v>600</v>
          </cell>
          <cell r="AE23">
            <v>0</v>
          </cell>
          <cell r="AF23">
            <v>0</v>
          </cell>
          <cell r="AG23">
            <v>6964</v>
          </cell>
        </row>
        <row r="24">
          <cell r="Z24" t="str">
            <v>1101</v>
          </cell>
          <cell r="AA24">
            <v>35297.57</v>
          </cell>
          <cell r="AB24">
            <v>0</v>
          </cell>
          <cell r="AC24">
            <v>0</v>
          </cell>
          <cell r="AD24">
            <v>17700</v>
          </cell>
          <cell r="AE24">
            <v>0</v>
          </cell>
          <cell r="AF24">
            <v>0</v>
          </cell>
          <cell r="AG24">
            <v>52997.57</v>
          </cell>
        </row>
        <row r="25">
          <cell r="Z25" t="str">
            <v>1301</v>
          </cell>
          <cell r="AA25">
            <v>18118.5</v>
          </cell>
          <cell r="AB25">
            <v>0</v>
          </cell>
          <cell r="AC25">
            <v>0</v>
          </cell>
          <cell r="AD25">
            <v>26300</v>
          </cell>
          <cell r="AE25">
            <v>0</v>
          </cell>
          <cell r="AF25">
            <v>0</v>
          </cell>
          <cell r="AG25">
            <v>44418.5</v>
          </cell>
        </row>
        <row r="26">
          <cell r="Z26" t="str">
            <v>1321</v>
          </cell>
          <cell r="AA26">
            <v>24408.53</v>
          </cell>
          <cell r="AB26">
            <v>0</v>
          </cell>
          <cell r="AC26">
            <v>0</v>
          </cell>
          <cell r="AD26">
            <v>1400</v>
          </cell>
          <cell r="AE26">
            <v>0</v>
          </cell>
          <cell r="AF26">
            <v>0</v>
          </cell>
          <cell r="AG26">
            <v>25808.53</v>
          </cell>
        </row>
        <row r="27">
          <cell r="Z27" t="str">
            <v>1501</v>
          </cell>
          <cell r="AA27">
            <v>117231.28</v>
          </cell>
          <cell r="AB27">
            <v>0</v>
          </cell>
          <cell r="AC27">
            <v>0</v>
          </cell>
          <cell r="AD27">
            <v>8200</v>
          </cell>
          <cell r="AE27">
            <v>0</v>
          </cell>
          <cell r="AF27">
            <v>0</v>
          </cell>
          <cell r="AG27">
            <v>125431.28</v>
          </cell>
        </row>
        <row r="28">
          <cell r="Z28" t="str">
            <v>1502</v>
          </cell>
          <cell r="AA28">
            <v>605917</v>
          </cell>
          <cell r="AB28">
            <v>0</v>
          </cell>
          <cell r="AC28">
            <v>0</v>
          </cell>
          <cell r="AD28">
            <v>56400</v>
          </cell>
          <cell r="AE28">
            <v>0</v>
          </cell>
          <cell r="AF28">
            <v>0</v>
          </cell>
          <cell r="AG28">
            <v>662317</v>
          </cell>
        </row>
        <row r="29">
          <cell r="Z29" t="str">
            <v>1525</v>
          </cell>
          <cell r="AA29">
            <v>9659.98</v>
          </cell>
          <cell r="AB29">
            <v>0</v>
          </cell>
          <cell r="AC29">
            <v>0</v>
          </cell>
          <cell r="AD29">
            <v>1500</v>
          </cell>
          <cell r="AE29">
            <v>0</v>
          </cell>
          <cell r="AF29">
            <v>0</v>
          </cell>
          <cell r="AG29">
            <v>11159.98</v>
          </cell>
        </row>
        <row r="30">
          <cell r="Z30" t="str">
            <v>1527</v>
          </cell>
          <cell r="AA30">
            <v>7503.35</v>
          </cell>
          <cell r="AB30">
            <v>0</v>
          </cell>
          <cell r="AC30">
            <v>0</v>
          </cell>
          <cell r="AD30">
            <v>250</v>
          </cell>
          <cell r="AE30">
            <v>0</v>
          </cell>
          <cell r="AF30">
            <v>0</v>
          </cell>
          <cell r="AG30">
            <v>7753.35</v>
          </cell>
        </row>
        <row r="31">
          <cell r="Z31" t="str">
            <v>1701</v>
          </cell>
          <cell r="AA31">
            <v>1111294.6599999999</v>
          </cell>
          <cell r="AB31">
            <v>0</v>
          </cell>
          <cell r="AC31">
            <v>0</v>
          </cell>
          <cell r="AD31">
            <v>56406</v>
          </cell>
          <cell r="AE31">
            <v>0</v>
          </cell>
          <cell r="AF31">
            <v>0</v>
          </cell>
          <cell r="AG31">
            <v>1167700.6599999999</v>
          </cell>
        </row>
        <row r="32">
          <cell r="Z32" t="str">
            <v>1901</v>
          </cell>
          <cell r="AA32">
            <v>171646.11</v>
          </cell>
          <cell r="AB32">
            <v>0</v>
          </cell>
          <cell r="AC32">
            <v>0</v>
          </cell>
          <cell r="AD32">
            <v>10500</v>
          </cell>
          <cell r="AE32">
            <v>0</v>
          </cell>
          <cell r="AF32">
            <v>0</v>
          </cell>
          <cell r="AG32">
            <v>182146.11</v>
          </cell>
        </row>
        <row r="33">
          <cell r="Z33" t="str">
            <v>2101</v>
          </cell>
          <cell r="AA33">
            <v>105717.13</v>
          </cell>
          <cell r="AB33">
            <v>0</v>
          </cell>
          <cell r="AC33">
            <v>0</v>
          </cell>
          <cell r="AD33">
            <v>4000</v>
          </cell>
          <cell r="AE33">
            <v>128797.52</v>
          </cell>
          <cell r="AF33">
            <v>0</v>
          </cell>
          <cell r="AG33">
            <v>238514.65</v>
          </cell>
        </row>
        <row r="34">
          <cell r="Z34" t="str">
            <v>2103</v>
          </cell>
          <cell r="AA34">
            <v>474000</v>
          </cell>
          <cell r="AB34">
            <v>0</v>
          </cell>
          <cell r="AC34">
            <v>0</v>
          </cell>
          <cell r="AD34">
            <v>1500</v>
          </cell>
          <cell r="AE34">
            <v>0</v>
          </cell>
          <cell r="AF34">
            <v>0</v>
          </cell>
          <cell r="AG34">
            <v>475500</v>
          </cell>
        </row>
        <row r="35">
          <cell r="Z35" t="str">
            <v>2105</v>
          </cell>
          <cell r="AA35">
            <v>5943</v>
          </cell>
          <cell r="AB35">
            <v>0</v>
          </cell>
          <cell r="AC35">
            <v>0</v>
          </cell>
          <cell r="AD35">
            <v>2000</v>
          </cell>
          <cell r="AE35">
            <v>0</v>
          </cell>
          <cell r="AF35">
            <v>0</v>
          </cell>
          <cell r="AG35">
            <v>7943</v>
          </cell>
        </row>
        <row r="36">
          <cell r="Z36" t="str">
            <v>2107</v>
          </cell>
          <cell r="AA36">
            <v>3731.17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3731.17</v>
          </cell>
        </row>
        <row r="37">
          <cell r="Z37" t="str">
            <v>2108</v>
          </cell>
          <cell r="AA37">
            <v>10903.2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10903.2</v>
          </cell>
        </row>
        <row r="38">
          <cell r="Z38" t="str">
            <v>2109</v>
          </cell>
          <cell r="AA38">
            <v>11821.81</v>
          </cell>
          <cell r="AB38">
            <v>0</v>
          </cell>
          <cell r="AC38">
            <v>0</v>
          </cell>
          <cell r="AD38">
            <v>1000</v>
          </cell>
          <cell r="AE38">
            <v>0</v>
          </cell>
          <cell r="AF38">
            <v>0</v>
          </cell>
          <cell r="AG38">
            <v>12821.81</v>
          </cell>
        </row>
        <row r="39">
          <cell r="Z39" t="str">
            <v>2128</v>
          </cell>
          <cell r="AA39">
            <v>591.37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591.37</v>
          </cell>
        </row>
        <row r="40">
          <cell r="Z40" t="str">
            <v>2129</v>
          </cell>
          <cell r="AA40">
            <v>11429.25</v>
          </cell>
          <cell r="AB40">
            <v>0</v>
          </cell>
          <cell r="AC40">
            <v>0</v>
          </cell>
          <cell r="AD40">
            <v>700</v>
          </cell>
          <cell r="AE40">
            <v>0</v>
          </cell>
          <cell r="AF40">
            <v>0</v>
          </cell>
          <cell r="AG40">
            <v>12129.25</v>
          </cell>
        </row>
        <row r="41">
          <cell r="Z41" t="str">
            <v>2301</v>
          </cell>
          <cell r="AA41">
            <v>26450.46</v>
          </cell>
          <cell r="AB41">
            <v>0</v>
          </cell>
          <cell r="AC41">
            <v>0</v>
          </cell>
          <cell r="AD41">
            <v>29706</v>
          </cell>
          <cell r="AE41">
            <v>0</v>
          </cell>
          <cell r="AF41">
            <v>0</v>
          </cell>
          <cell r="AG41">
            <v>56156.46</v>
          </cell>
        </row>
        <row r="42">
          <cell r="Z42" t="str">
            <v>2303</v>
          </cell>
          <cell r="AA42">
            <v>18866.919999999998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18866.919999999998</v>
          </cell>
        </row>
        <row r="43">
          <cell r="Z43" t="str">
            <v>2305</v>
          </cell>
          <cell r="AA43">
            <v>3307.51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3307.51</v>
          </cell>
        </row>
        <row r="44">
          <cell r="Z44" t="str">
            <v>2321</v>
          </cell>
          <cell r="AA44">
            <v>27345.09</v>
          </cell>
          <cell r="AB44">
            <v>0</v>
          </cell>
          <cell r="AC44">
            <v>0</v>
          </cell>
          <cell r="AD44">
            <v>6076</v>
          </cell>
          <cell r="AE44">
            <v>0</v>
          </cell>
          <cell r="AF44">
            <v>0</v>
          </cell>
          <cell r="AG44">
            <v>33421.089999999997</v>
          </cell>
        </row>
        <row r="45">
          <cell r="Z45" t="str">
            <v>2323</v>
          </cell>
          <cell r="AA45">
            <v>39855.46</v>
          </cell>
          <cell r="AB45">
            <v>0</v>
          </cell>
          <cell r="AC45">
            <v>0</v>
          </cell>
          <cell r="AD45">
            <v>7431.88</v>
          </cell>
          <cell r="AE45">
            <v>0</v>
          </cell>
          <cell r="AF45">
            <v>0</v>
          </cell>
          <cell r="AG45">
            <v>47287.34</v>
          </cell>
        </row>
        <row r="46">
          <cell r="Z46" t="str">
            <v>2325</v>
          </cell>
          <cell r="AA46">
            <v>9117.48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9117.48</v>
          </cell>
        </row>
        <row r="47">
          <cell r="Z47" t="str">
            <v>2501</v>
          </cell>
          <cell r="AA47">
            <v>40544.199999999997</v>
          </cell>
          <cell r="AB47">
            <v>0</v>
          </cell>
          <cell r="AC47">
            <v>0</v>
          </cell>
          <cell r="AD47">
            <v>4830</v>
          </cell>
          <cell r="AE47">
            <v>0</v>
          </cell>
          <cell r="AF47">
            <v>0</v>
          </cell>
          <cell r="AG47">
            <v>45374.2</v>
          </cell>
        </row>
        <row r="48">
          <cell r="Z48" t="str">
            <v>2503</v>
          </cell>
          <cell r="AA48">
            <v>15796.51</v>
          </cell>
          <cell r="AB48">
            <v>0</v>
          </cell>
          <cell r="AC48">
            <v>0</v>
          </cell>
          <cell r="AD48">
            <v>3000</v>
          </cell>
          <cell r="AE48">
            <v>0</v>
          </cell>
          <cell r="AF48">
            <v>0</v>
          </cell>
          <cell r="AG48">
            <v>18796.509999999998</v>
          </cell>
        </row>
        <row r="49">
          <cell r="Z49" t="str">
            <v>2521</v>
          </cell>
          <cell r="AA49">
            <v>31209.35</v>
          </cell>
          <cell r="AB49">
            <v>0</v>
          </cell>
          <cell r="AC49">
            <v>0</v>
          </cell>
          <cell r="AD49">
            <v>40124.33</v>
          </cell>
          <cell r="AE49">
            <v>25532.799999999999</v>
          </cell>
          <cell r="AF49">
            <v>0</v>
          </cell>
          <cell r="AG49">
            <v>96866.48</v>
          </cell>
        </row>
        <row r="50">
          <cell r="Z50" t="str">
            <v>2523</v>
          </cell>
          <cell r="AA50">
            <v>9393.0400000000009</v>
          </cell>
          <cell r="AB50">
            <v>0</v>
          </cell>
          <cell r="AC50">
            <v>0</v>
          </cell>
          <cell r="AD50">
            <v>1253</v>
          </cell>
          <cell r="AE50">
            <v>0</v>
          </cell>
          <cell r="AF50">
            <v>0</v>
          </cell>
          <cell r="AG50">
            <v>10646.04</v>
          </cell>
        </row>
        <row r="51">
          <cell r="Z51" t="str">
            <v>2701</v>
          </cell>
          <cell r="AA51">
            <v>94809.99</v>
          </cell>
          <cell r="AB51">
            <v>0</v>
          </cell>
          <cell r="AC51">
            <v>0</v>
          </cell>
          <cell r="AD51">
            <v>20828</v>
          </cell>
          <cell r="AE51">
            <v>0</v>
          </cell>
          <cell r="AF51">
            <v>15645.11</v>
          </cell>
          <cell r="AG51">
            <v>131283.1</v>
          </cell>
        </row>
        <row r="52">
          <cell r="Z52" t="str">
            <v>2703</v>
          </cell>
          <cell r="AA52">
            <v>166400</v>
          </cell>
          <cell r="AB52">
            <v>0</v>
          </cell>
          <cell r="AC52">
            <v>0</v>
          </cell>
          <cell r="AD52">
            <v>30000</v>
          </cell>
          <cell r="AE52">
            <v>0</v>
          </cell>
          <cell r="AF52">
            <v>0</v>
          </cell>
          <cell r="AG52">
            <v>196400</v>
          </cell>
        </row>
        <row r="53">
          <cell r="Z53" t="str">
            <v>2707</v>
          </cell>
          <cell r="AA53">
            <v>19278.259999999998</v>
          </cell>
          <cell r="AB53">
            <v>0</v>
          </cell>
          <cell r="AC53">
            <v>0</v>
          </cell>
          <cell r="AD53">
            <v>2000</v>
          </cell>
          <cell r="AE53">
            <v>0</v>
          </cell>
          <cell r="AF53">
            <v>0</v>
          </cell>
          <cell r="AG53">
            <v>21278.26</v>
          </cell>
        </row>
        <row r="54">
          <cell r="Z54" t="str">
            <v>2721</v>
          </cell>
          <cell r="AA54">
            <v>72167.149999999994</v>
          </cell>
          <cell r="AB54">
            <v>0</v>
          </cell>
          <cell r="AC54">
            <v>0</v>
          </cell>
          <cell r="AD54">
            <v>26944.36</v>
          </cell>
          <cell r="AE54">
            <v>0</v>
          </cell>
          <cell r="AF54">
            <v>0</v>
          </cell>
          <cell r="AG54">
            <v>99111.51</v>
          </cell>
        </row>
        <row r="55">
          <cell r="Z55" t="str">
            <v>2727</v>
          </cell>
          <cell r="AA55">
            <v>12265.3</v>
          </cell>
          <cell r="AB55">
            <v>0</v>
          </cell>
          <cell r="AC55">
            <v>0</v>
          </cell>
          <cell r="AD55">
            <v>1775</v>
          </cell>
          <cell r="AE55">
            <v>0</v>
          </cell>
          <cell r="AF55">
            <v>0</v>
          </cell>
          <cell r="AG55">
            <v>14040.3</v>
          </cell>
        </row>
        <row r="56">
          <cell r="Z56" t="str">
            <v>3101</v>
          </cell>
          <cell r="AA56">
            <v>20891.22</v>
          </cell>
          <cell r="AB56">
            <v>0</v>
          </cell>
          <cell r="AC56">
            <v>0</v>
          </cell>
          <cell r="AD56">
            <v>5000</v>
          </cell>
          <cell r="AE56">
            <v>61057.29</v>
          </cell>
          <cell r="AF56">
            <v>0</v>
          </cell>
          <cell r="AG56">
            <v>86948.51</v>
          </cell>
        </row>
        <row r="57">
          <cell r="Z57" t="str">
            <v>3103</v>
          </cell>
          <cell r="AA57">
            <v>14150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14150</v>
          </cell>
        </row>
        <row r="58">
          <cell r="Z58" t="str">
            <v>3105</v>
          </cell>
          <cell r="AA58">
            <v>1031.1400000000001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1031.1400000000001</v>
          </cell>
        </row>
        <row r="59">
          <cell r="Z59" t="str">
            <v>3107</v>
          </cell>
          <cell r="AA59">
            <v>6134.4</v>
          </cell>
          <cell r="AB59">
            <v>0</v>
          </cell>
          <cell r="AC59">
            <v>0</v>
          </cell>
          <cell r="AD59">
            <v>3000</v>
          </cell>
          <cell r="AE59">
            <v>0</v>
          </cell>
          <cell r="AF59">
            <v>0</v>
          </cell>
          <cell r="AG59">
            <v>9134.4</v>
          </cell>
        </row>
        <row r="60">
          <cell r="Z60" t="str">
            <v>3121</v>
          </cell>
          <cell r="AA60">
            <v>15961.5</v>
          </cell>
          <cell r="AB60">
            <v>0</v>
          </cell>
          <cell r="AC60">
            <v>0</v>
          </cell>
          <cell r="AD60">
            <v>650</v>
          </cell>
          <cell r="AE60">
            <v>0</v>
          </cell>
          <cell r="AF60">
            <v>0</v>
          </cell>
          <cell r="AG60">
            <v>16611.5</v>
          </cell>
        </row>
        <row r="61">
          <cell r="Z61" t="str">
            <v>3125</v>
          </cell>
          <cell r="AA61">
            <v>1500.2</v>
          </cell>
          <cell r="AB61">
            <v>0</v>
          </cell>
          <cell r="AC61">
            <v>0</v>
          </cell>
          <cell r="AD61">
            <v>55.1</v>
          </cell>
          <cell r="AE61">
            <v>0</v>
          </cell>
          <cell r="AF61">
            <v>0</v>
          </cell>
          <cell r="AG61">
            <v>1555.3</v>
          </cell>
        </row>
        <row r="62">
          <cell r="Z62" t="str">
            <v>3127</v>
          </cell>
          <cell r="AA62">
            <v>7635.81</v>
          </cell>
          <cell r="AB62">
            <v>0</v>
          </cell>
          <cell r="AC62">
            <v>0</v>
          </cell>
          <cell r="AD62">
            <v>800</v>
          </cell>
          <cell r="AE62">
            <v>0</v>
          </cell>
          <cell r="AF62">
            <v>0</v>
          </cell>
          <cell r="AG62">
            <v>8435.81</v>
          </cell>
        </row>
        <row r="63">
          <cell r="Z63" t="str">
            <v>3301</v>
          </cell>
          <cell r="AA63">
            <v>23344.52</v>
          </cell>
          <cell r="AB63">
            <v>0</v>
          </cell>
          <cell r="AC63">
            <v>0</v>
          </cell>
          <cell r="AD63">
            <v>3000</v>
          </cell>
          <cell r="AE63">
            <v>0</v>
          </cell>
          <cell r="AF63">
            <v>0</v>
          </cell>
          <cell r="AG63">
            <v>26344.52</v>
          </cell>
        </row>
        <row r="64">
          <cell r="Z64" t="str">
            <v>3321</v>
          </cell>
          <cell r="AA64">
            <v>21475.38</v>
          </cell>
          <cell r="AB64">
            <v>0</v>
          </cell>
          <cell r="AC64">
            <v>0</v>
          </cell>
          <cell r="AD64">
            <v>15401</v>
          </cell>
          <cell r="AE64">
            <v>0</v>
          </cell>
          <cell r="AF64">
            <v>0</v>
          </cell>
          <cell r="AG64">
            <v>36876.379999999997</v>
          </cell>
        </row>
        <row r="65">
          <cell r="Z65" t="str">
            <v>35011</v>
          </cell>
          <cell r="AA65">
            <v>16413.86</v>
          </cell>
          <cell r="AB65">
            <v>0</v>
          </cell>
          <cell r="AC65">
            <v>0</v>
          </cell>
          <cell r="AD65">
            <v>9964.08</v>
          </cell>
          <cell r="AE65">
            <v>54206.48</v>
          </cell>
          <cell r="AF65">
            <v>26054.97</v>
          </cell>
          <cell r="AG65">
            <v>106639.39</v>
          </cell>
        </row>
        <row r="66">
          <cell r="Z66" t="str">
            <v>35012</v>
          </cell>
          <cell r="AA66">
            <v>3779.8</v>
          </cell>
          <cell r="AB66">
            <v>0</v>
          </cell>
          <cell r="AC66">
            <v>0</v>
          </cell>
          <cell r="AD66">
            <v>4130.58</v>
          </cell>
          <cell r="AE66">
            <v>23715.46</v>
          </cell>
          <cell r="AF66">
            <v>77.98</v>
          </cell>
          <cell r="AG66">
            <v>31703.82</v>
          </cell>
        </row>
        <row r="67">
          <cell r="Z67" t="str">
            <v>35013</v>
          </cell>
          <cell r="AA67">
            <v>18771.330000000002</v>
          </cell>
          <cell r="AB67">
            <v>0</v>
          </cell>
          <cell r="AC67">
            <v>0</v>
          </cell>
          <cell r="AD67">
            <v>5137.26</v>
          </cell>
          <cell r="AE67">
            <v>27378.67</v>
          </cell>
          <cell r="AF67">
            <v>14348.19</v>
          </cell>
          <cell r="AG67">
            <v>65635.45</v>
          </cell>
        </row>
        <row r="68">
          <cell r="Z68" t="str">
            <v>35014</v>
          </cell>
          <cell r="AA68">
            <v>7210.17</v>
          </cell>
          <cell r="AB68">
            <v>0</v>
          </cell>
          <cell r="AC68">
            <v>0</v>
          </cell>
          <cell r="AD68">
            <v>4300.3900000000003</v>
          </cell>
          <cell r="AE68">
            <v>30072.87</v>
          </cell>
          <cell r="AF68">
            <v>1707.11</v>
          </cell>
          <cell r="AG68">
            <v>43290.54</v>
          </cell>
        </row>
        <row r="69">
          <cell r="Z69" t="str">
            <v>35015</v>
          </cell>
          <cell r="AA69">
            <v>4302.1899999999996</v>
          </cell>
          <cell r="AB69">
            <v>0</v>
          </cell>
          <cell r="AC69">
            <v>0</v>
          </cell>
          <cell r="AD69">
            <v>3220</v>
          </cell>
          <cell r="AE69">
            <v>214687.86</v>
          </cell>
          <cell r="AF69">
            <v>14004.25</v>
          </cell>
          <cell r="AG69">
            <v>236214.3</v>
          </cell>
        </row>
        <row r="70">
          <cell r="Z70" t="str">
            <v>35019</v>
          </cell>
          <cell r="AA70">
            <v>41534.400000000001</v>
          </cell>
          <cell r="AB70">
            <v>0</v>
          </cell>
          <cell r="AC70">
            <v>0</v>
          </cell>
          <cell r="AD70">
            <v>11931.35</v>
          </cell>
          <cell r="AE70">
            <v>70676.33</v>
          </cell>
          <cell r="AF70">
            <v>55472.38</v>
          </cell>
          <cell r="AG70">
            <v>179614.46</v>
          </cell>
        </row>
        <row r="71">
          <cell r="Z71" t="str">
            <v>35211</v>
          </cell>
          <cell r="AA71">
            <v>19678.95</v>
          </cell>
          <cell r="AB71">
            <v>0</v>
          </cell>
          <cell r="AC71">
            <v>0</v>
          </cell>
          <cell r="AD71">
            <v>32507.07</v>
          </cell>
          <cell r="AE71">
            <v>0</v>
          </cell>
          <cell r="AF71">
            <v>0</v>
          </cell>
          <cell r="AG71">
            <v>52186.02</v>
          </cell>
        </row>
        <row r="72">
          <cell r="Z72" t="str">
            <v>35212</v>
          </cell>
          <cell r="AA72">
            <v>6532.86</v>
          </cell>
          <cell r="AB72">
            <v>0</v>
          </cell>
          <cell r="AC72">
            <v>0</v>
          </cell>
          <cell r="AD72">
            <v>396</v>
          </cell>
          <cell r="AE72">
            <v>0</v>
          </cell>
          <cell r="AF72">
            <v>0</v>
          </cell>
          <cell r="AG72">
            <v>6928.86</v>
          </cell>
        </row>
        <row r="73">
          <cell r="Z73" t="str">
            <v>35214</v>
          </cell>
          <cell r="AA73">
            <v>4319.09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4319.09</v>
          </cell>
        </row>
        <row r="74">
          <cell r="Z74" t="str">
            <v>35215</v>
          </cell>
          <cell r="AA74">
            <v>12538.22</v>
          </cell>
          <cell r="AB74">
            <v>0</v>
          </cell>
          <cell r="AC74">
            <v>0</v>
          </cell>
          <cell r="AD74">
            <v>829.32</v>
          </cell>
          <cell r="AE74">
            <v>0</v>
          </cell>
          <cell r="AF74">
            <v>0</v>
          </cell>
          <cell r="AG74">
            <v>13367.54</v>
          </cell>
        </row>
        <row r="75">
          <cell r="Z75" t="str">
            <v>35219</v>
          </cell>
          <cell r="AA75">
            <v>59734.7</v>
          </cell>
          <cell r="AB75">
            <v>0</v>
          </cell>
          <cell r="AC75">
            <v>0</v>
          </cell>
          <cell r="AD75">
            <v>4253.84</v>
          </cell>
          <cell r="AE75">
            <v>0</v>
          </cell>
          <cell r="AF75">
            <v>0</v>
          </cell>
          <cell r="AG75">
            <v>63988.54</v>
          </cell>
        </row>
        <row r="76">
          <cell r="Z76" t="str">
            <v>3585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469.5</v>
          </cell>
          <cell r="AF76">
            <v>2970.11</v>
          </cell>
          <cell r="AG76">
            <v>3439.61</v>
          </cell>
        </row>
        <row r="77">
          <cell r="Z77" t="str">
            <v>3701</v>
          </cell>
          <cell r="AA77">
            <v>29908.35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29908.35</v>
          </cell>
        </row>
        <row r="78">
          <cell r="Z78" t="str">
            <v>3721</v>
          </cell>
          <cell r="AA78">
            <v>8135.1</v>
          </cell>
          <cell r="AB78">
            <v>0</v>
          </cell>
          <cell r="AC78">
            <v>0</v>
          </cell>
          <cell r="AD78">
            <v>550</v>
          </cell>
          <cell r="AE78">
            <v>0</v>
          </cell>
          <cell r="AF78">
            <v>0</v>
          </cell>
          <cell r="AG78">
            <v>8685.1</v>
          </cell>
        </row>
        <row r="79">
          <cell r="Z79" t="str">
            <v>3781</v>
          </cell>
          <cell r="AA79">
            <v>0</v>
          </cell>
          <cell r="AB79">
            <v>0</v>
          </cell>
          <cell r="AC79">
            <v>0</v>
          </cell>
          <cell r="AD79">
            <v>13223.4</v>
          </cell>
          <cell r="AE79">
            <v>163030.9</v>
          </cell>
          <cell r="AF79">
            <v>0</v>
          </cell>
          <cell r="AG79">
            <v>176254.3</v>
          </cell>
        </row>
        <row r="80">
          <cell r="Z80" t="str">
            <v>39011</v>
          </cell>
          <cell r="AA80">
            <v>26273.15</v>
          </cell>
          <cell r="AB80">
            <v>0</v>
          </cell>
          <cell r="AC80">
            <v>0</v>
          </cell>
          <cell r="AD80">
            <v>11030</v>
          </cell>
          <cell r="AE80">
            <v>16337.43</v>
          </cell>
          <cell r="AF80">
            <v>4231.5</v>
          </cell>
          <cell r="AG80">
            <v>57872.08</v>
          </cell>
        </row>
        <row r="81">
          <cell r="Z81" t="str">
            <v>39012</v>
          </cell>
          <cell r="AA81">
            <v>0</v>
          </cell>
          <cell r="AB81">
            <v>0</v>
          </cell>
          <cell r="AC81">
            <v>0</v>
          </cell>
          <cell r="AD81">
            <v>4154</v>
          </cell>
          <cell r="AE81">
            <v>0</v>
          </cell>
          <cell r="AF81">
            <v>22165</v>
          </cell>
          <cell r="AG81">
            <v>26319</v>
          </cell>
        </row>
        <row r="82">
          <cell r="Z82" t="str">
            <v>39013</v>
          </cell>
          <cell r="AA82">
            <v>0</v>
          </cell>
          <cell r="AB82">
            <v>0</v>
          </cell>
          <cell r="AC82">
            <v>0</v>
          </cell>
          <cell r="AD82">
            <v>31813</v>
          </cell>
          <cell r="AE82">
            <v>53790.57</v>
          </cell>
          <cell r="AF82">
            <v>256169.95</v>
          </cell>
          <cell r="AG82">
            <v>341773.52</v>
          </cell>
        </row>
        <row r="83">
          <cell r="Z83" t="str">
            <v>39019</v>
          </cell>
          <cell r="AA83">
            <v>0</v>
          </cell>
          <cell r="AB83">
            <v>0</v>
          </cell>
          <cell r="AC83">
            <v>0</v>
          </cell>
          <cell r="AD83">
            <v>2459.87</v>
          </cell>
          <cell r="AE83">
            <v>0</v>
          </cell>
          <cell r="AF83">
            <v>0</v>
          </cell>
          <cell r="AG83">
            <v>2459.87</v>
          </cell>
        </row>
        <row r="84">
          <cell r="Z84" t="str">
            <v>39211</v>
          </cell>
          <cell r="AA84">
            <v>2419.69</v>
          </cell>
          <cell r="AB84">
            <v>0</v>
          </cell>
          <cell r="AC84">
            <v>0</v>
          </cell>
          <cell r="AD84">
            <v>1024</v>
          </cell>
          <cell r="AE84">
            <v>0</v>
          </cell>
          <cell r="AF84">
            <v>0</v>
          </cell>
          <cell r="AG84">
            <v>3443.69</v>
          </cell>
        </row>
        <row r="85">
          <cell r="Z85" t="str">
            <v>39212</v>
          </cell>
          <cell r="AA85">
            <v>226.13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226.13</v>
          </cell>
        </row>
        <row r="86">
          <cell r="Z86" t="str">
            <v>39213</v>
          </cell>
          <cell r="AA86">
            <v>1346.48</v>
          </cell>
          <cell r="AB86">
            <v>0</v>
          </cell>
          <cell r="AC86">
            <v>0</v>
          </cell>
          <cell r="AD86">
            <v>5950</v>
          </cell>
          <cell r="AE86">
            <v>0</v>
          </cell>
          <cell r="AF86">
            <v>0</v>
          </cell>
          <cell r="AG86">
            <v>7296.48</v>
          </cell>
        </row>
        <row r="87">
          <cell r="Z87" t="str">
            <v>39219</v>
          </cell>
          <cell r="AA87">
            <v>11236.87</v>
          </cell>
          <cell r="AB87">
            <v>0</v>
          </cell>
          <cell r="AC87">
            <v>0</v>
          </cell>
          <cell r="AD87">
            <v>1100</v>
          </cell>
          <cell r="AE87">
            <v>0</v>
          </cell>
          <cell r="AF87">
            <v>0</v>
          </cell>
          <cell r="AG87">
            <v>12336.87</v>
          </cell>
        </row>
        <row r="88">
          <cell r="Z88" t="str">
            <v>3981</v>
          </cell>
          <cell r="AA88">
            <v>0</v>
          </cell>
          <cell r="AB88">
            <v>0</v>
          </cell>
          <cell r="AC88">
            <v>0</v>
          </cell>
          <cell r="AD88">
            <v>1000</v>
          </cell>
          <cell r="AE88">
            <v>0</v>
          </cell>
          <cell r="AF88">
            <v>0</v>
          </cell>
          <cell r="AG88">
            <v>1000</v>
          </cell>
        </row>
        <row r="89">
          <cell r="Z89" t="str">
            <v>41011</v>
          </cell>
          <cell r="AA89">
            <v>13004.46</v>
          </cell>
          <cell r="AB89">
            <v>0</v>
          </cell>
          <cell r="AC89">
            <v>0</v>
          </cell>
          <cell r="AD89">
            <v>150</v>
          </cell>
          <cell r="AE89">
            <v>0</v>
          </cell>
          <cell r="AF89">
            <v>0</v>
          </cell>
          <cell r="AG89">
            <v>13154.46</v>
          </cell>
        </row>
        <row r="90">
          <cell r="Z90" t="str">
            <v>41012</v>
          </cell>
          <cell r="AA90">
            <v>21829.59</v>
          </cell>
          <cell r="AB90">
            <v>0</v>
          </cell>
          <cell r="AC90">
            <v>0</v>
          </cell>
          <cell r="AD90">
            <v>1300</v>
          </cell>
          <cell r="AE90">
            <v>0</v>
          </cell>
          <cell r="AF90">
            <v>0</v>
          </cell>
          <cell r="AG90">
            <v>23129.59</v>
          </cell>
        </row>
        <row r="91">
          <cell r="Z91" t="str">
            <v>41019</v>
          </cell>
          <cell r="AA91">
            <v>6848.86</v>
          </cell>
          <cell r="AB91">
            <v>0</v>
          </cell>
          <cell r="AC91">
            <v>0</v>
          </cell>
          <cell r="AD91">
            <v>7050</v>
          </cell>
          <cell r="AE91">
            <v>0</v>
          </cell>
          <cell r="AF91">
            <v>22868.25</v>
          </cell>
          <cell r="AG91">
            <v>36767.11</v>
          </cell>
        </row>
        <row r="92">
          <cell r="Z92" t="str">
            <v>41211</v>
          </cell>
          <cell r="AA92">
            <v>2093.37</v>
          </cell>
          <cell r="AB92">
            <v>0</v>
          </cell>
          <cell r="AC92">
            <v>0</v>
          </cell>
          <cell r="AD92">
            <v>658.7</v>
          </cell>
          <cell r="AE92">
            <v>0</v>
          </cell>
          <cell r="AF92">
            <v>0</v>
          </cell>
          <cell r="AG92">
            <v>2752.07</v>
          </cell>
        </row>
        <row r="93">
          <cell r="Z93" t="str">
            <v>41212</v>
          </cell>
          <cell r="AA93">
            <v>4515.21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4515.21</v>
          </cell>
        </row>
        <row r="94">
          <cell r="Z94" t="str">
            <v>41219</v>
          </cell>
          <cell r="AA94">
            <v>12599.82</v>
          </cell>
          <cell r="AB94">
            <v>0</v>
          </cell>
          <cell r="AC94">
            <v>0</v>
          </cell>
          <cell r="AD94">
            <v>2750</v>
          </cell>
          <cell r="AE94">
            <v>0</v>
          </cell>
          <cell r="AF94">
            <v>0</v>
          </cell>
          <cell r="AG94">
            <v>15349.82</v>
          </cell>
        </row>
        <row r="95">
          <cell r="Z95" t="str">
            <v>4301</v>
          </cell>
          <cell r="AA95">
            <v>19268.669999999998</v>
          </cell>
          <cell r="AB95">
            <v>0</v>
          </cell>
          <cell r="AC95">
            <v>0</v>
          </cell>
          <cell r="AD95">
            <v>13706.6</v>
          </cell>
          <cell r="AE95">
            <v>0</v>
          </cell>
          <cell r="AF95">
            <v>17637.09</v>
          </cell>
          <cell r="AG95">
            <v>50612.36</v>
          </cell>
        </row>
        <row r="96">
          <cell r="Z96" t="str">
            <v>4321</v>
          </cell>
          <cell r="AA96">
            <v>13533.83</v>
          </cell>
          <cell r="AB96">
            <v>0</v>
          </cell>
          <cell r="AC96">
            <v>0</v>
          </cell>
          <cell r="AD96">
            <v>250</v>
          </cell>
          <cell r="AE96">
            <v>0</v>
          </cell>
          <cell r="AF96">
            <v>0</v>
          </cell>
          <cell r="AG96">
            <v>13783.83</v>
          </cell>
        </row>
        <row r="97">
          <cell r="Z97" t="str">
            <v>4381</v>
          </cell>
          <cell r="AA97">
            <v>0</v>
          </cell>
          <cell r="AB97">
            <v>0</v>
          </cell>
          <cell r="AC97">
            <v>0</v>
          </cell>
          <cell r="AD97">
            <v>10000</v>
          </cell>
          <cell r="AE97">
            <v>0</v>
          </cell>
          <cell r="AF97">
            <v>0</v>
          </cell>
          <cell r="AG97">
            <v>10000</v>
          </cell>
        </row>
        <row r="98">
          <cell r="Z98" t="str">
            <v>4501</v>
          </cell>
          <cell r="AA98">
            <v>35439.46</v>
          </cell>
          <cell r="AB98">
            <v>0</v>
          </cell>
          <cell r="AC98">
            <v>0</v>
          </cell>
          <cell r="AD98">
            <v>32960</v>
          </cell>
          <cell r="AE98">
            <v>191707.1</v>
          </cell>
          <cell r="AF98">
            <v>0</v>
          </cell>
          <cell r="AG98">
            <v>260106.56</v>
          </cell>
        </row>
        <row r="99">
          <cell r="Z99" t="str">
            <v>4503</v>
          </cell>
          <cell r="AA99">
            <v>9895.7800000000007</v>
          </cell>
          <cell r="AB99">
            <v>0</v>
          </cell>
          <cell r="AC99">
            <v>0</v>
          </cell>
          <cell r="AD99">
            <v>2800</v>
          </cell>
          <cell r="AE99">
            <v>0</v>
          </cell>
          <cell r="AF99">
            <v>0</v>
          </cell>
          <cell r="AG99">
            <v>12695.78</v>
          </cell>
        </row>
        <row r="100">
          <cell r="Z100" t="str">
            <v>4505</v>
          </cell>
          <cell r="AA100">
            <v>3230.37</v>
          </cell>
          <cell r="AB100">
            <v>0</v>
          </cell>
          <cell r="AC100">
            <v>0</v>
          </cell>
          <cell r="AD100">
            <v>3000</v>
          </cell>
          <cell r="AE100">
            <v>0</v>
          </cell>
          <cell r="AF100">
            <v>0</v>
          </cell>
          <cell r="AG100">
            <v>6230.37</v>
          </cell>
        </row>
        <row r="101">
          <cell r="Z101" t="str">
            <v>4521</v>
          </cell>
          <cell r="AA101">
            <v>28025.37</v>
          </cell>
          <cell r="AB101">
            <v>0</v>
          </cell>
          <cell r="AC101">
            <v>0</v>
          </cell>
          <cell r="AD101">
            <v>5398</v>
          </cell>
          <cell r="AE101">
            <v>0</v>
          </cell>
          <cell r="AF101">
            <v>0</v>
          </cell>
          <cell r="AG101">
            <v>33423.370000000003</v>
          </cell>
        </row>
        <row r="102">
          <cell r="Z102" t="str">
            <v>4525</v>
          </cell>
          <cell r="AA102">
            <v>1057.77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1057.77</v>
          </cell>
        </row>
        <row r="103">
          <cell r="Z103" t="str">
            <v>47012</v>
          </cell>
          <cell r="AA103">
            <v>0</v>
          </cell>
          <cell r="AB103">
            <v>0</v>
          </cell>
          <cell r="AC103">
            <v>0</v>
          </cell>
          <cell r="AD103">
            <v>137360</v>
          </cell>
          <cell r="AE103">
            <v>171566.24</v>
          </cell>
          <cell r="AF103">
            <v>419300.61</v>
          </cell>
          <cell r="AG103">
            <v>728226.85</v>
          </cell>
        </row>
        <row r="104">
          <cell r="Z104" t="str">
            <v>47019</v>
          </cell>
          <cell r="AA104">
            <v>34254.04</v>
          </cell>
          <cell r="AB104">
            <v>0</v>
          </cell>
          <cell r="AC104">
            <v>0</v>
          </cell>
          <cell r="AD104">
            <v>17400</v>
          </cell>
          <cell r="AE104">
            <v>0</v>
          </cell>
          <cell r="AF104">
            <v>0</v>
          </cell>
          <cell r="AG104">
            <v>51654.04</v>
          </cell>
        </row>
        <row r="105">
          <cell r="Z105" t="str">
            <v>47211</v>
          </cell>
          <cell r="AA105">
            <v>4352.1099999999997</v>
          </cell>
          <cell r="AB105">
            <v>0</v>
          </cell>
          <cell r="AC105">
            <v>0</v>
          </cell>
          <cell r="AD105">
            <v>280</v>
          </cell>
          <cell r="AE105">
            <v>0</v>
          </cell>
          <cell r="AF105">
            <v>0</v>
          </cell>
          <cell r="AG105">
            <v>4632.1099999999997</v>
          </cell>
        </row>
        <row r="106">
          <cell r="Z106" t="str">
            <v>47212</v>
          </cell>
          <cell r="AA106">
            <v>2922.38</v>
          </cell>
          <cell r="AB106">
            <v>0</v>
          </cell>
          <cell r="AC106">
            <v>0</v>
          </cell>
          <cell r="AD106">
            <v>21845.97</v>
          </cell>
          <cell r="AE106">
            <v>0</v>
          </cell>
          <cell r="AF106">
            <v>0</v>
          </cell>
          <cell r="AG106">
            <v>24768.35</v>
          </cell>
        </row>
        <row r="107">
          <cell r="Z107" t="str">
            <v>47213</v>
          </cell>
          <cell r="AA107">
            <v>5016.82</v>
          </cell>
          <cell r="AB107">
            <v>0</v>
          </cell>
          <cell r="AC107">
            <v>0</v>
          </cell>
          <cell r="AD107">
            <v>51730</v>
          </cell>
          <cell r="AE107">
            <v>3474.28</v>
          </cell>
          <cell r="AF107">
            <v>0</v>
          </cell>
          <cell r="AG107">
            <v>60221.1</v>
          </cell>
        </row>
        <row r="108">
          <cell r="Z108" t="str">
            <v>47219</v>
          </cell>
          <cell r="AA108">
            <v>20459.509999999998</v>
          </cell>
          <cell r="AB108">
            <v>0</v>
          </cell>
          <cell r="AC108">
            <v>0</v>
          </cell>
          <cell r="AD108">
            <v>12754.8</v>
          </cell>
          <cell r="AE108">
            <v>0</v>
          </cell>
          <cell r="AF108">
            <v>0</v>
          </cell>
          <cell r="AG108">
            <v>33214.31</v>
          </cell>
        </row>
        <row r="109">
          <cell r="Z109" t="str">
            <v>4723</v>
          </cell>
          <cell r="AA109">
            <v>438.56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438.56</v>
          </cell>
        </row>
        <row r="110">
          <cell r="Z110" t="str">
            <v>4753</v>
          </cell>
          <cell r="AA110">
            <v>0</v>
          </cell>
          <cell r="AB110">
            <v>0</v>
          </cell>
          <cell r="AC110">
            <v>0</v>
          </cell>
          <cell r="AD110">
            <v>700004</v>
          </cell>
          <cell r="AE110">
            <v>1030966.7</v>
          </cell>
          <cell r="AF110">
            <v>445473.17</v>
          </cell>
          <cell r="AG110">
            <v>2176443.87</v>
          </cell>
        </row>
        <row r="111">
          <cell r="Z111" t="str">
            <v>4756</v>
          </cell>
          <cell r="AA111">
            <v>3320.83</v>
          </cell>
          <cell r="AB111">
            <v>0</v>
          </cell>
          <cell r="AC111">
            <v>0</v>
          </cell>
          <cell r="AD111">
            <v>44224.35</v>
          </cell>
          <cell r="AE111">
            <v>976407.85</v>
          </cell>
          <cell r="AF111">
            <v>172412.47</v>
          </cell>
          <cell r="AG111">
            <v>1196365.5</v>
          </cell>
        </row>
        <row r="112">
          <cell r="Z112" t="str">
            <v>50011</v>
          </cell>
          <cell r="AA112">
            <v>80457.95</v>
          </cell>
          <cell r="AB112">
            <v>0</v>
          </cell>
          <cell r="AC112">
            <v>0</v>
          </cell>
          <cell r="AD112">
            <v>101458.5</v>
          </cell>
          <cell r="AE112">
            <v>135550.65</v>
          </cell>
          <cell r="AF112">
            <v>116765.6</v>
          </cell>
          <cell r="AG112">
            <v>434232.7</v>
          </cell>
        </row>
        <row r="113">
          <cell r="Z113" t="str">
            <v>50012</v>
          </cell>
          <cell r="AA113">
            <v>52713.85</v>
          </cell>
          <cell r="AB113">
            <v>0</v>
          </cell>
          <cell r="AC113">
            <v>0</v>
          </cell>
          <cell r="AD113">
            <v>15555.5</v>
          </cell>
          <cell r="AE113">
            <v>355270.7</v>
          </cell>
          <cell r="AF113">
            <v>47780.39</v>
          </cell>
          <cell r="AG113">
            <v>471320.44</v>
          </cell>
        </row>
        <row r="114">
          <cell r="Z114" t="str">
            <v>50014</v>
          </cell>
          <cell r="AA114">
            <v>0</v>
          </cell>
          <cell r="AB114">
            <v>0</v>
          </cell>
          <cell r="AC114">
            <v>0</v>
          </cell>
          <cell r="AD114">
            <v>4000</v>
          </cell>
          <cell r="AE114">
            <v>0</v>
          </cell>
          <cell r="AF114">
            <v>10150.56</v>
          </cell>
          <cell r="AG114">
            <v>14150.56</v>
          </cell>
        </row>
        <row r="115">
          <cell r="Z115" t="str">
            <v>50015</v>
          </cell>
          <cell r="AA115">
            <v>0</v>
          </cell>
          <cell r="AB115">
            <v>0</v>
          </cell>
          <cell r="AC115">
            <v>0</v>
          </cell>
          <cell r="AD115">
            <v>6326.8</v>
          </cell>
          <cell r="AE115">
            <v>0</v>
          </cell>
          <cell r="AF115">
            <v>4126.79</v>
          </cell>
          <cell r="AG115">
            <v>10453.59</v>
          </cell>
        </row>
        <row r="116">
          <cell r="Z116" t="str">
            <v>50016</v>
          </cell>
          <cell r="AA116">
            <v>0</v>
          </cell>
          <cell r="AB116">
            <v>0</v>
          </cell>
          <cell r="AC116">
            <v>0</v>
          </cell>
          <cell r="AD116">
            <v>5000</v>
          </cell>
          <cell r="AE116">
            <v>0</v>
          </cell>
          <cell r="AF116">
            <v>0</v>
          </cell>
          <cell r="AG116">
            <v>5000</v>
          </cell>
        </row>
        <row r="117">
          <cell r="Z117" t="str">
            <v>50017</v>
          </cell>
          <cell r="AA117">
            <v>66585.87</v>
          </cell>
          <cell r="AB117">
            <v>0</v>
          </cell>
          <cell r="AC117">
            <v>0</v>
          </cell>
          <cell r="AD117">
            <v>5800</v>
          </cell>
          <cell r="AE117">
            <v>168753.74</v>
          </cell>
          <cell r="AF117">
            <v>0</v>
          </cell>
          <cell r="AG117">
            <v>241139.61</v>
          </cell>
        </row>
        <row r="118">
          <cell r="Z118" t="str">
            <v>50019</v>
          </cell>
          <cell r="AA118">
            <v>77683.5</v>
          </cell>
          <cell r="AB118">
            <v>0</v>
          </cell>
          <cell r="AC118">
            <v>0</v>
          </cell>
          <cell r="AD118">
            <v>2742.4</v>
          </cell>
          <cell r="AE118">
            <v>0</v>
          </cell>
          <cell r="AF118">
            <v>0</v>
          </cell>
          <cell r="AG118">
            <v>80425.899999999994</v>
          </cell>
        </row>
        <row r="119">
          <cell r="Z119" t="str">
            <v>5003</v>
          </cell>
          <cell r="AA119">
            <v>2650.82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2650.82</v>
          </cell>
        </row>
        <row r="120">
          <cell r="Z120" t="str">
            <v>50211</v>
          </cell>
          <cell r="AA120">
            <v>1562220.08</v>
          </cell>
          <cell r="AB120">
            <v>0</v>
          </cell>
          <cell r="AC120">
            <v>0</v>
          </cell>
          <cell r="AD120">
            <v>16350</v>
          </cell>
          <cell r="AE120">
            <v>0</v>
          </cell>
          <cell r="AF120">
            <v>0</v>
          </cell>
          <cell r="AG120">
            <v>1578570.08</v>
          </cell>
        </row>
        <row r="121">
          <cell r="Z121" t="str">
            <v>50212</v>
          </cell>
          <cell r="AA121">
            <v>571519.18000000005</v>
          </cell>
          <cell r="AB121">
            <v>0</v>
          </cell>
          <cell r="AC121">
            <v>0</v>
          </cell>
          <cell r="AD121">
            <v>11400</v>
          </cell>
          <cell r="AE121">
            <v>0</v>
          </cell>
          <cell r="AF121">
            <v>0</v>
          </cell>
          <cell r="AG121">
            <v>582919.18000000005</v>
          </cell>
        </row>
        <row r="122">
          <cell r="Z122" t="str">
            <v>50213</v>
          </cell>
          <cell r="AA122">
            <v>0</v>
          </cell>
          <cell r="AB122">
            <v>0</v>
          </cell>
          <cell r="AC122">
            <v>0</v>
          </cell>
          <cell r="AD122">
            <v>12100</v>
          </cell>
          <cell r="AE122">
            <v>0</v>
          </cell>
          <cell r="AF122">
            <v>0</v>
          </cell>
          <cell r="AG122">
            <v>12100</v>
          </cell>
        </row>
        <row r="123">
          <cell r="Z123" t="str">
            <v>50215</v>
          </cell>
          <cell r="AA123">
            <v>0</v>
          </cell>
          <cell r="AB123">
            <v>0</v>
          </cell>
          <cell r="AC123">
            <v>0</v>
          </cell>
          <cell r="AD123">
            <v>2700</v>
          </cell>
          <cell r="AE123">
            <v>0</v>
          </cell>
          <cell r="AF123">
            <v>0</v>
          </cell>
          <cell r="AG123">
            <v>2700</v>
          </cell>
        </row>
        <row r="124">
          <cell r="Z124" t="str">
            <v>50216</v>
          </cell>
          <cell r="AA124">
            <v>0</v>
          </cell>
          <cell r="AB124">
            <v>0</v>
          </cell>
          <cell r="AC124">
            <v>0</v>
          </cell>
          <cell r="AD124">
            <v>4125</v>
          </cell>
          <cell r="AE124">
            <v>0</v>
          </cell>
          <cell r="AF124">
            <v>0</v>
          </cell>
          <cell r="AG124">
            <v>4125</v>
          </cell>
        </row>
        <row r="125">
          <cell r="Z125" t="str">
            <v>50217</v>
          </cell>
          <cell r="AA125">
            <v>228245.65</v>
          </cell>
          <cell r="AB125">
            <v>0</v>
          </cell>
          <cell r="AC125">
            <v>0</v>
          </cell>
          <cell r="AD125">
            <v>41620</v>
          </cell>
          <cell r="AE125">
            <v>0</v>
          </cell>
          <cell r="AF125">
            <v>0</v>
          </cell>
          <cell r="AG125">
            <v>269865.65000000002</v>
          </cell>
        </row>
        <row r="126">
          <cell r="Z126" t="str">
            <v>50219</v>
          </cell>
          <cell r="AA126">
            <v>49003.64</v>
          </cell>
          <cell r="AB126">
            <v>0</v>
          </cell>
          <cell r="AC126">
            <v>0</v>
          </cell>
          <cell r="AD126">
            <v>20000</v>
          </cell>
          <cell r="AE126">
            <v>66339.13</v>
          </cell>
          <cell r="AF126">
            <v>0</v>
          </cell>
          <cell r="AG126">
            <v>135342.76999999999</v>
          </cell>
        </row>
        <row r="127">
          <cell r="Z127" t="str">
            <v>5201</v>
          </cell>
          <cell r="AA127">
            <v>8622.9599999999991</v>
          </cell>
          <cell r="AB127">
            <v>0</v>
          </cell>
          <cell r="AC127">
            <v>0</v>
          </cell>
          <cell r="AD127">
            <v>10000</v>
          </cell>
          <cell r="AE127">
            <v>0</v>
          </cell>
          <cell r="AF127">
            <v>0</v>
          </cell>
          <cell r="AG127">
            <v>18622.96</v>
          </cell>
        </row>
        <row r="128">
          <cell r="Z128" t="str">
            <v>5203</v>
          </cell>
          <cell r="AA128">
            <v>267727.7</v>
          </cell>
          <cell r="AB128">
            <v>0</v>
          </cell>
          <cell r="AC128">
            <v>0</v>
          </cell>
          <cell r="AD128">
            <v>50145.1</v>
          </cell>
          <cell r="AE128">
            <v>91808.73</v>
          </cell>
          <cell r="AF128">
            <v>56422.82</v>
          </cell>
          <cell r="AG128">
            <v>466104.35</v>
          </cell>
        </row>
        <row r="129">
          <cell r="Z129" t="str">
            <v>5205</v>
          </cell>
          <cell r="AA129">
            <v>53926.66</v>
          </cell>
          <cell r="AB129">
            <v>0</v>
          </cell>
          <cell r="AC129">
            <v>0</v>
          </cell>
          <cell r="AD129">
            <v>8150</v>
          </cell>
          <cell r="AE129">
            <v>0</v>
          </cell>
          <cell r="AF129">
            <v>0</v>
          </cell>
          <cell r="AG129">
            <v>62076.66</v>
          </cell>
        </row>
        <row r="130">
          <cell r="Z130" t="str">
            <v>5207</v>
          </cell>
          <cell r="AA130">
            <v>26121.52</v>
          </cell>
          <cell r="AB130">
            <v>0</v>
          </cell>
          <cell r="AC130">
            <v>0</v>
          </cell>
          <cell r="AD130">
            <v>6800</v>
          </cell>
          <cell r="AE130">
            <v>0</v>
          </cell>
          <cell r="AF130">
            <v>0</v>
          </cell>
          <cell r="AG130">
            <v>32921.519999999997</v>
          </cell>
        </row>
        <row r="131">
          <cell r="Z131" t="str">
            <v>5225</v>
          </cell>
          <cell r="AA131">
            <v>23093.7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23093.7</v>
          </cell>
        </row>
        <row r="132">
          <cell r="Z132" t="str">
            <v>5401</v>
          </cell>
          <cell r="AA132">
            <v>14040.61</v>
          </cell>
          <cell r="AB132">
            <v>0</v>
          </cell>
          <cell r="AC132">
            <v>0</v>
          </cell>
          <cell r="AD132">
            <v>1150</v>
          </cell>
          <cell r="AE132">
            <v>0</v>
          </cell>
          <cell r="AF132">
            <v>0</v>
          </cell>
          <cell r="AG132">
            <v>15190.61</v>
          </cell>
        </row>
        <row r="133">
          <cell r="Z133" t="str">
            <v>5421</v>
          </cell>
          <cell r="AA133">
            <v>12153.71</v>
          </cell>
          <cell r="AB133">
            <v>0</v>
          </cell>
          <cell r="AC133">
            <v>0</v>
          </cell>
          <cell r="AD133">
            <v>5400</v>
          </cell>
          <cell r="AE133">
            <v>0</v>
          </cell>
          <cell r="AF133">
            <v>0</v>
          </cell>
          <cell r="AG133">
            <v>17553.71</v>
          </cell>
        </row>
        <row r="134">
          <cell r="Z134" t="str">
            <v>5601</v>
          </cell>
          <cell r="AA134">
            <v>22179.119999999999</v>
          </cell>
          <cell r="AB134">
            <v>0</v>
          </cell>
          <cell r="AC134">
            <v>0</v>
          </cell>
          <cell r="AD134">
            <v>13030</v>
          </cell>
          <cell r="AE134">
            <v>0</v>
          </cell>
          <cell r="AF134">
            <v>0</v>
          </cell>
          <cell r="AG134">
            <v>35209.120000000003</v>
          </cell>
        </row>
        <row r="135">
          <cell r="Z135" t="str">
            <v>5603</v>
          </cell>
          <cell r="AA135">
            <v>7958.93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7958.93</v>
          </cell>
        </row>
        <row r="136">
          <cell r="Z136" t="str">
            <v>5621</v>
          </cell>
          <cell r="AA136">
            <v>16140.83</v>
          </cell>
          <cell r="AB136">
            <v>0</v>
          </cell>
          <cell r="AC136">
            <v>0</v>
          </cell>
          <cell r="AD136">
            <v>2400</v>
          </cell>
          <cell r="AE136">
            <v>0</v>
          </cell>
          <cell r="AF136">
            <v>0</v>
          </cell>
          <cell r="AG136">
            <v>18540.830000000002</v>
          </cell>
        </row>
        <row r="137">
          <cell r="Z137" t="str">
            <v>5680</v>
          </cell>
          <cell r="AA137">
            <v>7174.03</v>
          </cell>
          <cell r="AB137">
            <v>0</v>
          </cell>
          <cell r="AC137">
            <v>0</v>
          </cell>
          <cell r="AD137">
            <v>3058.61</v>
          </cell>
          <cell r="AE137">
            <v>0</v>
          </cell>
          <cell r="AF137">
            <v>0</v>
          </cell>
          <cell r="AG137">
            <v>10232.64</v>
          </cell>
        </row>
        <row r="138">
          <cell r="Z138" t="str">
            <v>58011</v>
          </cell>
          <cell r="AA138">
            <v>0</v>
          </cell>
          <cell r="AB138">
            <v>0</v>
          </cell>
          <cell r="AC138">
            <v>0</v>
          </cell>
          <cell r="AD138">
            <v>37790</v>
          </cell>
          <cell r="AE138">
            <v>138514.38</v>
          </cell>
          <cell r="AF138">
            <v>152977.35</v>
          </cell>
          <cell r="AG138">
            <v>329281.73</v>
          </cell>
        </row>
        <row r="139">
          <cell r="Z139" t="str">
            <v>58012</v>
          </cell>
          <cell r="AA139">
            <v>64260.61</v>
          </cell>
          <cell r="AB139">
            <v>0</v>
          </cell>
          <cell r="AC139">
            <v>0</v>
          </cell>
          <cell r="AD139">
            <v>35770</v>
          </cell>
          <cell r="AE139">
            <v>100677.1</v>
          </cell>
          <cell r="AF139">
            <v>455551.2</v>
          </cell>
          <cell r="AG139">
            <v>656258.91</v>
          </cell>
        </row>
        <row r="140">
          <cell r="Z140" t="str">
            <v>58013</v>
          </cell>
          <cell r="AA140">
            <v>317442.19</v>
          </cell>
          <cell r="AB140">
            <v>0</v>
          </cell>
          <cell r="AC140">
            <v>0</v>
          </cell>
          <cell r="AD140">
            <v>6370</v>
          </cell>
          <cell r="AE140">
            <v>440845.6</v>
          </cell>
          <cell r="AF140">
            <v>0</v>
          </cell>
          <cell r="AG140">
            <v>764657.79</v>
          </cell>
        </row>
        <row r="141">
          <cell r="Z141" t="str">
            <v>58019</v>
          </cell>
          <cell r="AA141">
            <v>246940.55</v>
          </cell>
          <cell r="AB141">
            <v>0</v>
          </cell>
          <cell r="AC141">
            <v>0</v>
          </cell>
          <cell r="AD141">
            <v>9751</v>
          </cell>
          <cell r="AE141">
            <v>312958.71000000002</v>
          </cell>
          <cell r="AF141">
            <v>3828.5</v>
          </cell>
          <cell r="AG141">
            <v>573478.76</v>
          </cell>
        </row>
        <row r="142">
          <cell r="Z142" t="str">
            <v>5803</v>
          </cell>
          <cell r="AA142">
            <v>0</v>
          </cell>
          <cell r="AB142">
            <v>0</v>
          </cell>
          <cell r="AC142">
            <v>0</v>
          </cell>
          <cell r="AD142">
            <v>70000</v>
          </cell>
          <cell r="AE142">
            <v>130308.03</v>
          </cell>
          <cell r="AF142">
            <v>0</v>
          </cell>
          <cell r="AG142">
            <v>200308.03</v>
          </cell>
        </row>
        <row r="143">
          <cell r="Z143" t="str">
            <v>5807</v>
          </cell>
          <cell r="AA143">
            <v>119974.79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119974.79</v>
          </cell>
        </row>
        <row r="144">
          <cell r="Z144" t="str">
            <v>58211</v>
          </cell>
          <cell r="AA144">
            <v>424573.17</v>
          </cell>
          <cell r="AB144">
            <v>0</v>
          </cell>
          <cell r="AC144">
            <v>0</v>
          </cell>
          <cell r="AD144">
            <v>47008</v>
          </cell>
          <cell r="AE144">
            <v>51804.84</v>
          </cell>
          <cell r="AF144">
            <v>0</v>
          </cell>
          <cell r="AG144">
            <v>523386.01</v>
          </cell>
        </row>
        <row r="145">
          <cell r="Z145" t="str">
            <v>58212</v>
          </cell>
          <cell r="AA145">
            <v>67032.86</v>
          </cell>
          <cell r="AB145">
            <v>0</v>
          </cell>
          <cell r="AC145">
            <v>0</v>
          </cell>
          <cell r="AD145">
            <v>4153</v>
          </cell>
          <cell r="AE145">
            <v>40702.29</v>
          </cell>
          <cell r="AF145">
            <v>0</v>
          </cell>
          <cell r="AG145">
            <v>111888.15</v>
          </cell>
        </row>
        <row r="146">
          <cell r="Z146" t="str">
            <v>58213</v>
          </cell>
          <cell r="AA146">
            <v>13951.01</v>
          </cell>
          <cell r="AB146">
            <v>0</v>
          </cell>
          <cell r="AC146">
            <v>0</v>
          </cell>
          <cell r="AD146">
            <v>3641</v>
          </cell>
          <cell r="AE146">
            <v>0</v>
          </cell>
          <cell r="AF146">
            <v>0</v>
          </cell>
          <cell r="AG146">
            <v>17592.009999999998</v>
          </cell>
        </row>
        <row r="147">
          <cell r="Z147" t="str">
            <v>58219</v>
          </cell>
          <cell r="AA147">
            <v>170099.01</v>
          </cell>
          <cell r="AB147">
            <v>0</v>
          </cell>
          <cell r="AC147">
            <v>0</v>
          </cell>
          <cell r="AD147">
            <v>7666</v>
          </cell>
          <cell r="AE147">
            <v>18109.95</v>
          </cell>
          <cell r="AF147">
            <v>0</v>
          </cell>
          <cell r="AG147">
            <v>195874.96</v>
          </cell>
        </row>
        <row r="148">
          <cell r="Z148" t="str">
            <v>5827</v>
          </cell>
          <cell r="AA148">
            <v>73902.69</v>
          </cell>
          <cell r="AB148">
            <v>0</v>
          </cell>
          <cell r="AC148">
            <v>0</v>
          </cell>
          <cell r="AD148">
            <v>6000</v>
          </cell>
          <cell r="AE148">
            <v>0</v>
          </cell>
          <cell r="AF148">
            <v>0</v>
          </cell>
          <cell r="AG148">
            <v>79902.69</v>
          </cell>
        </row>
        <row r="149">
          <cell r="Z149" t="str">
            <v>6001</v>
          </cell>
          <cell r="AA149">
            <v>10889.01</v>
          </cell>
          <cell r="AB149">
            <v>0</v>
          </cell>
          <cell r="AC149">
            <v>0</v>
          </cell>
          <cell r="AD149">
            <v>6500</v>
          </cell>
          <cell r="AE149">
            <v>0</v>
          </cell>
          <cell r="AF149">
            <v>0</v>
          </cell>
          <cell r="AG149">
            <v>17389.009999999998</v>
          </cell>
        </row>
        <row r="150">
          <cell r="Z150" t="str">
            <v>6021</v>
          </cell>
          <cell r="AA150">
            <v>8052.37</v>
          </cell>
          <cell r="AB150">
            <v>0</v>
          </cell>
          <cell r="AC150">
            <v>0</v>
          </cell>
          <cell r="AD150">
            <v>1790</v>
          </cell>
          <cell r="AE150">
            <v>0</v>
          </cell>
          <cell r="AF150">
            <v>0</v>
          </cell>
          <cell r="AG150">
            <v>9842.3700000000008</v>
          </cell>
        </row>
        <row r="151">
          <cell r="Z151" t="str">
            <v>6201</v>
          </cell>
          <cell r="AA151">
            <v>18921.88</v>
          </cell>
          <cell r="AB151">
            <v>0</v>
          </cell>
          <cell r="AC151">
            <v>0</v>
          </cell>
          <cell r="AD151">
            <v>700</v>
          </cell>
          <cell r="AE151">
            <v>45398.96</v>
          </cell>
          <cell r="AF151">
            <v>0</v>
          </cell>
          <cell r="AG151">
            <v>65020.84</v>
          </cell>
        </row>
        <row r="152">
          <cell r="Z152" t="str">
            <v>6203</v>
          </cell>
          <cell r="AA152">
            <v>11184.01</v>
          </cell>
          <cell r="AB152">
            <v>0</v>
          </cell>
          <cell r="AC152">
            <v>0</v>
          </cell>
          <cell r="AD152">
            <v>1590</v>
          </cell>
          <cell r="AE152">
            <v>40868.230000000003</v>
          </cell>
          <cell r="AF152">
            <v>0</v>
          </cell>
          <cell r="AG152">
            <v>53642.239999999998</v>
          </cell>
        </row>
        <row r="153">
          <cell r="Z153" t="str">
            <v>6205</v>
          </cell>
          <cell r="AA153">
            <v>2503.42</v>
          </cell>
          <cell r="AB153">
            <v>0</v>
          </cell>
          <cell r="AC153">
            <v>0</v>
          </cell>
          <cell r="AD153">
            <v>2130</v>
          </cell>
          <cell r="AE153">
            <v>8401.75</v>
          </cell>
          <cell r="AF153">
            <v>0</v>
          </cell>
          <cell r="AG153">
            <v>13035.17</v>
          </cell>
        </row>
        <row r="154">
          <cell r="Z154" t="str">
            <v>6221</v>
          </cell>
          <cell r="AA154">
            <v>31551.03</v>
          </cell>
          <cell r="AB154">
            <v>0</v>
          </cell>
          <cell r="AC154">
            <v>0</v>
          </cell>
          <cell r="AD154">
            <v>4200</v>
          </cell>
          <cell r="AE154">
            <v>0</v>
          </cell>
          <cell r="AF154">
            <v>0</v>
          </cell>
          <cell r="AG154">
            <v>35751.03</v>
          </cell>
        </row>
        <row r="155">
          <cell r="Z155" t="str">
            <v>6223</v>
          </cell>
          <cell r="AA155">
            <v>13915.92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13915.92</v>
          </cell>
        </row>
        <row r="156">
          <cell r="Z156" t="str">
            <v>6225</v>
          </cell>
          <cell r="AA156">
            <v>5661.21</v>
          </cell>
          <cell r="AB156">
            <v>0</v>
          </cell>
          <cell r="AC156">
            <v>0</v>
          </cell>
          <cell r="AD156">
            <v>4450</v>
          </cell>
          <cell r="AE156">
            <v>0</v>
          </cell>
          <cell r="AF156">
            <v>0</v>
          </cell>
          <cell r="AG156">
            <v>10111.209999999999</v>
          </cell>
        </row>
        <row r="157">
          <cell r="Z157" t="str">
            <v>6511</v>
          </cell>
          <cell r="AA157">
            <v>313683.06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313683.06</v>
          </cell>
        </row>
        <row r="158">
          <cell r="Z158" t="str">
            <v>6512</v>
          </cell>
          <cell r="AA158">
            <v>1088000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1088000</v>
          </cell>
        </row>
        <row r="159">
          <cell r="Z159" t="str">
            <v>6513</v>
          </cell>
          <cell r="AA159">
            <v>177095.11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177095.11</v>
          </cell>
        </row>
        <row r="160">
          <cell r="Z160" t="str">
            <v>6514</v>
          </cell>
          <cell r="AA160">
            <v>147550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147550</v>
          </cell>
        </row>
        <row r="161">
          <cell r="Z161" t="str">
            <v>6515</v>
          </cell>
          <cell r="AA161">
            <v>765020.81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765020.81</v>
          </cell>
        </row>
        <row r="162">
          <cell r="Z162" t="str">
            <v>6516</v>
          </cell>
          <cell r="AA162">
            <v>10000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10000</v>
          </cell>
        </row>
        <row r="163">
          <cell r="Z163" t="str">
            <v>6517</v>
          </cell>
          <cell r="AA163">
            <v>93000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93000</v>
          </cell>
        </row>
        <row r="164">
          <cell r="Z164" t="str">
            <v>6518</v>
          </cell>
          <cell r="AA164">
            <v>175546.36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175546.36</v>
          </cell>
        </row>
        <row r="165">
          <cell r="Z165" t="str">
            <v>6519</v>
          </cell>
          <cell r="AA165">
            <v>0</v>
          </cell>
          <cell r="AB165">
            <v>0</v>
          </cell>
          <cell r="AC165">
            <v>0</v>
          </cell>
          <cell r="AD165">
            <v>608770.72</v>
          </cell>
          <cell r="AE165">
            <v>0</v>
          </cell>
          <cell r="AF165">
            <v>0</v>
          </cell>
          <cell r="AG165">
            <v>608770.72</v>
          </cell>
        </row>
        <row r="166">
          <cell r="Z166" t="str">
            <v>6523</v>
          </cell>
          <cell r="AA166">
            <v>180600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180600</v>
          </cell>
        </row>
        <row r="167">
          <cell r="Z167" t="str">
            <v>6525</v>
          </cell>
          <cell r="AA167">
            <v>829153.03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829153.03</v>
          </cell>
        </row>
        <row r="168">
          <cell r="Z168" t="str">
            <v>65031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</row>
        <row r="169">
          <cell r="Z169" t="str">
            <v>Total</v>
          </cell>
          <cell r="AA169">
            <v>14042580.01</v>
          </cell>
          <cell r="AB169">
            <v>0</v>
          </cell>
          <cell r="AC169">
            <v>0</v>
          </cell>
          <cell r="AD169">
            <v>3059992</v>
          </cell>
          <cell r="AE169">
            <v>5391397.6399999997</v>
          </cell>
          <cell r="AF169">
            <v>2338141.35</v>
          </cell>
          <cell r="AG169">
            <v>24832111</v>
          </cell>
        </row>
        <row r="170"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</row>
        <row r="171"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</row>
        <row r="172"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</row>
        <row r="173"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nk Sheet"/>
      <sheetName val="Pink Sheet (2)"/>
    </sheetNames>
    <sheetDataSet>
      <sheetData sheetId="0"/>
      <sheetData sheetId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Sheet"/>
      <sheetName val="codes-fin (2)"/>
      <sheetName val="TABLE 23"/>
      <sheetName val="TABLE 18"/>
      <sheetName val="TABLE 19"/>
      <sheetName val="TABLE 21"/>
      <sheetName val="BASE"/>
      <sheetName val="w601"/>
      <sheetName val="base selected 03"/>
      <sheetName val="base-money millions (val)03sel"/>
      <sheetName val="GDPLC"/>
      <sheetName val="FROM WEB SITE"/>
      <sheetName val="ligne2V"/>
      <sheetName val="ligne1v"/>
      <sheetName val="num1"/>
      <sheetName val="present-ligne1"/>
      <sheetName val="weo"/>
      <sheetName val="present-ligne 2"/>
      <sheetName val="present-col"/>
      <sheetName val="oecd"/>
      <sheetName val="BASE -BASIC DATA SHEET"/>
      <sheetName val="Report-eth"/>
      <sheetName val="Report"/>
      <sheetName val="Data to be uploaded"/>
      <sheetName val="MASTER-LDB"/>
      <sheetName val="CODE"/>
      <sheetName val="NUM"/>
      <sheetName val="ngdp_r"/>
      <sheetName val="nigd"/>
      <sheetName val="ngsgd"/>
      <sheetName val="gcrggd"/>
      <sheetName val="gcenlgd"/>
      <sheetName val="gcrgd"/>
      <sheetName val="gcenld"/>
      <sheetName val="pcpi"/>
      <sheetName val="gcbgd"/>
      <sheetName val="bxg"/>
      <sheetName val="fmb"/>
      <sheetName val="bmg"/>
      <sheetName val="txg_r"/>
      <sheetName val="tmg_r"/>
      <sheetName val="ttt"/>
      <sheetName val="ncd"/>
      <sheetName val="ncgd"/>
      <sheetName val="ncpd"/>
      <sheetName val="nid"/>
      <sheetName val="ninvd"/>
      <sheetName val="nfid"/>
      <sheetName val="nfigd"/>
      <sheetName val="nfipd"/>
      <sheetName val="nxd"/>
      <sheetName val="nmd"/>
      <sheetName val="d"/>
      <sheetName val="d_s"/>
      <sheetName val="d_g"/>
      <sheetName val="d_o"/>
      <sheetName val="dsr"/>
      <sheetName val="ipr"/>
      <sheetName val="ar"/>
      <sheetName val="bca"/>
      <sheetName val="bkfa"/>
      <sheetName val="dgdp"/>
      <sheetName val="dbx"/>
      <sheetName val="pppw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5">
          <cell r="A5" t="str">
            <v>Amortization/exports of goods &amp; services</v>
          </cell>
          <cell r="B5" t="str">
            <v>DT.AMT.EXPO.ZS.WEO</v>
          </cell>
          <cell r="C5" t="str">
            <v>W612AR</v>
          </cell>
          <cell r="D5" t="str">
            <v>U.S. Dollars</v>
          </cell>
          <cell r="E5" t="str">
            <v>Ratio</v>
          </cell>
          <cell r="F5">
            <v>0.1</v>
          </cell>
          <cell r="G5" t="str">
            <v xml:space="preserve">Debt </v>
          </cell>
          <cell r="H5" t="str">
            <v>Amortization/exports of goods &amp; services</v>
          </cell>
        </row>
        <row r="6">
          <cell r="A6" t="str">
            <v>Broad money</v>
          </cell>
          <cell r="B6" t="str">
            <v>FM.LBL.MQMY.CN.WEO</v>
          </cell>
          <cell r="C6" t="str">
            <v>W614FMB</v>
          </cell>
          <cell r="D6" t="str">
            <v>National Currency</v>
          </cell>
          <cell r="E6" t="str">
            <v>Billions</v>
          </cell>
          <cell r="F6">
            <v>6.1</v>
          </cell>
          <cell r="G6" t="str">
            <v>Money</v>
          </cell>
          <cell r="H6" t="str">
            <v>Broad money</v>
          </cell>
        </row>
        <row r="7">
          <cell r="A7" t="str">
            <v>Capital and financial account balance</v>
          </cell>
          <cell r="B7" t="str">
            <v>BN.KAC.FAC.CD.WEO</v>
          </cell>
          <cell r="C7" t="str">
            <v>W612BKFA</v>
          </cell>
          <cell r="D7" t="str">
            <v>U.S. Dollars</v>
          </cell>
          <cell r="E7" t="str">
            <v>Billions</v>
          </cell>
          <cell r="F7">
            <v>6.1</v>
          </cell>
          <cell r="G7" t="str">
            <v>BOP</v>
          </cell>
          <cell r="H7" t="str">
            <v>Capital and financial account balance</v>
          </cell>
        </row>
        <row r="8">
          <cell r="A8" t="str">
            <v>Central government expenditure</v>
          </cell>
          <cell r="B8" t="str">
            <v>GB.XPD.TOTL.CD.WEO</v>
          </cell>
          <cell r="C8" t="str">
            <v>W612GCENL$</v>
          </cell>
          <cell r="D8" t="str">
            <v>U.S. Dollars</v>
          </cell>
          <cell r="E8" t="str">
            <v>Billions</v>
          </cell>
          <cell r="F8">
            <v>6.1</v>
          </cell>
          <cell r="G8" t="str">
            <v>Gov fin</v>
          </cell>
          <cell r="H8" t="str">
            <v>Central government expenditure</v>
          </cell>
        </row>
        <row r="9">
          <cell r="A9" t="str">
            <v>Central government expenditure/GDP</v>
          </cell>
          <cell r="B9" t="str">
            <v>GB.XPD.TOTL.ZS.WEO</v>
          </cell>
          <cell r="C9" t="str">
            <v>W614GCENLGD</v>
          </cell>
          <cell r="D9" t="str">
            <v>National Currency</v>
          </cell>
          <cell r="E9" t="str">
            <v>Ratio</v>
          </cell>
          <cell r="F9">
            <v>0.1</v>
          </cell>
          <cell r="G9" t="str">
            <v>Gov fin</v>
          </cell>
          <cell r="H9" t="str">
            <v>Central government expenditure/GDP</v>
          </cell>
        </row>
        <row r="10">
          <cell r="A10" t="str">
            <v>Central government revenue</v>
          </cell>
          <cell r="B10" t="str">
            <v>GB.RVC.IGRT.CD.WEO</v>
          </cell>
          <cell r="C10" t="str">
            <v>W612GCRG$</v>
          </cell>
          <cell r="D10" t="str">
            <v>U.S. Dollars</v>
          </cell>
          <cell r="E10" t="str">
            <v>Billions</v>
          </cell>
          <cell r="F10">
            <v>6.1</v>
          </cell>
          <cell r="G10" t="str">
            <v>Gov fin</v>
          </cell>
          <cell r="H10" t="str">
            <v>Central government revenue</v>
          </cell>
        </row>
        <row r="11">
          <cell r="A11" t="str">
            <v>Central government revenue/GDP</v>
          </cell>
          <cell r="B11" t="str">
            <v>GB.RVC.IGRT.ZS.WEO</v>
          </cell>
          <cell r="C11" t="str">
            <v>W636GCRGGD</v>
          </cell>
          <cell r="D11" t="str">
            <v>National Currency</v>
          </cell>
          <cell r="E11" t="str">
            <v>Ratio</v>
          </cell>
          <cell r="F11">
            <v>0.1</v>
          </cell>
          <cell r="G11" t="str">
            <v>Gov fin</v>
          </cell>
          <cell r="H11" t="str">
            <v>Central government revenue/GDP</v>
          </cell>
        </row>
        <row r="12">
          <cell r="A12" t="str">
            <v>Change in stocks</v>
          </cell>
          <cell r="B12" t="str">
            <v>NE.GDI.STOCK.CH.CD.WEO</v>
          </cell>
          <cell r="C12" t="str">
            <v>W748NINV$</v>
          </cell>
          <cell r="D12" t="str">
            <v>U.S. Dollars</v>
          </cell>
          <cell r="E12" t="str">
            <v>Billions</v>
          </cell>
          <cell r="F12">
            <v>6.1</v>
          </cell>
          <cell r="G12" t="str">
            <v>nat. acc</v>
          </cell>
          <cell r="H12" t="str">
            <v>Change in stocks</v>
          </cell>
        </row>
        <row r="13">
          <cell r="A13" t="str">
            <v>Consumer price index</v>
          </cell>
          <cell r="B13" t="str">
            <v>FP.CPI.TOTL.WEO</v>
          </cell>
          <cell r="C13" t="str">
            <v>W646PCPI</v>
          </cell>
          <cell r="D13" t="str">
            <v>Index Number</v>
          </cell>
          <cell r="E13" t="str">
            <v>1990=100</v>
          </cell>
          <cell r="F13">
            <v>0.1</v>
          </cell>
          <cell r="G13" t="str">
            <v>Exch rate, indics &amp; prices</v>
          </cell>
          <cell r="H13" t="str">
            <v>Consumer price index</v>
          </cell>
        </row>
        <row r="14">
          <cell r="A14" t="str">
            <v>Current account balance</v>
          </cell>
          <cell r="B14" t="str">
            <v>BN.CAB.FUND.CD.WEO</v>
          </cell>
          <cell r="C14" t="str">
            <v>W632BCA</v>
          </cell>
          <cell r="D14" t="str">
            <v>U.S. Dollars</v>
          </cell>
          <cell r="E14" t="str">
            <v>Billions</v>
          </cell>
          <cell r="F14">
            <v>6.1</v>
          </cell>
          <cell r="G14" t="str">
            <v>BOP</v>
          </cell>
          <cell r="H14" t="str">
            <v>Current account balance</v>
          </cell>
        </row>
        <row r="15">
          <cell r="A15" t="str">
            <v>Debt service/exports of goods &amp; services</v>
          </cell>
          <cell r="B15" t="str">
            <v>DT.SRV.ANTE.ZS.WEO</v>
          </cell>
          <cell r="C15" t="str">
            <v>W638DSR</v>
          </cell>
          <cell r="D15" t="str">
            <v>U.S. Dollars</v>
          </cell>
          <cell r="E15" t="str">
            <v>Ratio</v>
          </cell>
          <cell r="F15">
            <v>0.1</v>
          </cell>
          <cell r="G15" t="str">
            <v xml:space="preserve">Debt </v>
          </cell>
          <cell r="H15" t="str">
            <v>Debt service/exports of goods &amp; services</v>
          </cell>
        </row>
        <row r="16">
          <cell r="A16" t="str">
            <v>Debt/exports of goods &amp; services</v>
          </cell>
          <cell r="B16" t="str">
            <v>DT.DOD.EXPO.ZS.WEO</v>
          </cell>
          <cell r="C16" t="str">
            <v>W642DBX</v>
          </cell>
          <cell r="D16" t="str">
            <v>U.S. Dollars</v>
          </cell>
          <cell r="E16" t="str">
            <v>Ratio</v>
          </cell>
          <cell r="F16">
            <v>0.1</v>
          </cell>
          <cell r="G16" t="str">
            <v xml:space="preserve">Debt </v>
          </cell>
          <cell r="H16" t="str">
            <v>Debt/exports of goods &amp; services</v>
          </cell>
        </row>
        <row r="17">
          <cell r="A17" t="str">
            <v>Debt/GDP</v>
          </cell>
          <cell r="B17" t="str">
            <v>DT.DOD.DECT.GDP.ZSG.WEO</v>
          </cell>
          <cell r="C17" t="str">
            <v>W626DGDP</v>
          </cell>
          <cell r="D17" t="str">
            <v>U.S. Dollars</v>
          </cell>
          <cell r="E17" t="str">
            <v>Ratio</v>
          </cell>
          <cell r="F17">
            <v>0.1</v>
          </cell>
          <cell r="G17" t="str">
            <v xml:space="preserve">Debt </v>
          </cell>
          <cell r="H17" t="str">
            <v>Debt/GDP</v>
          </cell>
        </row>
        <row r="18">
          <cell r="A18" t="str">
            <v>Exports of goods and services</v>
          </cell>
          <cell r="B18" t="str">
            <v>BX.GSR.GNFS.CD.WEO</v>
          </cell>
          <cell r="C18" t="str">
            <v>W614NX$</v>
          </cell>
          <cell r="D18" t="str">
            <v>U.S. Dollars</v>
          </cell>
          <cell r="E18" t="str">
            <v>Billions</v>
          </cell>
          <cell r="F18">
            <v>6.1</v>
          </cell>
          <cell r="G18" t="str">
            <v>nat. acc</v>
          </cell>
          <cell r="H18" t="str">
            <v>Exports of goods and services</v>
          </cell>
        </row>
        <row r="19">
          <cell r="A19" t="str">
            <v>Exports of goods volume</v>
          </cell>
          <cell r="B19" t="str">
            <v>BX.GSR.MRCH.KD95.WEO</v>
          </cell>
          <cell r="C19" t="str">
            <v>W469TXG_R</v>
          </cell>
          <cell r="D19" t="str">
            <v>Volume</v>
          </cell>
          <cell r="E19" t="str">
            <v>Units</v>
          </cell>
          <cell r="F19">
            <v>6.1</v>
          </cell>
          <cell r="G19" t="str">
            <v>BOP</v>
          </cell>
          <cell r="H19" t="str">
            <v>Exports of goods volume</v>
          </cell>
        </row>
        <row r="20">
          <cell r="A20" t="str">
            <v>Exports of goods, value</v>
          </cell>
          <cell r="B20" t="str">
            <v>NE.EXP.GNFS.CD.WEO</v>
          </cell>
          <cell r="C20" t="str">
            <v>W622BXG</v>
          </cell>
          <cell r="D20" t="str">
            <v>U.S. Dollars</v>
          </cell>
          <cell r="E20" t="str">
            <v>Billions</v>
          </cell>
          <cell r="F20">
            <v>6.1</v>
          </cell>
          <cell r="G20" t="str">
            <v>nat. acc</v>
          </cell>
          <cell r="H20" t="str">
            <v>Exports of goods, value</v>
          </cell>
        </row>
        <row r="21">
          <cell r="A21" t="str">
            <v>Fiscal balance/GDP</v>
          </cell>
          <cell r="B21" t="str">
            <v>GB.FIS.IBRS.ZS.WEO</v>
          </cell>
          <cell r="C21" t="str">
            <v>W614GCBGD</v>
          </cell>
          <cell r="D21" t="str">
            <v>National Currency</v>
          </cell>
          <cell r="E21" t="str">
            <v>Ratio</v>
          </cell>
          <cell r="F21">
            <v>6.1</v>
          </cell>
          <cell r="G21" t="str">
            <v>Gov fin</v>
          </cell>
          <cell r="H21" t="str">
            <v>Fiscal balance/GDP</v>
          </cell>
        </row>
        <row r="22">
          <cell r="A22" t="str">
            <v>GDP based on purchasing power parity</v>
          </cell>
          <cell r="B22" t="str">
            <v>NY.GDP.MKTP.PPW.CD.WEO</v>
          </cell>
          <cell r="C22" t="str">
            <v>W611PPPWGT</v>
          </cell>
          <cell r="D22" t="str">
            <v>U.S. Dollars</v>
          </cell>
          <cell r="E22" t="str">
            <v>Billions</v>
          </cell>
          <cell r="F22">
            <v>6.1</v>
          </cell>
          <cell r="G22" t="str">
            <v>nat. acc</v>
          </cell>
          <cell r="H22" t="str">
            <v>GDP based on purchasing power parity</v>
          </cell>
        </row>
        <row r="23">
          <cell r="A23" t="str">
            <v>Government final consumption expenditure</v>
          </cell>
          <cell r="B23" t="str">
            <v>NE.CON.GOVT.CD.WEO</v>
          </cell>
          <cell r="C23" t="str">
            <v>W622NCG$</v>
          </cell>
          <cell r="D23" t="str">
            <v>U.S. Dollars</v>
          </cell>
          <cell r="E23" t="str">
            <v>Billions</v>
          </cell>
          <cell r="F23">
            <v>6.1</v>
          </cell>
          <cell r="G23" t="str">
            <v>nat. acc</v>
          </cell>
          <cell r="H23" t="str">
            <v>Government final consumption expenditure</v>
          </cell>
        </row>
        <row r="24">
          <cell r="A24" t="str">
            <v>Gross capital formation</v>
          </cell>
          <cell r="B24" t="str">
            <v>NE.GDI.FTOT.CD.WEO</v>
          </cell>
          <cell r="C24" t="str">
            <v>W648NI$</v>
          </cell>
          <cell r="D24" t="str">
            <v>U.S. Dollars</v>
          </cell>
          <cell r="E24" t="str">
            <v>Billions</v>
          </cell>
          <cell r="F24">
            <v>6.1</v>
          </cell>
          <cell r="G24" t="str">
            <v>nat. acc</v>
          </cell>
          <cell r="H24" t="str">
            <v>Gross capital formation</v>
          </cell>
        </row>
        <row r="25">
          <cell r="A25" t="str">
            <v>Gross capital formation/GDP</v>
          </cell>
          <cell r="B25" t="str">
            <v>NE.GDI.FTOT.ZS.GDP.WEO</v>
          </cell>
          <cell r="C25" t="str">
            <v>W469NIGD</v>
          </cell>
          <cell r="D25" t="str">
            <v>National Currency</v>
          </cell>
          <cell r="E25" t="str">
            <v>Ratio</v>
          </cell>
          <cell r="F25">
            <v>0.3</v>
          </cell>
          <cell r="G25" t="str">
            <v>nat. acc</v>
          </cell>
          <cell r="H25" t="str">
            <v>Gross capital formation/GDP</v>
          </cell>
        </row>
        <row r="26">
          <cell r="A26" t="str">
            <v>Gross domestic product, constant prices</v>
          </cell>
          <cell r="B26" t="str">
            <v>NY.GDP.MKTP.KN.WEO</v>
          </cell>
          <cell r="C26" t="str">
            <v>W624NGDP_R</v>
          </cell>
          <cell r="D26" t="str">
            <v>National Currency</v>
          </cell>
          <cell r="E26" t="str">
            <v>Billions</v>
          </cell>
          <cell r="F26">
            <v>6.1</v>
          </cell>
          <cell r="G26" t="str">
            <v>nat. acc</v>
          </cell>
          <cell r="H26" t="str">
            <v>Gross domestic product, constant prices</v>
          </cell>
        </row>
        <row r="27">
          <cell r="A27" t="str">
            <v>Gross fixed capital formation</v>
          </cell>
          <cell r="B27" t="str">
            <v>NE.GDI.TOTL.CD.WEO</v>
          </cell>
          <cell r="C27" t="str">
            <v>W656NFI$</v>
          </cell>
          <cell r="D27" t="str">
            <v>U.S. Dollars</v>
          </cell>
          <cell r="E27" t="str">
            <v>Billions</v>
          </cell>
          <cell r="F27">
            <v>6.1</v>
          </cell>
          <cell r="G27" t="str">
            <v>nat. acc</v>
          </cell>
          <cell r="H27" t="str">
            <v>Gross fixed capital formation</v>
          </cell>
        </row>
        <row r="28">
          <cell r="A28" t="str">
            <v>Gross national saving/GDP</v>
          </cell>
          <cell r="B28" t="str">
            <v xml:space="preserve">NY.GNS.TOTL.CD.WEO        </v>
          </cell>
          <cell r="C28" t="str">
            <v>W692NGSGD</v>
          </cell>
          <cell r="D28" t="str">
            <v>National Currency</v>
          </cell>
          <cell r="E28" t="str">
            <v>Ratio</v>
          </cell>
          <cell r="F28">
            <v>6.1</v>
          </cell>
          <cell r="G28" t="str">
            <v>nat. acc</v>
          </cell>
          <cell r="H28" t="str">
            <v>Gross national saving/GDP</v>
          </cell>
        </row>
        <row r="29">
          <cell r="A29" t="str">
            <v>Imports of goods and services</v>
          </cell>
          <cell r="B29" t="str">
            <v>BM.GSR.GNFS.CD.WEO</v>
          </cell>
          <cell r="C29" t="str">
            <v>W674NM$</v>
          </cell>
          <cell r="D29" t="str">
            <v>U.S. Dollars</v>
          </cell>
          <cell r="E29" t="str">
            <v>Billions</v>
          </cell>
          <cell r="F29">
            <v>6.1</v>
          </cell>
          <cell r="G29" t="str">
            <v>nat. acc</v>
          </cell>
          <cell r="H29" t="str">
            <v>Imports of goods and services</v>
          </cell>
        </row>
        <row r="30">
          <cell r="A30" t="str">
            <v>Imports of goods volume</v>
          </cell>
          <cell r="B30" t="str">
            <v>BM.GSR.MRCH.KD95.WEO</v>
          </cell>
          <cell r="C30" t="str">
            <v>W648TMG_R</v>
          </cell>
          <cell r="D30" t="str">
            <v>Volume</v>
          </cell>
          <cell r="E30" t="str">
            <v>Units</v>
          </cell>
          <cell r="F30">
            <v>6.1</v>
          </cell>
          <cell r="G30" t="str">
            <v>BOP</v>
          </cell>
          <cell r="H30" t="str">
            <v>Imports of goods volume</v>
          </cell>
        </row>
        <row r="31">
          <cell r="A31" t="str">
            <v>Imports of goods, value</v>
          </cell>
          <cell r="B31" t="str">
            <v>TM.VAL.MRCH.SRV.CD.WEO</v>
          </cell>
          <cell r="C31" t="str">
            <v>W634BMG</v>
          </cell>
          <cell r="D31" t="str">
            <v>U.S. Dollars</v>
          </cell>
          <cell r="E31" t="str">
            <v>Billions</v>
          </cell>
          <cell r="F31">
            <v>6.1</v>
          </cell>
          <cell r="G31" t="str">
            <v>BOP</v>
          </cell>
          <cell r="H31" t="str">
            <v>Imports of goods, value</v>
          </cell>
        </row>
        <row r="32">
          <cell r="A32" t="str">
            <v>Interest payments/exports of goods &amp; services</v>
          </cell>
          <cell r="B32" t="str">
            <v xml:space="preserve">GB.INT.X.GS.ZS.WEO          </v>
          </cell>
          <cell r="C32" t="str">
            <v>W616IPR</v>
          </cell>
          <cell r="D32" t="str">
            <v>U.S. Dollars</v>
          </cell>
          <cell r="E32" t="str">
            <v>Ratio</v>
          </cell>
          <cell r="F32">
            <v>0.3</v>
          </cell>
          <cell r="G32" t="str">
            <v>BOP</v>
          </cell>
          <cell r="H32" t="str">
            <v>Interest payments/exports of goods &amp; services</v>
          </cell>
        </row>
        <row r="33">
          <cell r="A33" t="str">
            <v>Official debt outstanding at year end, creditor based</v>
          </cell>
          <cell r="B33" t="str">
            <v>DT.DOD.OFFI.CD.WEO</v>
          </cell>
          <cell r="C33" t="str">
            <v>W644D_G</v>
          </cell>
          <cell r="D33" t="str">
            <v>U.S. Dollars</v>
          </cell>
          <cell r="E33" t="str">
            <v>Billions</v>
          </cell>
          <cell r="F33">
            <v>6.1</v>
          </cell>
          <cell r="G33" t="str">
            <v xml:space="preserve">Debt </v>
          </cell>
          <cell r="H33" t="str">
            <v>Official debt outstanding at year end, creditor based</v>
          </cell>
        </row>
        <row r="34">
          <cell r="A34" t="str">
            <v>Other private creditors debt outstanding at year end, creditor based</v>
          </cell>
          <cell r="B34" t="str">
            <v>DT.DOD.PRVT.CD.WEO</v>
          </cell>
          <cell r="C34" t="str">
            <v>W628D_O</v>
          </cell>
          <cell r="D34" t="str">
            <v>U.S. Dollars</v>
          </cell>
          <cell r="E34" t="str">
            <v>Billions</v>
          </cell>
          <cell r="F34">
            <v>6.1</v>
          </cell>
          <cell r="G34" t="str">
            <v xml:space="preserve">Debt </v>
          </cell>
          <cell r="H34" t="str">
            <v>Other private creditors debt outstanding at year end, creditor based</v>
          </cell>
        </row>
        <row r="35">
          <cell r="A35" t="str">
            <v>Private final consumption expenditure</v>
          </cell>
          <cell r="B35" t="str">
            <v>NE.CON.PETC.CD.WEO</v>
          </cell>
          <cell r="C35" t="str">
            <v>W614NCP$</v>
          </cell>
          <cell r="D35" t="str">
            <v>U.S. Dollars</v>
          </cell>
          <cell r="E35" t="str">
            <v>Billions</v>
          </cell>
          <cell r="F35">
            <v>6.1</v>
          </cell>
          <cell r="G35" t="str">
            <v>nat. acc</v>
          </cell>
          <cell r="H35" t="str">
            <v>Private final consumption expenditure</v>
          </cell>
        </row>
        <row r="36">
          <cell r="A36" t="str">
            <v>Private fixed capital formation</v>
          </cell>
          <cell r="B36" t="str">
            <v xml:space="preserve">NE.GDI.FPRV.CD.WEO           </v>
          </cell>
          <cell r="C36" t="str">
            <v>W469NFIP$</v>
          </cell>
          <cell r="D36" t="str">
            <v>U.S. Dollars</v>
          </cell>
          <cell r="E36" t="str">
            <v>Billions</v>
          </cell>
          <cell r="F36">
            <v>6.1</v>
          </cell>
          <cell r="G36" t="str">
            <v>nat. acc</v>
          </cell>
          <cell r="H36" t="str">
            <v>Private fixed capital formation</v>
          </cell>
        </row>
        <row r="37">
          <cell r="A37" t="str">
            <v>Public fixed capital formation</v>
          </cell>
          <cell r="B37" t="str">
            <v>NE.GDI.FPUB.CD.WEO</v>
          </cell>
          <cell r="C37" t="str">
            <v>W624NFIG$</v>
          </cell>
          <cell r="D37" t="str">
            <v>U.S. Dollars</v>
          </cell>
          <cell r="E37" t="str">
            <v>Billions</v>
          </cell>
          <cell r="F37">
            <v>6.1</v>
          </cell>
          <cell r="G37" t="str">
            <v>nat. acc</v>
          </cell>
          <cell r="H37" t="str">
            <v>Public fixed capital formation</v>
          </cell>
        </row>
        <row r="38">
          <cell r="A38" t="str">
            <v>Short-term debt</v>
          </cell>
          <cell r="B38" t="str">
            <v>DT.DOD.DSTC.ZS.WEO</v>
          </cell>
          <cell r="C38" t="str">
            <v>W614D_S</v>
          </cell>
          <cell r="D38" t="str">
            <v>U.S. Dollars</v>
          </cell>
          <cell r="E38" t="str">
            <v>Billions</v>
          </cell>
          <cell r="F38">
            <v>6.1</v>
          </cell>
          <cell r="G38" t="str">
            <v xml:space="preserve">Debt </v>
          </cell>
          <cell r="H38" t="str">
            <v>Short-term debt</v>
          </cell>
        </row>
        <row r="39">
          <cell r="A39" t="str">
            <v>Terms of trade</v>
          </cell>
          <cell r="B39" t="str">
            <v>NE.TRM.TRAD.XN.WEO</v>
          </cell>
          <cell r="C39" t="str">
            <v>W469TTT</v>
          </cell>
          <cell r="D39" t="str">
            <v>Index number</v>
          </cell>
          <cell r="E39" t="str">
            <v>1990=100</v>
          </cell>
          <cell r="F39">
            <v>0.1</v>
          </cell>
          <cell r="G39" t="str">
            <v>BOP</v>
          </cell>
          <cell r="H39" t="str">
            <v>Terms of trade</v>
          </cell>
        </row>
        <row r="40">
          <cell r="A40" t="str">
            <v>Total debt outstanding at year-end</v>
          </cell>
          <cell r="B40" t="str">
            <v>GB.DOD.FRGN.CD.WEO</v>
          </cell>
          <cell r="C40" t="str">
            <v>W624D</v>
          </cell>
          <cell r="D40" t="str">
            <v>U.S. Dollars</v>
          </cell>
          <cell r="E40" t="str">
            <v>Billions</v>
          </cell>
          <cell r="F40">
            <v>6.1</v>
          </cell>
          <cell r="G40" t="str">
            <v xml:space="preserve">Debt </v>
          </cell>
          <cell r="H40" t="str">
            <v>Total debt outstanding at year-end</v>
          </cell>
        </row>
        <row r="41">
          <cell r="A41" t="str">
            <v>Total final consumption expenditure</v>
          </cell>
          <cell r="B41" t="str">
            <v>NE.CON.TOTL.CD.WEO</v>
          </cell>
          <cell r="C41" t="str">
            <v>W656NC$</v>
          </cell>
          <cell r="D41" t="str">
            <v>U.S. Dollars</v>
          </cell>
          <cell r="E41" t="str">
            <v>Billions</v>
          </cell>
          <cell r="F41">
            <v>6.1</v>
          </cell>
          <cell r="G41" t="str">
            <v>nat. acc</v>
          </cell>
          <cell r="H41" t="str">
            <v>Total final consumption expenditure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IN"/>
      <sheetName val="OUT"/>
      <sheetName val="DMB"/>
      <sheetName val="CBS"/>
      <sheetName val="MSRV"/>
      <sheetName val="SCSMSRV"/>
      <sheetName val="printMRSV"/>
      <sheetName val="SCSCBS"/>
      <sheetName val="VulnInd"/>
      <sheetName val="WETA"/>
      <sheetName val="Figure X"/>
      <sheetName val="Quarterly Interest Rate IFS"/>
      <sheetName val="Annual Interest Rate IFS"/>
      <sheetName val="Development Bank IFS"/>
      <sheetName val="Financial Survey IFS"/>
      <sheetName val="Nonbank Institution IFS"/>
      <sheetName val="Vuln.ind from CBS"/>
      <sheetName val="SoundnessInd."/>
      <sheetName val="FinSoundInd"/>
      <sheetName val="DOMDEBT-M (old)"/>
      <sheetName val="ControlSheet"/>
      <sheetName val="EDSS_OFIM"/>
      <sheetName val="EDSS_OFIQ"/>
      <sheetName val="from CBS on DMB"/>
      <sheetName val="di_RSRV"/>
      <sheetName val="di_OFI"/>
      <sheetName val="di_CRDT"/>
      <sheetName val="di_LQDT"/>
      <sheetName val="di_INT"/>
      <sheetName val="SCRMSRV"/>
      <sheetName val="SCRMCDEV"/>
      <sheetName val="SCRCBS"/>
      <sheetName val="SCRDMB"/>
      <sheetName val="SCROFI"/>
      <sheetName val="SCRCRDT"/>
      <sheetName val="SCRLQDT"/>
      <sheetName val="SCRINT"/>
      <sheetName val="SCRRSRV"/>
      <sheetName val="monetary aggregates"/>
      <sheetName val="mon aggreg in percent"/>
      <sheetName val="Chart2"/>
      <sheetName val="Chart3"/>
      <sheetName val="data for monetary dev chart"/>
      <sheetName val="data for Figure 3"/>
      <sheetName val="Figure 3"/>
      <sheetName val="Chart1"/>
      <sheetName val="Chart4"/>
      <sheetName val="Chart5"/>
      <sheetName val="Panel1"/>
      <sheetName val="Monetary Authorites IFS"/>
      <sheetName val="Banking Institution IFS"/>
      <sheetName val="Banking Survey IFS"/>
      <sheetName val="CBS IFS"/>
      <sheetName val="Commercial Bank Assets IFS"/>
      <sheetName val="Securities-nonbanks"/>
      <sheetName val="SecuritiesDMBs"/>
      <sheetName val="SEC-REDEMP"/>
      <sheetName val="SCRDOMDEBT"/>
      <sheetName val="DOMDEBT-M"/>
      <sheetName val="SCSMSRVHalfYear"/>
      <sheetName val="Sheet1"/>
      <sheetName val="MSRV-PRG"/>
      <sheetName val="DMB-PRG"/>
      <sheetName val="CBS-PRG"/>
      <sheetName val="EDSS_CBSQ"/>
      <sheetName val="EDSS_DMBQ"/>
      <sheetName val="EDSS_CBSM"/>
      <sheetName val="EDSS_DMBM"/>
      <sheetName val="Sheet1 (2)"/>
      <sheetName val="Interest Rate IF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 refreshError="1"/>
      <sheetData sheetId="47" refreshError="1"/>
      <sheetData sheetId="48" refreshError="1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oritarios"/>
      <sheetName val="Codigos"/>
      <sheetName val="Sheet14"/>
      <sheetName val="Sheet15"/>
      <sheetName val="Sheet16"/>
      <sheetName val="Niassa"/>
      <sheetName val="Cabo"/>
      <sheetName val="Nampula"/>
      <sheetName val="Zambezia"/>
      <sheetName val="Tete"/>
      <sheetName val="Manica"/>
      <sheetName val="Sofala"/>
      <sheetName val="Inhambane"/>
      <sheetName val="Gaza"/>
      <sheetName val="Maputo"/>
      <sheetName val="Cidade"/>
      <sheetName val="Sheet5"/>
      <sheetName val="Sheet6"/>
      <sheetName val="Sheet2"/>
      <sheetName val="Sheet3"/>
    </sheetNames>
    <sheetDataSet>
      <sheetData sheetId="0" refreshError="1"/>
      <sheetData sheetId="1" refreshError="1">
        <row r="3">
          <cell r="K3" t="str">
            <v xml:space="preserve"> </v>
          </cell>
          <cell r="L3" t="str">
            <v>Orcamento,Modalidade</v>
          </cell>
          <cell r="M3" t="str">
            <v xml:space="preserve"> </v>
          </cell>
        </row>
        <row r="4">
          <cell r="K4" t="str">
            <v xml:space="preserve"> </v>
          </cell>
          <cell r="L4">
            <v>1</v>
          </cell>
          <cell r="M4" t="str">
            <v>Total</v>
          </cell>
        </row>
        <row r="5">
          <cell r="K5" t="str">
            <v xml:space="preserve"> </v>
          </cell>
          <cell r="L5">
            <v>1</v>
          </cell>
          <cell r="M5" t="str">
            <v xml:space="preserve"> </v>
          </cell>
        </row>
        <row r="6">
          <cell r="K6" t="str">
            <v>Orgaos</v>
          </cell>
          <cell r="L6" t="str">
            <v>PropMZM</v>
          </cell>
          <cell r="M6" t="str">
            <v>PropMZM</v>
          </cell>
        </row>
        <row r="7">
          <cell r="K7" t="str">
            <v>0101</v>
          </cell>
          <cell r="L7">
            <v>137598</v>
          </cell>
          <cell r="M7">
            <v>137598</v>
          </cell>
        </row>
        <row r="8">
          <cell r="K8" t="str">
            <v>0105</v>
          </cell>
          <cell r="L8">
            <v>88300</v>
          </cell>
          <cell r="M8">
            <v>88300</v>
          </cell>
        </row>
        <row r="9">
          <cell r="K9" t="str">
            <v>0121</v>
          </cell>
          <cell r="L9">
            <v>43890.69</v>
          </cell>
          <cell r="M9">
            <v>43890.69</v>
          </cell>
        </row>
        <row r="10">
          <cell r="K10" t="str">
            <v>0301</v>
          </cell>
          <cell r="L10">
            <v>18837.66</v>
          </cell>
          <cell r="M10">
            <v>18837.66</v>
          </cell>
        </row>
        <row r="11">
          <cell r="K11" t="str">
            <v>0303</v>
          </cell>
          <cell r="L11">
            <v>5175.93</v>
          </cell>
          <cell r="M11">
            <v>5175.93</v>
          </cell>
        </row>
        <row r="12">
          <cell r="K12" t="str">
            <v>0305</v>
          </cell>
          <cell r="L12">
            <v>21755.93</v>
          </cell>
          <cell r="M12">
            <v>21755.93</v>
          </cell>
        </row>
        <row r="13">
          <cell r="K13" t="str">
            <v>0307</v>
          </cell>
          <cell r="L13">
            <v>15148.05</v>
          </cell>
          <cell r="M13">
            <v>15148.05</v>
          </cell>
        </row>
        <row r="14">
          <cell r="K14" t="str">
            <v>0323</v>
          </cell>
          <cell r="L14">
            <v>11518.24</v>
          </cell>
          <cell r="M14">
            <v>11518.24</v>
          </cell>
        </row>
        <row r="15">
          <cell r="K15" t="str">
            <v>0501</v>
          </cell>
          <cell r="L15">
            <v>148322.72</v>
          </cell>
          <cell r="M15">
            <v>148322.72</v>
          </cell>
        </row>
        <row r="16">
          <cell r="K16" t="str">
            <v>0521</v>
          </cell>
          <cell r="L16">
            <v>8014.71</v>
          </cell>
          <cell r="M16">
            <v>8014.71</v>
          </cell>
        </row>
        <row r="17">
          <cell r="K17" t="str">
            <v>0701</v>
          </cell>
          <cell r="L17">
            <v>27663.03</v>
          </cell>
          <cell r="M17">
            <v>27663.03</v>
          </cell>
        </row>
        <row r="18">
          <cell r="K18" t="str">
            <v>0721</v>
          </cell>
          <cell r="L18">
            <v>64171.6</v>
          </cell>
          <cell r="M18">
            <v>64171.6</v>
          </cell>
        </row>
        <row r="19">
          <cell r="K19" t="str">
            <v>0723</v>
          </cell>
          <cell r="L19">
            <v>1976.87</v>
          </cell>
          <cell r="M19">
            <v>1976.87</v>
          </cell>
        </row>
        <row r="20">
          <cell r="K20" t="str">
            <v>0725</v>
          </cell>
          <cell r="L20">
            <v>1818.59</v>
          </cell>
          <cell r="M20">
            <v>1818.59</v>
          </cell>
        </row>
        <row r="21">
          <cell r="K21" t="str">
            <v>0727</v>
          </cell>
          <cell r="L21">
            <v>5686.63</v>
          </cell>
          <cell r="M21">
            <v>5686.63</v>
          </cell>
        </row>
        <row r="22">
          <cell r="K22" t="str">
            <v>0901</v>
          </cell>
          <cell r="L22">
            <v>6364</v>
          </cell>
          <cell r="M22">
            <v>6364</v>
          </cell>
        </row>
        <row r="23">
          <cell r="K23" t="str">
            <v>1101</v>
          </cell>
          <cell r="L23">
            <v>35297.57</v>
          </cell>
          <cell r="M23">
            <v>35297.57</v>
          </cell>
        </row>
        <row r="24">
          <cell r="K24" t="str">
            <v>1301</v>
          </cell>
          <cell r="L24">
            <v>18118.5</v>
          </cell>
          <cell r="M24">
            <v>18118.5</v>
          </cell>
        </row>
        <row r="25">
          <cell r="K25" t="str">
            <v>1321</v>
          </cell>
          <cell r="L25">
            <v>24408.53</v>
          </cell>
          <cell r="M25">
            <v>24408.53</v>
          </cell>
        </row>
        <row r="26">
          <cell r="K26" t="str">
            <v>1501</v>
          </cell>
          <cell r="L26">
            <v>117231.28</v>
          </cell>
          <cell r="M26">
            <v>117231.28</v>
          </cell>
        </row>
        <row r="27">
          <cell r="K27" t="str">
            <v>1502</v>
          </cell>
          <cell r="L27">
            <v>605917</v>
          </cell>
          <cell r="M27">
            <v>605917</v>
          </cell>
        </row>
        <row r="28">
          <cell r="K28" t="str">
            <v>1525</v>
          </cell>
          <cell r="L28">
            <v>9659.98</v>
          </cell>
          <cell r="M28">
            <v>9659.98</v>
          </cell>
        </row>
        <row r="29">
          <cell r="K29" t="str">
            <v>1527</v>
          </cell>
          <cell r="L29">
            <v>7503.35</v>
          </cell>
          <cell r="M29">
            <v>7503.35</v>
          </cell>
        </row>
        <row r="30">
          <cell r="K30" t="str">
            <v>1701</v>
          </cell>
          <cell r="L30">
            <v>1111294.6599999999</v>
          </cell>
          <cell r="M30">
            <v>1111294.6599999999</v>
          </cell>
        </row>
        <row r="31">
          <cell r="K31" t="str">
            <v>1901</v>
          </cell>
          <cell r="L31">
            <v>171646.11</v>
          </cell>
          <cell r="M31">
            <v>171646.11</v>
          </cell>
        </row>
        <row r="32">
          <cell r="K32" t="str">
            <v>2101</v>
          </cell>
          <cell r="L32">
            <v>105717.13</v>
          </cell>
          <cell r="M32">
            <v>105717.13</v>
          </cell>
        </row>
        <row r="33">
          <cell r="K33" t="str">
            <v>2103</v>
          </cell>
          <cell r="L33">
            <v>474000</v>
          </cell>
          <cell r="M33">
            <v>474000</v>
          </cell>
        </row>
        <row r="34">
          <cell r="K34" t="str">
            <v>2105</v>
          </cell>
          <cell r="L34">
            <v>5943</v>
          </cell>
          <cell r="M34">
            <v>5943</v>
          </cell>
        </row>
        <row r="35">
          <cell r="K35" t="str">
            <v>2107</v>
          </cell>
          <cell r="L35">
            <v>3731.17</v>
          </cell>
          <cell r="M35">
            <v>3731.17</v>
          </cell>
        </row>
        <row r="36">
          <cell r="K36" t="str">
            <v>2108</v>
          </cell>
          <cell r="L36">
            <v>10903.2</v>
          </cell>
          <cell r="M36">
            <v>10903.2</v>
          </cell>
        </row>
        <row r="37">
          <cell r="K37" t="str">
            <v>2109</v>
          </cell>
          <cell r="L37">
            <v>11821.81</v>
          </cell>
          <cell r="M37">
            <v>11821.81</v>
          </cell>
        </row>
        <row r="38">
          <cell r="K38" t="str">
            <v>2128</v>
          </cell>
          <cell r="L38">
            <v>591.37</v>
          </cell>
          <cell r="M38">
            <v>591.37</v>
          </cell>
        </row>
        <row r="39">
          <cell r="K39" t="str">
            <v>2129</v>
          </cell>
          <cell r="L39">
            <v>11429.25</v>
          </cell>
          <cell r="M39">
            <v>11429.25</v>
          </cell>
        </row>
        <row r="40">
          <cell r="K40" t="str">
            <v>2301</v>
          </cell>
          <cell r="L40">
            <v>26450.46</v>
          </cell>
          <cell r="M40">
            <v>26450.46</v>
          </cell>
        </row>
        <row r="41">
          <cell r="K41" t="str">
            <v>2303</v>
          </cell>
          <cell r="L41">
            <v>18866.919999999998</v>
          </cell>
          <cell r="M41">
            <v>18866.919999999998</v>
          </cell>
        </row>
        <row r="42">
          <cell r="K42" t="str">
            <v>2305</v>
          </cell>
          <cell r="L42">
            <v>3307.51</v>
          </cell>
          <cell r="M42">
            <v>3307.51</v>
          </cell>
        </row>
        <row r="43">
          <cell r="K43" t="str">
            <v>2321</v>
          </cell>
          <cell r="L43">
            <v>27345.09</v>
          </cell>
          <cell r="M43">
            <v>27345.09</v>
          </cell>
        </row>
        <row r="44">
          <cell r="K44" t="str">
            <v>2323</v>
          </cell>
          <cell r="L44">
            <v>39855.46</v>
          </cell>
          <cell r="M44">
            <v>39855.46</v>
          </cell>
        </row>
        <row r="45">
          <cell r="K45" t="str">
            <v>2325</v>
          </cell>
          <cell r="L45">
            <v>9117.48</v>
          </cell>
          <cell r="M45">
            <v>9117.48</v>
          </cell>
        </row>
        <row r="46">
          <cell r="K46" t="str">
            <v>2501</v>
          </cell>
          <cell r="L46">
            <v>40544.199999999997</v>
          </cell>
          <cell r="M46">
            <v>40544.199999999997</v>
          </cell>
        </row>
        <row r="47">
          <cell r="K47" t="str">
            <v>2503</v>
          </cell>
          <cell r="L47">
            <v>15796.51</v>
          </cell>
          <cell r="M47">
            <v>15796.51</v>
          </cell>
        </row>
        <row r="48">
          <cell r="K48" t="str">
            <v>2521</v>
          </cell>
          <cell r="L48">
            <v>31209.35</v>
          </cell>
          <cell r="M48">
            <v>31209.35</v>
          </cell>
        </row>
        <row r="49">
          <cell r="K49" t="str">
            <v>2523</v>
          </cell>
          <cell r="L49">
            <v>9393.0400000000009</v>
          </cell>
          <cell r="M49">
            <v>9393.0400000000009</v>
          </cell>
        </row>
        <row r="50">
          <cell r="K50" t="str">
            <v>2701</v>
          </cell>
          <cell r="L50">
            <v>94809.99</v>
          </cell>
          <cell r="M50">
            <v>94809.99</v>
          </cell>
        </row>
        <row r="51">
          <cell r="K51" t="str">
            <v>2703</v>
          </cell>
          <cell r="L51">
            <v>166400</v>
          </cell>
          <cell r="M51">
            <v>166400</v>
          </cell>
        </row>
        <row r="52">
          <cell r="K52" t="str">
            <v>2707</v>
          </cell>
          <cell r="L52">
            <v>19278.259999999998</v>
          </cell>
          <cell r="M52">
            <v>19278.259999999998</v>
          </cell>
        </row>
        <row r="53">
          <cell r="K53" t="str">
            <v>2721</v>
          </cell>
          <cell r="L53">
            <v>72167.149999999994</v>
          </cell>
          <cell r="M53">
            <v>72167.149999999994</v>
          </cell>
        </row>
        <row r="54">
          <cell r="K54" t="str">
            <v>2727</v>
          </cell>
          <cell r="L54">
            <v>12265.3</v>
          </cell>
          <cell r="M54">
            <v>12265.3</v>
          </cell>
        </row>
        <row r="55">
          <cell r="K55" t="str">
            <v>3101</v>
          </cell>
          <cell r="L55">
            <v>20891.22</v>
          </cell>
          <cell r="M55">
            <v>20891.22</v>
          </cell>
        </row>
        <row r="56">
          <cell r="K56" t="str">
            <v>3103</v>
          </cell>
          <cell r="L56">
            <v>14150</v>
          </cell>
          <cell r="M56">
            <v>14150</v>
          </cell>
        </row>
        <row r="57">
          <cell r="K57" t="str">
            <v>3105</v>
          </cell>
          <cell r="L57">
            <v>1031.1400000000001</v>
          </cell>
          <cell r="M57">
            <v>1031.1400000000001</v>
          </cell>
        </row>
        <row r="58">
          <cell r="K58" t="str">
            <v>3107</v>
          </cell>
          <cell r="L58">
            <v>6134.4</v>
          </cell>
          <cell r="M58">
            <v>6134.4</v>
          </cell>
        </row>
        <row r="59">
          <cell r="K59" t="str">
            <v>3121</v>
          </cell>
          <cell r="L59">
            <v>15961.5</v>
          </cell>
          <cell r="M59">
            <v>15961.5</v>
          </cell>
        </row>
        <row r="60">
          <cell r="K60" t="str">
            <v>3125</v>
          </cell>
          <cell r="L60">
            <v>1500.2</v>
          </cell>
          <cell r="M60">
            <v>1500.2</v>
          </cell>
        </row>
        <row r="61">
          <cell r="K61" t="str">
            <v>3127</v>
          </cell>
          <cell r="L61">
            <v>7635.81</v>
          </cell>
          <cell r="M61">
            <v>7635.81</v>
          </cell>
        </row>
        <row r="62">
          <cell r="K62" t="str">
            <v>3301</v>
          </cell>
          <cell r="L62">
            <v>23344.52</v>
          </cell>
          <cell r="M62">
            <v>23344.52</v>
          </cell>
        </row>
        <row r="63">
          <cell r="K63" t="str">
            <v>3321</v>
          </cell>
          <cell r="L63">
            <v>21475.38</v>
          </cell>
          <cell r="M63">
            <v>21475.38</v>
          </cell>
        </row>
        <row r="64">
          <cell r="K64" t="str">
            <v>35011</v>
          </cell>
          <cell r="L64">
            <v>16413.86</v>
          </cell>
          <cell r="M64">
            <v>16413.86</v>
          </cell>
        </row>
        <row r="65">
          <cell r="K65" t="str">
            <v>35012</v>
          </cell>
          <cell r="L65">
            <v>3779.8</v>
          </cell>
          <cell r="M65">
            <v>3779.8</v>
          </cell>
        </row>
        <row r="66">
          <cell r="K66" t="str">
            <v>35013</v>
          </cell>
          <cell r="L66">
            <v>18771.330000000002</v>
          </cell>
          <cell r="M66">
            <v>18771.330000000002</v>
          </cell>
        </row>
        <row r="67">
          <cell r="K67" t="str">
            <v>35014</v>
          </cell>
          <cell r="L67">
            <v>7210.17</v>
          </cell>
          <cell r="M67">
            <v>7210.17</v>
          </cell>
        </row>
        <row r="68">
          <cell r="K68" t="str">
            <v>35015</v>
          </cell>
          <cell r="L68">
            <v>4302.1899999999996</v>
          </cell>
          <cell r="M68">
            <v>4302.1899999999996</v>
          </cell>
        </row>
        <row r="69">
          <cell r="K69" t="str">
            <v>35019</v>
          </cell>
          <cell r="L69">
            <v>41534.400000000001</v>
          </cell>
          <cell r="M69">
            <v>41534.400000000001</v>
          </cell>
        </row>
        <row r="70">
          <cell r="K70" t="str">
            <v>35211</v>
          </cell>
          <cell r="L70">
            <v>19678.95</v>
          </cell>
          <cell r="M70">
            <v>19678.95</v>
          </cell>
        </row>
        <row r="71">
          <cell r="K71" t="str">
            <v>35212</v>
          </cell>
          <cell r="L71">
            <v>6532.86</v>
          </cell>
          <cell r="M71">
            <v>6532.86</v>
          </cell>
        </row>
        <row r="72">
          <cell r="K72" t="str">
            <v>35214</v>
          </cell>
          <cell r="L72">
            <v>4319.09</v>
          </cell>
          <cell r="M72">
            <v>4319.09</v>
          </cell>
        </row>
        <row r="73">
          <cell r="K73" t="str">
            <v>35215</v>
          </cell>
          <cell r="L73">
            <v>12538.22</v>
          </cell>
          <cell r="M73">
            <v>12538.22</v>
          </cell>
        </row>
        <row r="74">
          <cell r="K74" t="str">
            <v>35219</v>
          </cell>
          <cell r="L74">
            <v>59734.7</v>
          </cell>
          <cell r="M74">
            <v>59734.7</v>
          </cell>
        </row>
        <row r="75">
          <cell r="K75" t="str">
            <v>3701</v>
          </cell>
          <cell r="L75">
            <v>29908.35</v>
          </cell>
          <cell r="M75">
            <v>29908.35</v>
          </cell>
        </row>
        <row r="76">
          <cell r="K76" t="str">
            <v>3721</v>
          </cell>
          <cell r="L76">
            <v>8135.1</v>
          </cell>
          <cell r="M76">
            <v>8135.1</v>
          </cell>
        </row>
        <row r="77">
          <cell r="K77" t="str">
            <v>39011</v>
          </cell>
          <cell r="L77">
            <v>26273.15</v>
          </cell>
          <cell r="M77">
            <v>26273.15</v>
          </cell>
        </row>
        <row r="78">
          <cell r="K78" t="str">
            <v>39211</v>
          </cell>
          <cell r="L78">
            <v>2419.69</v>
          </cell>
          <cell r="M78">
            <v>2419.69</v>
          </cell>
        </row>
        <row r="79">
          <cell r="K79" t="str">
            <v>39212</v>
          </cell>
          <cell r="L79">
            <v>226.13</v>
          </cell>
          <cell r="M79">
            <v>226.13</v>
          </cell>
        </row>
        <row r="80">
          <cell r="K80" t="str">
            <v>39213</v>
          </cell>
          <cell r="L80">
            <v>1346.48</v>
          </cell>
          <cell r="M80">
            <v>1346.48</v>
          </cell>
        </row>
        <row r="81">
          <cell r="K81" t="str">
            <v>39219</v>
          </cell>
          <cell r="L81">
            <v>11236.87</v>
          </cell>
          <cell r="M81">
            <v>11236.87</v>
          </cell>
        </row>
        <row r="82">
          <cell r="K82" t="str">
            <v>41011</v>
          </cell>
          <cell r="L82">
            <v>13004.46</v>
          </cell>
          <cell r="M82">
            <v>13004.46</v>
          </cell>
        </row>
        <row r="83">
          <cell r="K83" t="str">
            <v>41012</v>
          </cell>
          <cell r="L83">
            <v>21829.59</v>
          </cell>
          <cell r="M83">
            <v>21829.59</v>
          </cell>
        </row>
        <row r="84">
          <cell r="K84" t="str">
            <v>41019</v>
          </cell>
          <cell r="L84">
            <v>6848.86</v>
          </cell>
          <cell r="M84">
            <v>6848.86</v>
          </cell>
        </row>
        <row r="85">
          <cell r="K85" t="str">
            <v>41211</v>
          </cell>
          <cell r="L85">
            <v>2093.37</v>
          </cell>
          <cell r="M85">
            <v>2093.37</v>
          </cell>
        </row>
        <row r="86">
          <cell r="K86" t="str">
            <v>41212</v>
          </cell>
          <cell r="L86">
            <v>4515.21</v>
          </cell>
          <cell r="M86">
            <v>4515.21</v>
          </cell>
        </row>
        <row r="87">
          <cell r="K87" t="str">
            <v>41219</v>
          </cell>
          <cell r="L87">
            <v>12599.82</v>
          </cell>
          <cell r="M87">
            <v>12599.82</v>
          </cell>
        </row>
        <row r="88">
          <cell r="K88" t="str">
            <v>4301</v>
          </cell>
          <cell r="L88">
            <v>19268.669999999998</v>
          </cell>
          <cell r="M88">
            <v>19268.669999999998</v>
          </cell>
        </row>
        <row r="89">
          <cell r="K89" t="str">
            <v>4321</v>
          </cell>
          <cell r="L89">
            <v>13533.83</v>
          </cell>
          <cell r="M89">
            <v>13533.83</v>
          </cell>
        </row>
        <row r="90">
          <cell r="K90" t="str">
            <v>4501</v>
          </cell>
          <cell r="L90">
            <v>35439.46</v>
          </cell>
          <cell r="M90">
            <v>35439.46</v>
          </cell>
        </row>
        <row r="91">
          <cell r="K91" t="str">
            <v>4503</v>
          </cell>
          <cell r="L91">
            <v>9895.7800000000007</v>
          </cell>
          <cell r="M91">
            <v>9895.7800000000007</v>
          </cell>
        </row>
        <row r="92">
          <cell r="K92" t="str">
            <v>4505</v>
          </cell>
          <cell r="L92">
            <v>3230.37</v>
          </cell>
          <cell r="M92">
            <v>3230.37</v>
          </cell>
        </row>
        <row r="93">
          <cell r="K93" t="str">
            <v>4521</v>
          </cell>
          <cell r="L93">
            <v>28025.37</v>
          </cell>
          <cell r="M93">
            <v>28025.37</v>
          </cell>
        </row>
        <row r="94">
          <cell r="K94" t="str">
            <v>4525</v>
          </cell>
          <cell r="L94">
            <v>1057.77</v>
          </cell>
          <cell r="M94">
            <v>1057.77</v>
          </cell>
        </row>
        <row r="95">
          <cell r="K95" t="str">
            <v>47019</v>
          </cell>
          <cell r="L95">
            <v>34254.04</v>
          </cell>
          <cell r="M95">
            <v>34254.04</v>
          </cell>
        </row>
        <row r="96">
          <cell r="K96" t="str">
            <v>47211</v>
          </cell>
          <cell r="L96">
            <v>4352.1099999999997</v>
          </cell>
          <cell r="M96">
            <v>4352.1099999999997</v>
          </cell>
        </row>
        <row r="97">
          <cell r="K97" t="str">
            <v>47212</v>
          </cell>
          <cell r="L97">
            <v>2922.38</v>
          </cell>
          <cell r="M97">
            <v>2922.38</v>
          </cell>
        </row>
        <row r="98">
          <cell r="K98" t="str">
            <v>47213</v>
          </cell>
          <cell r="L98">
            <v>5016.82</v>
          </cell>
          <cell r="M98">
            <v>5016.82</v>
          </cell>
        </row>
        <row r="99">
          <cell r="K99" t="str">
            <v>47219</v>
          </cell>
          <cell r="L99">
            <v>20459.509999999998</v>
          </cell>
          <cell r="M99">
            <v>20459.509999999998</v>
          </cell>
        </row>
        <row r="100">
          <cell r="K100" t="str">
            <v>4723</v>
          </cell>
          <cell r="L100">
            <v>438.56</v>
          </cell>
          <cell r="M100">
            <v>438.56</v>
          </cell>
        </row>
        <row r="101">
          <cell r="K101" t="str">
            <v>4756</v>
          </cell>
          <cell r="L101">
            <v>3320.83</v>
          </cell>
          <cell r="M101">
            <v>3320.83</v>
          </cell>
        </row>
        <row r="102">
          <cell r="K102" t="str">
            <v>50011</v>
          </cell>
          <cell r="L102">
            <v>80457.95</v>
          </cell>
          <cell r="M102">
            <v>80457.95</v>
          </cell>
        </row>
        <row r="103">
          <cell r="K103" t="str">
            <v>50012</v>
          </cell>
          <cell r="L103">
            <v>52713.85</v>
          </cell>
          <cell r="M103">
            <v>52713.85</v>
          </cell>
        </row>
        <row r="104">
          <cell r="K104" t="str">
            <v>50017</v>
          </cell>
          <cell r="L104">
            <v>66585.87</v>
          </cell>
          <cell r="M104">
            <v>66585.87</v>
          </cell>
        </row>
        <row r="105">
          <cell r="K105" t="str">
            <v>50019</v>
          </cell>
          <cell r="L105">
            <v>77683.5</v>
          </cell>
          <cell r="M105">
            <v>77683.5</v>
          </cell>
        </row>
        <row r="106">
          <cell r="K106" t="str">
            <v>5003</v>
          </cell>
          <cell r="L106">
            <v>2650.82</v>
          </cell>
          <cell r="M106">
            <v>2650.82</v>
          </cell>
        </row>
        <row r="107">
          <cell r="K107" t="str">
            <v>50211</v>
          </cell>
          <cell r="L107">
            <v>1562220.08</v>
          </cell>
          <cell r="M107">
            <v>1562220.08</v>
          </cell>
        </row>
        <row r="108">
          <cell r="K108" t="str">
            <v>50212</v>
          </cell>
          <cell r="L108">
            <v>571519.18000000005</v>
          </cell>
          <cell r="M108">
            <v>571519.18000000005</v>
          </cell>
        </row>
        <row r="109">
          <cell r="K109" t="str">
            <v>50217</v>
          </cell>
          <cell r="L109">
            <v>228245.65</v>
          </cell>
          <cell r="M109">
            <v>228245.65</v>
          </cell>
        </row>
        <row r="110">
          <cell r="K110" t="str">
            <v>50219</v>
          </cell>
          <cell r="L110">
            <v>49003.64</v>
          </cell>
          <cell r="M110">
            <v>49003.64</v>
          </cell>
        </row>
        <row r="111">
          <cell r="K111" t="str">
            <v>5201</v>
          </cell>
          <cell r="L111">
            <v>8622.9599999999991</v>
          </cell>
          <cell r="M111">
            <v>8622.9599999999991</v>
          </cell>
        </row>
        <row r="112">
          <cell r="K112" t="str">
            <v>5203</v>
          </cell>
          <cell r="L112">
            <v>267727.7</v>
          </cell>
          <cell r="M112">
            <v>267727.7</v>
          </cell>
        </row>
        <row r="113">
          <cell r="K113" t="str">
            <v>5205</v>
          </cell>
          <cell r="L113">
            <v>53926.66</v>
          </cell>
          <cell r="M113">
            <v>53926.66</v>
          </cell>
        </row>
        <row r="114">
          <cell r="K114" t="str">
            <v>5207</v>
          </cell>
          <cell r="L114">
            <v>26121.52</v>
          </cell>
          <cell r="M114">
            <v>26121.52</v>
          </cell>
        </row>
        <row r="115">
          <cell r="K115" t="str">
            <v>5225</v>
          </cell>
          <cell r="L115">
            <v>23093.7</v>
          </cell>
          <cell r="M115">
            <v>23093.7</v>
          </cell>
        </row>
        <row r="116">
          <cell r="K116" t="str">
            <v>5401</v>
          </cell>
          <cell r="L116">
            <v>14040.61</v>
          </cell>
          <cell r="M116">
            <v>14040.61</v>
          </cell>
        </row>
        <row r="117">
          <cell r="K117" t="str">
            <v>5421</v>
          </cell>
          <cell r="L117">
            <v>12153.71</v>
          </cell>
          <cell r="M117">
            <v>12153.71</v>
          </cell>
        </row>
        <row r="118">
          <cell r="K118" t="str">
            <v>5601</v>
          </cell>
          <cell r="L118">
            <v>22179.119999999999</v>
          </cell>
          <cell r="M118">
            <v>22179.119999999999</v>
          </cell>
        </row>
        <row r="119">
          <cell r="K119" t="str">
            <v>5603</v>
          </cell>
          <cell r="L119">
            <v>7958.93</v>
          </cell>
          <cell r="M119">
            <v>7958.93</v>
          </cell>
        </row>
        <row r="120">
          <cell r="K120" t="str">
            <v>5621</v>
          </cell>
          <cell r="L120">
            <v>16140.83</v>
          </cell>
          <cell r="M120">
            <v>16140.83</v>
          </cell>
        </row>
        <row r="121">
          <cell r="K121" t="str">
            <v>5680</v>
          </cell>
          <cell r="L121">
            <v>7174.03</v>
          </cell>
          <cell r="M121">
            <v>7174.03</v>
          </cell>
        </row>
        <row r="122">
          <cell r="K122" t="str">
            <v>58012</v>
          </cell>
          <cell r="L122">
            <v>64260.61</v>
          </cell>
          <cell r="M122">
            <v>64260.61</v>
          </cell>
        </row>
        <row r="123">
          <cell r="K123" t="str">
            <v>58013</v>
          </cell>
          <cell r="L123">
            <v>317442.19</v>
          </cell>
          <cell r="M123">
            <v>317442.19</v>
          </cell>
        </row>
        <row r="124">
          <cell r="K124" t="str">
            <v>58019</v>
          </cell>
          <cell r="L124">
            <v>246940.55</v>
          </cell>
          <cell r="M124">
            <v>246940.55</v>
          </cell>
        </row>
        <row r="125">
          <cell r="K125" t="str">
            <v>5807</v>
          </cell>
          <cell r="L125">
            <v>119974.79</v>
          </cell>
          <cell r="M125">
            <v>119974.79</v>
          </cell>
        </row>
        <row r="126">
          <cell r="K126" t="str">
            <v>58211</v>
          </cell>
          <cell r="L126">
            <v>424573.17</v>
          </cell>
          <cell r="M126">
            <v>424573.17</v>
          </cell>
        </row>
        <row r="127">
          <cell r="K127" t="str">
            <v>58212</v>
          </cell>
          <cell r="L127">
            <v>67032.86</v>
          </cell>
          <cell r="M127">
            <v>67032.86</v>
          </cell>
        </row>
        <row r="128">
          <cell r="K128" t="str">
            <v>58213</v>
          </cell>
          <cell r="L128">
            <v>13951.01</v>
          </cell>
          <cell r="M128">
            <v>13951.01</v>
          </cell>
        </row>
        <row r="129">
          <cell r="K129" t="str">
            <v>58219</v>
          </cell>
          <cell r="L129">
            <v>170099.01</v>
          </cell>
          <cell r="M129">
            <v>170099.01</v>
          </cell>
        </row>
        <row r="130">
          <cell r="K130" t="str">
            <v>5827</v>
          </cell>
          <cell r="L130">
            <v>73902.69</v>
          </cell>
          <cell r="M130">
            <v>73902.69</v>
          </cell>
        </row>
        <row r="131">
          <cell r="K131" t="str">
            <v>6001</v>
          </cell>
          <cell r="L131">
            <v>10889.01</v>
          </cell>
          <cell r="M131">
            <v>10889.01</v>
          </cell>
        </row>
        <row r="132">
          <cell r="K132" t="str">
            <v>6021</v>
          </cell>
          <cell r="L132">
            <v>8052.37</v>
          </cell>
          <cell r="M132">
            <v>8052.37</v>
          </cell>
        </row>
        <row r="133">
          <cell r="K133" t="str">
            <v>6201</v>
          </cell>
          <cell r="L133">
            <v>18921.88</v>
          </cell>
          <cell r="M133">
            <v>18921.88</v>
          </cell>
        </row>
        <row r="134">
          <cell r="K134" t="str">
            <v>6203</v>
          </cell>
          <cell r="L134">
            <v>11184.01</v>
          </cell>
          <cell r="M134">
            <v>11184.01</v>
          </cell>
        </row>
        <row r="135">
          <cell r="K135" t="str">
            <v>6205</v>
          </cell>
          <cell r="L135">
            <v>2503.42</v>
          </cell>
          <cell r="M135">
            <v>2503.42</v>
          </cell>
        </row>
        <row r="136">
          <cell r="K136" t="str">
            <v>6221</v>
          </cell>
          <cell r="L136">
            <v>31551.03</v>
          </cell>
          <cell r="M136">
            <v>31551.03</v>
          </cell>
        </row>
        <row r="137">
          <cell r="K137" t="str">
            <v>6223</v>
          </cell>
          <cell r="L137">
            <v>13915.92</v>
          </cell>
          <cell r="M137">
            <v>13915.92</v>
          </cell>
        </row>
        <row r="138">
          <cell r="K138" t="str">
            <v>6225</v>
          </cell>
          <cell r="L138">
            <v>5661.21</v>
          </cell>
          <cell r="M138">
            <v>5661.21</v>
          </cell>
        </row>
        <row r="139">
          <cell r="K139" t="str">
            <v>65011</v>
          </cell>
          <cell r="L139">
            <v>313683.06</v>
          </cell>
          <cell r="M139">
            <v>313683.06</v>
          </cell>
        </row>
        <row r="140">
          <cell r="K140" t="str">
            <v>65012</v>
          </cell>
          <cell r="L140">
            <v>1088000</v>
          </cell>
          <cell r="M140">
            <v>1088000</v>
          </cell>
        </row>
        <row r="141">
          <cell r="K141" t="str">
            <v>65013</v>
          </cell>
          <cell r="L141">
            <v>177095.11</v>
          </cell>
          <cell r="M141">
            <v>177095.11</v>
          </cell>
        </row>
        <row r="142">
          <cell r="K142" t="str">
            <v>65014</v>
          </cell>
          <cell r="L142">
            <v>147550</v>
          </cell>
          <cell r="M142">
            <v>147550</v>
          </cell>
        </row>
        <row r="143">
          <cell r="K143" t="str">
            <v>65015</v>
          </cell>
          <cell r="L143">
            <v>765020.81</v>
          </cell>
          <cell r="M143">
            <v>765020.81</v>
          </cell>
        </row>
        <row r="144">
          <cell r="K144" t="str">
            <v>65016</v>
          </cell>
          <cell r="L144">
            <v>10000</v>
          </cell>
          <cell r="M144">
            <v>10000</v>
          </cell>
        </row>
        <row r="145">
          <cell r="K145" t="str">
            <v>65017</v>
          </cell>
          <cell r="L145">
            <v>93000</v>
          </cell>
          <cell r="M145">
            <v>93000</v>
          </cell>
        </row>
        <row r="146">
          <cell r="K146" t="str">
            <v>65018</v>
          </cell>
          <cell r="L146">
            <v>175546.36</v>
          </cell>
          <cell r="M146">
            <v>175546.36</v>
          </cell>
        </row>
        <row r="147">
          <cell r="K147" t="str">
            <v>65023</v>
          </cell>
          <cell r="L147">
            <v>180600</v>
          </cell>
          <cell r="M147">
            <v>180600</v>
          </cell>
        </row>
        <row r="148">
          <cell r="K148" t="str">
            <v>65025</v>
          </cell>
          <cell r="L148">
            <v>829153.03</v>
          </cell>
          <cell r="M148">
            <v>829153.03</v>
          </cell>
        </row>
        <row r="149">
          <cell r="K149" t="str">
            <v>65031</v>
          </cell>
        </row>
        <row r="150">
          <cell r="K150" t="str">
            <v>Total</v>
          </cell>
          <cell r="L150">
            <v>13077580.009999998</v>
          </cell>
          <cell r="M150">
            <v>14042580.01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cional"/>
      <sheetName val="Economico"/>
      <sheetName val="Provincial"/>
      <sheetName val="PARPA"/>
      <sheetName val="Orgao"/>
    </sheetNames>
    <sheetDataSet>
      <sheetData sheetId="0" refreshError="1"/>
      <sheetData sheetId="1" refreshError="1"/>
      <sheetData sheetId="2" refreshError="1">
        <row r="5">
          <cell r="IQ5" t="str">
            <v>Ter1</v>
          </cell>
          <cell r="IR5" t="str">
            <v>(All)</v>
          </cell>
        </row>
        <row r="6">
          <cell r="IQ6" t="str">
            <v>Provincial</v>
          </cell>
        </row>
        <row r="7">
          <cell r="IQ7" t="str">
            <v>Sum of Ano1mt</v>
          </cell>
          <cell r="IR7" t="str">
            <v>Tipo</v>
          </cell>
        </row>
        <row r="8">
          <cell r="IQ8" t="str">
            <v>OrgDNPOs</v>
          </cell>
          <cell r="IR8" t="str">
            <v>Interno</v>
          </cell>
          <cell r="IS8" t="str">
            <v>Donativo</v>
          </cell>
          <cell r="IT8" t="str">
            <v>Grand Total</v>
          </cell>
        </row>
        <row r="9">
          <cell r="IQ9" t="str">
            <v>0121</v>
          </cell>
          <cell r="IR9">
            <v>18093.104449999999</v>
          </cell>
          <cell r="IS9">
            <v>8573.3041499999999</v>
          </cell>
          <cell r="IT9">
            <v>26666.408599999999</v>
          </cell>
        </row>
        <row r="10">
          <cell r="IQ10" t="str">
            <v>0323</v>
          </cell>
          <cell r="IR10">
            <v>3114.9836</v>
          </cell>
          <cell r="IS10">
            <v>931.4</v>
          </cell>
          <cell r="IT10">
            <v>4046.3836000000001</v>
          </cell>
        </row>
        <row r="11">
          <cell r="IQ11" t="str">
            <v>0521</v>
          </cell>
          <cell r="IR11">
            <v>500</v>
          </cell>
          <cell r="IT11">
            <v>500</v>
          </cell>
        </row>
        <row r="12">
          <cell r="IQ12" t="str">
            <v>0721</v>
          </cell>
          <cell r="IR12">
            <v>4400.7008999999998</v>
          </cell>
          <cell r="IS12">
            <v>3078.0441500000006</v>
          </cell>
          <cell r="IT12">
            <v>7478.7450500000004</v>
          </cell>
        </row>
        <row r="13">
          <cell r="IQ13" t="str">
            <v>0727</v>
          </cell>
          <cell r="IR13">
            <v>950</v>
          </cell>
          <cell r="IT13">
            <v>950</v>
          </cell>
        </row>
        <row r="14">
          <cell r="IQ14" t="str">
            <v>1321</v>
          </cell>
          <cell r="IR14">
            <v>4159.90859</v>
          </cell>
          <cell r="IS14">
            <v>1220.7394099999999</v>
          </cell>
          <cell r="IT14">
            <v>5380.6480000000001</v>
          </cell>
        </row>
        <row r="15">
          <cell r="IQ15" t="str">
            <v>1525</v>
          </cell>
          <cell r="IR15">
            <v>2297.8000000000002</v>
          </cell>
          <cell r="IT15">
            <v>2297.8000000000002</v>
          </cell>
        </row>
        <row r="16">
          <cell r="IQ16" t="str">
            <v>1527</v>
          </cell>
          <cell r="IR16">
            <v>2100</v>
          </cell>
          <cell r="IT16">
            <v>2100</v>
          </cell>
        </row>
        <row r="17">
          <cell r="IQ17" t="str">
            <v>2129</v>
          </cell>
          <cell r="IR17">
            <v>1462.31657</v>
          </cell>
          <cell r="IS17">
            <v>1063.61223</v>
          </cell>
          <cell r="IT17">
            <v>2525.9287999999997</v>
          </cell>
        </row>
        <row r="18">
          <cell r="IQ18" t="str">
            <v>2321</v>
          </cell>
          <cell r="IR18">
            <v>7164.51037</v>
          </cell>
          <cell r="IS18">
            <v>1227.8646200000001</v>
          </cell>
          <cell r="IT18">
            <v>8392.3749900000003</v>
          </cell>
        </row>
        <row r="19">
          <cell r="IQ19" t="str">
            <v>2323</v>
          </cell>
          <cell r="IR19">
            <v>8286</v>
          </cell>
          <cell r="IT19">
            <v>8286</v>
          </cell>
        </row>
        <row r="20">
          <cell r="IQ20" t="str">
            <v>2521</v>
          </cell>
          <cell r="IR20">
            <v>161644.30843999999</v>
          </cell>
          <cell r="IS20">
            <v>109469.03807500002</v>
          </cell>
          <cell r="IT20">
            <v>271113.34651499998</v>
          </cell>
        </row>
        <row r="21">
          <cell r="IQ21" t="str">
            <v>2523</v>
          </cell>
          <cell r="IR21">
            <v>4348.1391700000004</v>
          </cell>
          <cell r="IS21">
            <v>251.85056</v>
          </cell>
          <cell r="IT21">
            <v>4599.9897300000002</v>
          </cell>
        </row>
        <row r="22">
          <cell r="IQ22" t="str">
            <v>2721</v>
          </cell>
          <cell r="IR22">
            <v>95022.151290000009</v>
          </cell>
          <cell r="IS22">
            <v>2783.9546</v>
          </cell>
          <cell r="IT22">
            <v>97806.105890000006</v>
          </cell>
        </row>
        <row r="23">
          <cell r="IQ23" t="str">
            <v>2727</v>
          </cell>
          <cell r="IR23">
            <v>2423.1391699999999</v>
          </cell>
          <cell r="IS23">
            <v>251.85056</v>
          </cell>
          <cell r="IT23">
            <v>2674.9897299999998</v>
          </cell>
        </row>
        <row r="24">
          <cell r="IQ24" t="str">
            <v>3121</v>
          </cell>
          <cell r="IR24">
            <v>5564.2503200000001</v>
          </cell>
          <cell r="IS24">
            <v>2749.3717180000003</v>
          </cell>
          <cell r="IT24">
            <v>8313.6220380000013</v>
          </cell>
        </row>
        <row r="25">
          <cell r="IQ25" t="str">
            <v>3127</v>
          </cell>
          <cell r="IR25">
            <v>1550</v>
          </cell>
          <cell r="IT25">
            <v>1550</v>
          </cell>
        </row>
        <row r="26">
          <cell r="IQ26" t="str">
            <v>3321</v>
          </cell>
          <cell r="IR26">
            <v>13127.046999999999</v>
          </cell>
          <cell r="IS26">
            <v>2111.7841764999998</v>
          </cell>
          <cell r="IT26">
            <v>15238.831176499998</v>
          </cell>
        </row>
        <row r="27">
          <cell r="IQ27" t="str">
            <v>35211</v>
          </cell>
          <cell r="IR27">
            <v>38238.660000000003</v>
          </cell>
          <cell r="IS27">
            <v>280185.95315568696</v>
          </cell>
          <cell r="IT27">
            <v>318424.61315568694</v>
          </cell>
        </row>
        <row r="28">
          <cell r="IQ28" t="str">
            <v>35219</v>
          </cell>
          <cell r="IR28">
            <v>6478.6536799999994</v>
          </cell>
          <cell r="IS28">
            <v>16358.238740999999</v>
          </cell>
          <cell r="IT28">
            <v>22836.892420999997</v>
          </cell>
        </row>
        <row r="29">
          <cell r="IQ29" t="str">
            <v>3721</v>
          </cell>
          <cell r="IR29">
            <v>3200</v>
          </cell>
          <cell r="IT29">
            <v>3200</v>
          </cell>
        </row>
        <row r="30">
          <cell r="IQ30" t="str">
            <v>39211</v>
          </cell>
          <cell r="IR30">
            <v>6633.1110999999992</v>
          </cell>
          <cell r="IS30">
            <v>15472.649649999999</v>
          </cell>
          <cell r="IT30">
            <v>22105.760749999998</v>
          </cell>
        </row>
        <row r="31">
          <cell r="IQ31" t="str">
            <v>39213</v>
          </cell>
          <cell r="IR31">
            <v>4862</v>
          </cell>
          <cell r="IT31">
            <v>4862</v>
          </cell>
        </row>
        <row r="32">
          <cell r="IQ32" t="str">
            <v>41211</v>
          </cell>
          <cell r="IR32">
            <v>510</v>
          </cell>
          <cell r="IT32">
            <v>510</v>
          </cell>
        </row>
        <row r="33">
          <cell r="IQ33" t="str">
            <v>41219</v>
          </cell>
          <cell r="IR33">
            <v>3877.3</v>
          </cell>
          <cell r="IS33">
            <v>4691.9274999999998</v>
          </cell>
          <cell r="IT33">
            <v>8569.2275000000009</v>
          </cell>
        </row>
        <row r="34">
          <cell r="IQ34" t="str">
            <v>4321</v>
          </cell>
          <cell r="IR34">
            <v>4013.55</v>
          </cell>
          <cell r="IS34">
            <v>11409.65</v>
          </cell>
          <cell r="IT34">
            <v>15423.2</v>
          </cell>
        </row>
        <row r="35">
          <cell r="IQ35" t="str">
            <v>4521</v>
          </cell>
          <cell r="IR35">
            <v>7883.961330000001</v>
          </cell>
          <cell r="IS35">
            <v>3887.8498800000002</v>
          </cell>
          <cell r="IT35">
            <v>11771.811210000002</v>
          </cell>
        </row>
        <row r="36">
          <cell r="IQ36" t="str">
            <v>47211</v>
          </cell>
          <cell r="IR36">
            <v>340</v>
          </cell>
          <cell r="IT36">
            <v>340</v>
          </cell>
        </row>
        <row r="37">
          <cell r="IQ37" t="str">
            <v>47212</v>
          </cell>
          <cell r="IR37">
            <v>38433.599999999999</v>
          </cell>
          <cell r="IS37">
            <v>5419.5837499999998</v>
          </cell>
          <cell r="IT37">
            <v>43853.183749999997</v>
          </cell>
        </row>
        <row r="38">
          <cell r="IQ38" t="str">
            <v>47213</v>
          </cell>
          <cell r="IR38">
            <v>11010.280999999999</v>
          </cell>
          <cell r="IS38">
            <v>20521.25678</v>
          </cell>
          <cell r="IT38">
            <v>31531.537779999999</v>
          </cell>
        </row>
        <row r="39">
          <cell r="IQ39" t="str">
            <v>47219</v>
          </cell>
          <cell r="IR39">
            <v>14145.000400000001</v>
          </cell>
          <cell r="IS39">
            <v>839.42425000000003</v>
          </cell>
          <cell r="IT39">
            <v>14984.424650000001</v>
          </cell>
        </row>
        <row r="40">
          <cell r="IQ40" t="str">
            <v>50211</v>
          </cell>
          <cell r="IR40">
            <v>33900</v>
          </cell>
          <cell r="IT40">
            <v>33900</v>
          </cell>
        </row>
        <row r="41">
          <cell r="IQ41" t="str">
            <v>50212</v>
          </cell>
          <cell r="IR41">
            <v>6013.6</v>
          </cell>
          <cell r="IT41">
            <v>6013.6</v>
          </cell>
        </row>
        <row r="42">
          <cell r="IQ42" t="str">
            <v>50213</v>
          </cell>
          <cell r="IR42">
            <v>12100</v>
          </cell>
          <cell r="IT42">
            <v>12100</v>
          </cell>
        </row>
        <row r="43">
          <cell r="IQ43" t="str">
            <v>50215</v>
          </cell>
          <cell r="IR43">
            <v>21000</v>
          </cell>
          <cell r="IT43">
            <v>21000</v>
          </cell>
        </row>
        <row r="44">
          <cell r="IQ44" t="str">
            <v>50217</v>
          </cell>
          <cell r="IR44">
            <v>27073.4</v>
          </cell>
          <cell r="IT44">
            <v>27073.4</v>
          </cell>
        </row>
        <row r="45">
          <cell r="IQ45" t="str">
            <v>50219</v>
          </cell>
          <cell r="IR45">
            <v>84111</v>
          </cell>
          <cell r="IS45">
            <v>4858.322110000001</v>
          </cell>
          <cell r="IT45">
            <v>88969.322110000008</v>
          </cell>
        </row>
        <row r="46">
          <cell r="IQ46" t="str">
            <v>5421</v>
          </cell>
          <cell r="IR46">
            <v>6894.58</v>
          </cell>
          <cell r="IS46">
            <v>3246.1385649999997</v>
          </cell>
          <cell r="IT46">
            <v>10140.718564999999</v>
          </cell>
        </row>
        <row r="47">
          <cell r="IQ47" t="str">
            <v>5621</v>
          </cell>
          <cell r="IR47">
            <v>6229</v>
          </cell>
          <cell r="IT47">
            <v>6229</v>
          </cell>
        </row>
        <row r="48">
          <cell r="IQ48" t="str">
            <v>58211</v>
          </cell>
          <cell r="IR48">
            <v>70306.67</v>
          </cell>
          <cell r="IS48">
            <v>81336.54605499997</v>
          </cell>
          <cell r="IT48">
            <v>151643.21605499997</v>
          </cell>
        </row>
        <row r="49">
          <cell r="IQ49" t="str">
            <v>58212</v>
          </cell>
          <cell r="IR49">
            <v>14383.7</v>
          </cell>
          <cell r="IS49">
            <v>48610.091990000008</v>
          </cell>
          <cell r="IT49">
            <v>62993.791990000012</v>
          </cell>
        </row>
        <row r="50">
          <cell r="IQ50" t="str">
            <v>58219</v>
          </cell>
          <cell r="IR50">
            <v>24514.400000000001</v>
          </cell>
          <cell r="IS50">
            <v>47818.21915972</v>
          </cell>
          <cell r="IT50">
            <v>72332.619159719994</v>
          </cell>
        </row>
        <row r="51">
          <cell r="IQ51" t="str">
            <v>6021</v>
          </cell>
          <cell r="IR51">
            <v>1614.6876999999999</v>
          </cell>
          <cell r="IS51">
            <v>301.70374499999997</v>
          </cell>
          <cell r="IT51">
            <v>1916.391445</v>
          </cell>
        </row>
        <row r="52">
          <cell r="IQ52" t="str">
            <v>6221</v>
          </cell>
          <cell r="IR52">
            <v>6407.4710999999998</v>
          </cell>
          <cell r="IS52">
            <v>2532.3741459999997</v>
          </cell>
          <cell r="IT52">
            <v>8939.845245999999</v>
          </cell>
        </row>
        <row r="53">
          <cell r="IQ53" t="str">
            <v>6225</v>
          </cell>
          <cell r="IR53">
            <v>1200</v>
          </cell>
          <cell r="IT53">
            <v>1200</v>
          </cell>
        </row>
        <row r="54">
          <cell r="IQ54" t="str">
            <v>Grand Total</v>
          </cell>
          <cell r="IR54">
            <v>791582.98617999989</v>
          </cell>
          <cell r="IS54">
            <v>681202.74372690683</v>
          </cell>
          <cell r="IT54">
            <v>1472785.7299069068</v>
          </cell>
        </row>
      </sheetData>
      <sheetData sheetId="3" refreshError="1"/>
      <sheetData sheetId="4" refreshError="1">
        <row r="5">
          <cell r="IJ5" t="str">
            <v>Sum of PropMZM</v>
          </cell>
          <cell r="IK5" t="str">
            <v>Modalidade</v>
          </cell>
        </row>
        <row r="6">
          <cell r="HY6" t="str">
            <v>Provincia</v>
          </cell>
          <cell r="HZ6" t="str">
            <v>(All)</v>
          </cell>
          <cell r="ID6" t="str">
            <v>Sum of PropMZM</v>
          </cell>
          <cell r="IJ6" t="str">
            <v>Orgaos</v>
          </cell>
          <cell r="IK6" t="str">
            <v>1</v>
          </cell>
          <cell r="IL6" t="str">
            <v>2</v>
          </cell>
          <cell r="IM6" t="str">
            <v>3</v>
          </cell>
          <cell r="IN6" t="str">
            <v>Grand Total</v>
          </cell>
        </row>
        <row r="7">
          <cell r="HY7" t="e">
            <v>#N/A</v>
          </cell>
          <cell r="ID7" t="str">
            <v>Orgaos</v>
          </cell>
          <cell r="IE7" t="str">
            <v>Total</v>
          </cell>
          <cell r="IJ7" t="str">
            <v>0101</v>
          </cell>
          <cell r="IK7">
            <v>16048.8</v>
          </cell>
          <cell r="IN7">
            <v>16048.8</v>
          </cell>
          <cell r="IO7">
            <v>0</v>
          </cell>
        </row>
        <row r="8">
          <cell r="HY8" t="str">
            <v>Sum of Elaboracao</v>
          </cell>
          <cell r="ID8" t="str">
            <v>0101</v>
          </cell>
          <cell r="IE8">
            <v>215444.11</v>
          </cell>
          <cell r="IJ8" t="str">
            <v>0105</v>
          </cell>
          <cell r="IK8">
            <v>12000</v>
          </cell>
          <cell r="IN8">
            <v>12000</v>
          </cell>
          <cell r="IO8">
            <v>0</v>
          </cell>
        </row>
        <row r="9">
          <cell r="HY9" t="str">
            <v>OrgDnpos</v>
          </cell>
          <cell r="HZ9" t="str">
            <v>Total</v>
          </cell>
          <cell r="ID9" t="str">
            <v>0103</v>
          </cell>
          <cell r="IE9">
            <v>2695.79</v>
          </cell>
          <cell r="IJ9" t="str">
            <v>0301</v>
          </cell>
          <cell r="IK9">
            <v>39261.5</v>
          </cell>
          <cell r="IN9">
            <v>39261.5</v>
          </cell>
          <cell r="IO9">
            <v>0</v>
          </cell>
        </row>
        <row r="10">
          <cell r="HY10" t="str">
            <v>0121</v>
          </cell>
          <cell r="HZ10">
            <v>76209366</v>
          </cell>
          <cell r="ID10" t="str">
            <v>0105</v>
          </cell>
          <cell r="IE10">
            <v>97085.43</v>
          </cell>
          <cell r="IJ10" t="str">
            <v>0303</v>
          </cell>
          <cell r="IK10">
            <v>2500</v>
          </cell>
          <cell r="IN10">
            <v>2500</v>
          </cell>
          <cell r="IO10">
            <v>0</v>
          </cell>
        </row>
        <row r="11">
          <cell r="HY11" t="str">
            <v>0323</v>
          </cell>
          <cell r="HZ11">
            <v>14099577.200000001</v>
          </cell>
          <cell r="ID11" t="str">
            <v>0301</v>
          </cell>
          <cell r="IE11">
            <v>23493.02</v>
          </cell>
          <cell r="IJ11" t="str">
            <v>0305</v>
          </cell>
          <cell r="IK11">
            <v>23000</v>
          </cell>
          <cell r="IL11">
            <v>54952.6</v>
          </cell>
          <cell r="IN11">
            <v>77952.600000000006</v>
          </cell>
          <cell r="IO11">
            <v>54952.6</v>
          </cell>
        </row>
        <row r="12">
          <cell r="HY12" t="str">
            <v>0521</v>
          </cell>
          <cell r="HZ12">
            <v>10154643.6</v>
          </cell>
          <cell r="ID12" t="str">
            <v>0303</v>
          </cell>
          <cell r="IE12">
            <v>6341.89</v>
          </cell>
          <cell r="IJ12" t="str">
            <v>0307</v>
          </cell>
          <cell r="IK12">
            <v>4300</v>
          </cell>
          <cell r="IN12">
            <v>4300</v>
          </cell>
          <cell r="IO12">
            <v>0</v>
          </cell>
        </row>
        <row r="13">
          <cell r="HY13" t="str">
            <v>0721</v>
          </cell>
          <cell r="HZ13">
            <v>94112833.200000003</v>
          </cell>
          <cell r="ID13" t="str">
            <v>0305</v>
          </cell>
          <cell r="IE13">
            <v>28743.23</v>
          </cell>
          <cell r="IJ13" t="str">
            <v>0311</v>
          </cell>
          <cell r="IK13">
            <v>102000</v>
          </cell>
          <cell r="IN13">
            <v>102000</v>
          </cell>
          <cell r="IO13">
            <v>0</v>
          </cell>
        </row>
        <row r="14">
          <cell r="HY14" t="str">
            <v>0723</v>
          </cell>
          <cell r="HZ14">
            <v>2830275.3</v>
          </cell>
          <cell r="ID14" t="str">
            <v>0307</v>
          </cell>
          <cell r="IE14">
            <v>15148.05</v>
          </cell>
          <cell r="IJ14" t="str">
            <v>0501</v>
          </cell>
          <cell r="IK14">
            <v>9000</v>
          </cell>
          <cell r="IN14">
            <v>9000</v>
          </cell>
          <cell r="IO14">
            <v>0</v>
          </cell>
        </row>
        <row r="15">
          <cell r="HY15" t="str">
            <v>0725</v>
          </cell>
          <cell r="HZ15">
            <v>3533000</v>
          </cell>
          <cell r="ID15" t="str">
            <v>0309</v>
          </cell>
          <cell r="IE15">
            <v>2438</v>
          </cell>
          <cell r="IJ15" t="str">
            <v>0701</v>
          </cell>
          <cell r="IK15">
            <v>65491.7</v>
          </cell>
          <cell r="IN15">
            <v>65491.7</v>
          </cell>
          <cell r="IO15">
            <v>0</v>
          </cell>
        </row>
        <row r="16">
          <cell r="HY16" t="str">
            <v>0727</v>
          </cell>
          <cell r="HZ16">
            <v>7098802.7999999989</v>
          </cell>
          <cell r="ID16" t="str">
            <v>0311</v>
          </cell>
          <cell r="IE16">
            <v>29213.43</v>
          </cell>
          <cell r="IJ16" t="str">
            <v>0901</v>
          </cell>
          <cell r="IK16">
            <v>1255.9000000000001</v>
          </cell>
          <cell r="IN16">
            <v>1255.9000000000001</v>
          </cell>
          <cell r="IO16">
            <v>0</v>
          </cell>
        </row>
        <row r="17">
          <cell r="HY17" t="str">
            <v>1321</v>
          </cell>
          <cell r="HZ17">
            <v>43014048.100000009</v>
          </cell>
          <cell r="ID17" t="str">
            <v>0501</v>
          </cell>
          <cell r="IE17">
            <v>198648.8</v>
          </cell>
          <cell r="IJ17" t="str">
            <v>1101</v>
          </cell>
          <cell r="IK17">
            <v>25702.18</v>
          </cell>
          <cell r="IL17">
            <v>4655.58</v>
          </cell>
          <cell r="IN17">
            <v>30357.759999999998</v>
          </cell>
          <cell r="IO17">
            <v>4655.58</v>
          </cell>
        </row>
        <row r="18">
          <cell r="HY18" t="str">
            <v>1525</v>
          </cell>
          <cell r="HZ18">
            <v>11895449.32</v>
          </cell>
          <cell r="ID18" t="str">
            <v>0701</v>
          </cell>
          <cell r="IE18">
            <v>38955.5</v>
          </cell>
          <cell r="IJ18" t="str">
            <v>1301</v>
          </cell>
          <cell r="IK18">
            <v>33133.1</v>
          </cell>
          <cell r="IN18">
            <v>33133.1</v>
          </cell>
          <cell r="IO18">
            <v>0</v>
          </cell>
        </row>
        <row r="19">
          <cell r="HY19" t="str">
            <v>1527</v>
          </cell>
          <cell r="HZ19">
            <v>10137732.300000001</v>
          </cell>
          <cell r="ID19" t="str">
            <v>0901</v>
          </cell>
          <cell r="IE19">
            <v>10105.290000000001</v>
          </cell>
          <cell r="IJ19" t="str">
            <v>1501</v>
          </cell>
          <cell r="IK19">
            <v>8479.6</v>
          </cell>
          <cell r="IN19">
            <v>8479.6</v>
          </cell>
          <cell r="IO19">
            <v>0</v>
          </cell>
        </row>
        <row r="20">
          <cell r="HY20" t="str">
            <v>2128</v>
          </cell>
          <cell r="HZ20">
            <v>2832549.88</v>
          </cell>
          <cell r="ID20" t="str">
            <v>1101</v>
          </cell>
          <cell r="IE20">
            <v>44178.25</v>
          </cell>
          <cell r="IJ20" t="str">
            <v>1502</v>
          </cell>
          <cell r="IK20">
            <v>66801.69</v>
          </cell>
          <cell r="IN20">
            <v>66801.69</v>
          </cell>
          <cell r="IO20">
            <v>0</v>
          </cell>
        </row>
        <row r="21">
          <cell r="HY21" t="str">
            <v>2129</v>
          </cell>
          <cell r="HZ21">
            <v>13864128.300000001</v>
          </cell>
          <cell r="ID21" t="str">
            <v>1301</v>
          </cell>
          <cell r="IE21">
            <v>27539.4</v>
          </cell>
          <cell r="IJ21" t="str">
            <v>1701</v>
          </cell>
          <cell r="IK21">
            <v>100000</v>
          </cell>
          <cell r="IN21">
            <v>100000</v>
          </cell>
          <cell r="IO21">
            <v>0</v>
          </cell>
        </row>
        <row r="22">
          <cell r="HY22" t="str">
            <v>2321</v>
          </cell>
          <cell r="HZ22">
            <v>54198144.052000001</v>
          </cell>
          <cell r="ID22" t="str">
            <v>1501</v>
          </cell>
          <cell r="IE22">
            <v>135517.53</v>
          </cell>
          <cell r="IJ22" t="str">
            <v>1901</v>
          </cell>
          <cell r="IK22">
            <v>10500</v>
          </cell>
          <cell r="IN22">
            <v>10500</v>
          </cell>
          <cell r="IO22">
            <v>0</v>
          </cell>
        </row>
        <row r="23">
          <cell r="HY23" t="str">
            <v>2323</v>
          </cell>
          <cell r="HZ23">
            <v>97745385.099999994</v>
          </cell>
          <cell r="ID23" t="str">
            <v>1502</v>
          </cell>
          <cell r="IE23">
            <v>655624.36</v>
          </cell>
          <cell r="IJ23" t="str">
            <v>2101</v>
          </cell>
          <cell r="IK23">
            <v>8130.9</v>
          </cell>
          <cell r="IL23">
            <v>67757.710000000006</v>
          </cell>
          <cell r="IN23">
            <v>75888.61</v>
          </cell>
          <cell r="IO23">
            <v>67757.710000000006</v>
          </cell>
        </row>
        <row r="24">
          <cell r="HY24" t="str">
            <v>2325</v>
          </cell>
          <cell r="HZ24">
            <v>21285331.300000001</v>
          </cell>
          <cell r="ID24" t="str">
            <v>1701</v>
          </cell>
          <cell r="IE24">
            <v>1257840.7</v>
          </cell>
          <cell r="IJ24" t="str">
            <v>2103</v>
          </cell>
          <cell r="IK24">
            <v>18920</v>
          </cell>
          <cell r="IN24">
            <v>18920</v>
          </cell>
          <cell r="IO24">
            <v>0</v>
          </cell>
        </row>
        <row r="25">
          <cell r="HY25" t="str">
            <v>2521</v>
          </cell>
          <cell r="HZ25">
            <v>43512679.149999999</v>
          </cell>
          <cell r="ID25" t="str">
            <v>1901</v>
          </cell>
          <cell r="IE25">
            <v>193790</v>
          </cell>
          <cell r="IJ25" t="str">
            <v>2105</v>
          </cell>
          <cell r="IK25">
            <v>2000</v>
          </cell>
          <cell r="IN25">
            <v>2000</v>
          </cell>
          <cell r="IO25">
            <v>0</v>
          </cell>
        </row>
        <row r="26">
          <cell r="HY26" t="str">
            <v>2523</v>
          </cell>
          <cell r="HZ26">
            <v>11136533.119999999</v>
          </cell>
          <cell r="ID26" t="str">
            <v>2101</v>
          </cell>
          <cell r="IE26">
            <v>121977.4</v>
          </cell>
          <cell r="IJ26" t="str">
            <v>2107</v>
          </cell>
          <cell r="IK26">
            <v>800</v>
          </cell>
          <cell r="IN26">
            <v>800</v>
          </cell>
          <cell r="IO26">
            <v>0</v>
          </cell>
        </row>
        <row r="27">
          <cell r="HY27" t="str">
            <v>2721</v>
          </cell>
          <cell r="HZ27">
            <v>242777882.92200008</v>
          </cell>
          <cell r="ID27" t="str">
            <v>2103</v>
          </cell>
          <cell r="IE27">
            <v>522780</v>
          </cell>
          <cell r="IJ27" t="str">
            <v>2109</v>
          </cell>
          <cell r="IK27">
            <v>1000</v>
          </cell>
          <cell r="IN27">
            <v>1000</v>
          </cell>
          <cell r="IO27">
            <v>0</v>
          </cell>
        </row>
        <row r="28">
          <cell r="HY28" t="str">
            <v>2727</v>
          </cell>
          <cell r="HZ28">
            <v>14417118.280000003</v>
          </cell>
          <cell r="ID28" t="str">
            <v>2105</v>
          </cell>
          <cell r="IE28">
            <v>6871</v>
          </cell>
          <cell r="IJ28" t="str">
            <v>2121</v>
          </cell>
          <cell r="IK28">
            <v>5000</v>
          </cell>
          <cell r="IN28">
            <v>5000</v>
          </cell>
          <cell r="IO28">
            <v>0</v>
          </cell>
        </row>
        <row r="29">
          <cell r="HY29" t="str">
            <v>3121</v>
          </cell>
          <cell r="HZ29">
            <v>17143244.579999998</v>
          </cell>
          <cell r="ID29" t="str">
            <v>2107</v>
          </cell>
          <cell r="IE29">
            <v>5225</v>
          </cell>
          <cell r="IJ29" t="str">
            <v>2301</v>
          </cell>
          <cell r="IK29">
            <v>34900.94</v>
          </cell>
          <cell r="IN29">
            <v>34900.94</v>
          </cell>
          <cell r="IO29">
            <v>0</v>
          </cell>
        </row>
        <row r="30">
          <cell r="HY30" t="str">
            <v>3125</v>
          </cell>
          <cell r="HZ30">
            <v>1554099.6</v>
          </cell>
          <cell r="ID30" t="str">
            <v>2108</v>
          </cell>
          <cell r="IE30">
            <v>12487.9</v>
          </cell>
          <cell r="IJ30" t="str">
            <v>2305</v>
          </cell>
          <cell r="IK30">
            <v>2500</v>
          </cell>
          <cell r="IN30">
            <v>2500</v>
          </cell>
          <cell r="IO30">
            <v>0</v>
          </cell>
        </row>
        <row r="31">
          <cell r="HY31" t="str">
            <v>3127</v>
          </cell>
          <cell r="HZ31">
            <v>8121988.9300000006</v>
          </cell>
          <cell r="ID31" t="str">
            <v>2109</v>
          </cell>
          <cell r="IE31">
            <v>13057.7</v>
          </cell>
          <cell r="IJ31" t="str">
            <v>2501</v>
          </cell>
          <cell r="IK31">
            <v>19300</v>
          </cell>
          <cell r="IM31">
            <v>45871.45</v>
          </cell>
          <cell r="IN31">
            <v>65171.45</v>
          </cell>
          <cell r="IO31">
            <v>45871.45</v>
          </cell>
        </row>
        <row r="32">
          <cell r="HY32" t="str">
            <v>3321</v>
          </cell>
          <cell r="HZ32">
            <v>26291415.139000002</v>
          </cell>
          <cell r="ID32" t="str">
            <v>2121</v>
          </cell>
          <cell r="IE32">
            <v>13873.9</v>
          </cell>
          <cell r="IJ32" t="str">
            <v>2503</v>
          </cell>
          <cell r="IK32">
            <v>21000</v>
          </cell>
          <cell r="IN32">
            <v>21000</v>
          </cell>
          <cell r="IO32">
            <v>0</v>
          </cell>
        </row>
        <row r="33">
          <cell r="HY33" t="str">
            <v>35211</v>
          </cell>
          <cell r="HZ33">
            <v>49806681.829999998</v>
          </cell>
          <cell r="ID33" t="str">
            <v>2301</v>
          </cell>
          <cell r="IE33">
            <v>53372.67</v>
          </cell>
          <cell r="IJ33" t="str">
            <v>2701</v>
          </cell>
          <cell r="IK33">
            <v>49266.49</v>
          </cell>
          <cell r="IL33">
            <v>11844.06</v>
          </cell>
          <cell r="IM33">
            <v>12958.11</v>
          </cell>
          <cell r="IN33">
            <v>74068.66</v>
          </cell>
          <cell r="IO33">
            <v>24802.17</v>
          </cell>
        </row>
        <row r="34">
          <cell r="HY34" t="str">
            <v>35212</v>
          </cell>
          <cell r="HZ34">
            <v>9792828.4899999984</v>
          </cell>
          <cell r="ID34" t="str">
            <v>2303</v>
          </cell>
          <cell r="IE34">
            <v>38009.67</v>
          </cell>
          <cell r="IJ34" t="str">
            <v>2703</v>
          </cell>
          <cell r="IK34">
            <v>60000</v>
          </cell>
          <cell r="IN34">
            <v>60000</v>
          </cell>
          <cell r="IO34">
            <v>0</v>
          </cell>
        </row>
        <row r="35">
          <cell r="HY35" t="str">
            <v>35214</v>
          </cell>
          <cell r="HZ35">
            <v>5224485.29</v>
          </cell>
          <cell r="ID35" t="str">
            <v>2305</v>
          </cell>
          <cell r="IE35">
            <v>7682.69</v>
          </cell>
          <cell r="IJ35" t="str">
            <v>2707</v>
          </cell>
          <cell r="IK35">
            <v>4450</v>
          </cell>
          <cell r="IL35">
            <v>126135.3</v>
          </cell>
          <cell r="IN35">
            <v>130585.3</v>
          </cell>
          <cell r="IO35">
            <v>126135.3</v>
          </cell>
        </row>
        <row r="36">
          <cell r="HY36" t="str">
            <v>35215</v>
          </cell>
          <cell r="HZ36">
            <v>5261605.47</v>
          </cell>
          <cell r="ID36" t="str">
            <v>2501</v>
          </cell>
          <cell r="IE36">
            <v>43571.3</v>
          </cell>
          <cell r="IJ36" t="str">
            <v>3101</v>
          </cell>
          <cell r="IK36">
            <v>7919.5</v>
          </cell>
          <cell r="IL36">
            <v>20357.27</v>
          </cell>
          <cell r="IN36">
            <v>28276.77</v>
          </cell>
          <cell r="IO36">
            <v>20357.27</v>
          </cell>
        </row>
        <row r="37">
          <cell r="HY37" t="str">
            <v>35219</v>
          </cell>
          <cell r="HZ37">
            <v>56415464.039999992</v>
          </cell>
          <cell r="ID37" t="str">
            <v>2503</v>
          </cell>
          <cell r="IE37">
            <v>17934</v>
          </cell>
          <cell r="IJ37" t="str">
            <v>3107</v>
          </cell>
          <cell r="IK37">
            <v>5000</v>
          </cell>
          <cell r="IN37">
            <v>5000</v>
          </cell>
          <cell r="IO37">
            <v>0</v>
          </cell>
        </row>
        <row r="38">
          <cell r="HY38" t="str">
            <v>3721</v>
          </cell>
          <cell r="HZ38">
            <v>9704290.0399999972</v>
          </cell>
          <cell r="ID38" t="str">
            <v>2701</v>
          </cell>
          <cell r="IE38">
            <v>140806.70000000001</v>
          </cell>
          <cell r="IJ38" t="str">
            <v>3301</v>
          </cell>
          <cell r="IK38">
            <v>18000</v>
          </cell>
          <cell r="IL38">
            <v>162026.4</v>
          </cell>
          <cell r="IM38">
            <v>25613.5</v>
          </cell>
          <cell r="IN38">
            <v>205639.9</v>
          </cell>
          <cell r="IO38">
            <v>187639.9</v>
          </cell>
        </row>
        <row r="39">
          <cell r="HY39" t="str">
            <v>39211</v>
          </cell>
          <cell r="HZ39">
            <v>6078121</v>
          </cell>
          <cell r="ID39" t="str">
            <v>2703</v>
          </cell>
          <cell r="IE39">
            <v>296434.43</v>
          </cell>
          <cell r="IJ39" t="str">
            <v>35011</v>
          </cell>
          <cell r="IK39">
            <v>14075.89</v>
          </cell>
          <cell r="IL39">
            <v>235418.15</v>
          </cell>
          <cell r="IM39">
            <v>37726.120000000003</v>
          </cell>
          <cell r="IN39">
            <v>287220.15999999997</v>
          </cell>
          <cell r="IO39">
            <v>273144.27</v>
          </cell>
        </row>
        <row r="40">
          <cell r="HY40" t="str">
            <v>39212</v>
          </cell>
          <cell r="HZ40">
            <v>429172</v>
          </cell>
          <cell r="ID40" t="str">
            <v>2707</v>
          </cell>
          <cell r="IE40">
            <v>21043.24</v>
          </cell>
          <cell r="IJ40" t="str">
            <v>35012</v>
          </cell>
          <cell r="IK40">
            <v>4300.13</v>
          </cell>
          <cell r="IL40">
            <v>26603.61</v>
          </cell>
          <cell r="IM40">
            <v>8050.87</v>
          </cell>
          <cell r="IN40">
            <v>38954.61</v>
          </cell>
          <cell r="IO40">
            <v>34654.480000000003</v>
          </cell>
        </row>
        <row r="41">
          <cell r="HY41" t="str">
            <v>39213</v>
          </cell>
          <cell r="HZ41">
            <v>2137619</v>
          </cell>
          <cell r="ID41" t="str">
            <v>3101</v>
          </cell>
          <cell r="IE41">
            <v>22734.6</v>
          </cell>
          <cell r="IJ41" t="str">
            <v>35013</v>
          </cell>
          <cell r="IK41">
            <v>6790.34</v>
          </cell>
          <cell r="IL41">
            <v>96736.47</v>
          </cell>
          <cell r="IM41">
            <v>30054.400000000001</v>
          </cell>
          <cell r="IN41">
            <v>133581.21</v>
          </cell>
          <cell r="IO41">
            <v>126790.87</v>
          </cell>
        </row>
        <row r="42">
          <cell r="HY42" t="str">
            <v>39219</v>
          </cell>
          <cell r="HZ42">
            <v>12403302.395999998</v>
          </cell>
          <cell r="ID42" t="str">
            <v>3103</v>
          </cell>
          <cell r="IE42">
            <v>16974.05</v>
          </cell>
          <cell r="IJ42" t="str">
            <v>35014</v>
          </cell>
          <cell r="IK42">
            <v>5202.8</v>
          </cell>
          <cell r="IL42">
            <v>27438.13</v>
          </cell>
          <cell r="IN42">
            <v>32640.93</v>
          </cell>
          <cell r="IO42">
            <v>27438.13</v>
          </cell>
        </row>
        <row r="43">
          <cell r="HY43" t="str">
            <v>41211</v>
          </cell>
          <cell r="HZ43">
            <v>2823091.85</v>
          </cell>
          <cell r="ID43" t="str">
            <v>3105</v>
          </cell>
          <cell r="IE43">
            <v>1723.25</v>
          </cell>
          <cell r="IJ43" t="str">
            <v>35015</v>
          </cell>
          <cell r="IK43">
            <v>16069.94</v>
          </cell>
          <cell r="IL43">
            <v>33217.730000000003</v>
          </cell>
          <cell r="IM43">
            <v>97917.28</v>
          </cell>
          <cell r="IN43">
            <v>147204.95000000001</v>
          </cell>
          <cell r="IO43">
            <v>131135.01</v>
          </cell>
        </row>
        <row r="44">
          <cell r="HY44" t="str">
            <v>41212</v>
          </cell>
          <cell r="HZ44">
            <v>4783018</v>
          </cell>
          <cell r="ID44" t="str">
            <v>3107</v>
          </cell>
          <cell r="IE44">
            <v>6903.7</v>
          </cell>
          <cell r="IJ44" t="str">
            <v>35019</v>
          </cell>
          <cell r="IK44">
            <v>22861.18</v>
          </cell>
          <cell r="IL44">
            <v>75782.98</v>
          </cell>
          <cell r="IM44">
            <v>45205.49</v>
          </cell>
          <cell r="IN44">
            <v>143849.65</v>
          </cell>
          <cell r="IO44">
            <v>120988.47</v>
          </cell>
        </row>
        <row r="45">
          <cell r="HY45" t="str">
            <v>41219</v>
          </cell>
          <cell r="HZ45">
            <v>23375360.800000001</v>
          </cell>
          <cell r="ID45" t="str">
            <v>3301</v>
          </cell>
          <cell r="IE45">
            <v>52597.7</v>
          </cell>
          <cell r="IJ45" t="str">
            <v>3781</v>
          </cell>
          <cell r="IK45">
            <v>20923.400000000001</v>
          </cell>
          <cell r="IL45">
            <v>83247.02</v>
          </cell>
          <cell r="IM45">
            <v>31015.63</v>
          </cell>
          <cell r="IN45">
            <v>135186.04999999999</v>
          </cell>
          <cell r="IO45">
            <v>114262.65000000001</v>
          </cell>
        </row>
        <row r="46">
          <cell r="HY46" t="str">
            <v>4321</v>
          </cell>
          <cell r="HZ46">
            <v>13425490.6</v>
          </cell>
          <cell r="ID46" t="str">
            <v>35011</v>
          </cell>
          <cell r="IE46">
            <v>24559.7</v>
          </cell>
          <cell r="IJ46" t="str">
            <v>39011</v>
          </cell>
          <cell r="IK46">
            <v>17150</v>
          </cell>
          <cell r="IL46">
            <v>20903.990000000002</v>
          </cell>
          <cell r="IM46">
            <v>50562.38</v>
          </cell>
          <cell r="IN46">
            <v>88616.37</v>
          </cell>
          <cell r="IO46">
            <v>71466.37</v>
          </cell>
        </row>
        <row r="47">
          <cell r="HY47" t="str">
            <v>4521</v>
          </cell>
          <cell r="HZ47">
            <v>33154740.125999998</v>
          </cell>
          <cell r="ID47" t="str">
            <v>35012</v>
          </cell>
          <cell r="IE47">
            <v>5612.62</v>
          </cell>
          <cell r="IJ47" t="str">
            <v>39012</v>
          </cell>
          <cell r="IK47">
            <v>6262</v>
          </cell>
          <cell r="IM47">
            <v>20150</v>
          </cell>
          <cell r="IN47">
            <v>26412</v>
          </cell>
          <cell r="IO47">
            <v>20150</v>
          </cell>
        </row>
        <row r="48">
          <cell r="HY48" t="str">
            <v>4525</v>
          </cell>
          <cell r="HZ48">
            <v>1158980</v>
          </cell>
          <cell r="ID48" t="str">
            <v>35013</v>
          </cell>
          <cell r="IE48">
            <v>25483.86</v>
          </cell>
          <cell r="IJ48" t="str">
            <v>39013</v>
          </cell>
          <cell r="IK48">
            <v>52250</v>
          </cell>
          <cell r="IL48">
            <v>327013.74</v>
          </cell>
          <cell r="IM48">
            <v>220127.35999999999</v>
          </cell>
          <cell r="IN48">
            <v>599391.1</v>
          </cell>
          <cell r="IO48">
            <v>547141.1</v>
          </cell>
        </row>
        <row r="49">
          <cell r="HY49" t="str">
            <v>47211</v>
          </cell>
          <cell r="HZ49">
            <v>10065139.573999999</v>
          </cell>
          <cell r="ID49" t="str">
            <v>35014</v>
          </cell>
          <cell r="IE49">
            <v>9663.4699999999993</v>
          </cell>
          <cell r="IJ49" t="str">
            <v>39019</v>
          </cell>
          <cell r="IK49">
            <v>2500</v>
          </cell>
          <cell r="IN49">
            <v>2500</v>
          </cell>
          <cell r="IO49">
            <v>0</v>
          </cell>
        </row>
        <row r="50">
          <cell r="HY50" t="str">
            <v>47212</v>
          </cell>
          <cell r="HZ50">
            <v>4921239.2</v>
          </cell>
          <cell r="ID50" t="str">
            <v>35015</v>
          </cell>
          <cell r="IE50">
            <v>8034.59</v>
          </cell>
          <cell r="IJ50" t="str">
            <v>41012</v>
          </cell>
          <cell r="IK50">
            <v>500</v>
          </cell>
          <cell r="IN50">
            <v>500</v>
          </cell>
          <cell r="IO50">
            <v>0</v>
          </cell>
        </row>
        <row r="51">
          <cell r="HY51" t="str">
            <v>47213</v>
          </cell>
          <cell r="HZ51">
            <v>7337083.3300000001</v>
          </cell>
          <cell r="ID51" t="str">
            <v>35019</v>
          </cell>
          <cell r="IE51">
            <v>45459.24</v>
          </cell>
          <cell r="IJ51" t="str">
            <v>41019</v>
          </cell>
          <cell r="IK51">
            <v>12742.8</v>
          </cell>
          <cell r="IL51">
            <v>59394.96</v>
          </cell>
          <cell r="IM51">
            <v>60657.440000000002</v>
          </cell>
          <cell r="IN51">
            <v>132795.20000000001</v>
          </cell>
          <cell r="IO51">
            <v>120052.4</v>
          </cell>
        </row>
        <row r="52">
          <cell r="HY52" t="str">
            <v>47219</v>
          </cell>
          <cell r="HZ52">
            <v>29673552.595999997</v>
          </cell>
          <cell r="ID52" t="str">
            <v>3701</v>
          </cell>
          <cell r="IE52">
            <v>30932.73</v>
          </cell>
          <cell r="IJ52" t="str">
            <v>4151</v>
          </cell>
          <cell r="IK52">
            <v>5500</v>
          </cell>
          <cell r="IN52">
            <v>5500</v>
          </cell>
          <cell r="IO52">
            <v>0</v>
          </cell>
        </row>
        <row r="53">
          <cell r="HY53" t="str">
            <v>4723</v>
          </cell>
          <cell r="HZ53">
            <v>692300</v>
          </cell>
          <cell r="ID53" t="str">
            <v>39011</v>
          </cell>
          <cell r="IE53">
            <v>40358.269999999997</v>
          </cell>
          <cell r="IJ53" t="str">
            <v>4301</v>
          </cell>
          <cell r="IK53">
            <v>13706.6</v>
          </cell>
          <cell r="IL53">
            <v>43527.13</v>
          </cell>
          <cell r="IM53">
            <v>47078.69</v>
          </cell>
          <cell r="IN53">
            <v>104312.42</v>
          </cell>
          <cell r="IO53">
            <v>90605.82</v>
          </cell>
        </row>
        <row r="54">
          <cell r="HY54" t="str">
            <v>50211</v>
          </cell>
          <cell r="HZ54">
            <v>1776630927.9500003</v>
          </cell>
          <cell r="ID54" t="str">
            <v>41011</v>
          </cell>
          <cell r="IE54">
            <v>9585.4</v>
          </cell>
          <cell r="IJ54" t="str">
            <v>4381</v>
          </cell>
          <cell r="IK54">
            <v>15000</v>
          </cell>
          <cell r="IN54">
            <v>15000</v>
          </cell>
          <cell r="IO54">
            <v>0</v>
          </cell>
        </row>
        <row r="55">
          <cell r="HY55" t="str">
            <v>50212</v>
          </cell>
          <cell r="HZ55">
            <v>344445987.80000001</v>
          </cell>
          <cell r="ID55" t="str">
            <v>41012</v>
          </cell>
          <cell r="IE55">
            <v>12717.4</v>
          </cell>
          <cell r="IJ55" t="str">
            <v>4501</v>
          </cell>
          <cell r="IK55">
            <v>46760</v>
          </cell>
          <cell r="IL55">
            <v>168252.5</v>
          </cell>
          <cell r="IM55">
            <v>111267.37</v>
          </cell>
          <cell r="IN55">
            <v>326279.87</v>
          </cell>
          <cell r="IO55">
            <v>279519.87</v>
          </cell>
        </row>
        <row r="56">
          <cell r="HY56" t="str">
            <v>50213</v>
          </cell>
          <cell r="HZ56">
            <v>133728498.70000002</v>
          </cell>
          <cell r="ID56" t="str">
            <v>41019</v>
          </cell>
          <cell r="IE56">
            <v>43037.4</v>
          </cell>
          <cell r="IJ56" t="str">
            <v>4503</v>
          </cell>
          <cell r="IK56">
            <v>2800</v>
          </cell>
          <cell r="IL56">
            <v>21928.34</v>
          </cell>
          <cell r="IN56">
            <v>24728.34</v>
          </cell>
          <cell r="IO56">
            <v>21928.34</v>
          </cell>
        </row>
        <row r="57">
          <cell r="HY57" t="str">
            <v>50214</v>
          </cell>
          <cell r="HZ57">
            <v>104085782</v>
          </cell>
          <cell r="ID57" t="str">
            <v>4151</v>
          </cell>
          <cell r="IE57">
            <v>12600.8</v>
          </cell>
          <cell r="IJ57" t="str">
            <v>4505</v>
          </cell>
          <cell r="IK57">
            <v>4500</v>
          </cell>
          <cell r="IN57">
            <v>4500</v>
          </cell>
          <cell r="IO57">
            <v>0</v>
          </cell>
        </row>
        <row r="58">
          <cell r="HY58" t="str">
            <v>50215</v>
          </cell>
          <cell r="HZ58">
            <v>109343664</v>
          </cell>
          <cell r="ID58" t="str">
            <v>4301</v>
          </cell>
          <cell r="IE58">
            <v>23956.1</v>
          </cell>
          <cell r="IJ58" t="str">
            <v>4507</v>
          </cell>
          <cell r="IK58">
            <v>3000</v>
          </cell>
          <cell r="IN58">
            <v>3000</v>
          </cell>
          <cell r="IO58">
            <v>0</v>
          </cell>
        </row>
        <row r="59">
          <cell r="HY59" t="str">
            <v>50216</v>
          </cell>
          <cell r="HZ59">
            <v>45765354.299999997</v>
          </cell>
          <cell r="ID59" t="str">
            <v>4501</v>
          </cell>
          <cell r="IE59">
            <v>38553.5</v>
          </cell>
          <cell r="IJ59" t="str">
            <v>47012</v>
          </cell>
          <cell r="IK59">
            <v>112387.4</v>
          </cell>
          <cell r="IL59">
            <v>425609.41</v>
          </cell>
          <cell r="IM59">
            <v>303519.96999999997</v>
          </cell>
          <cell r="IN59">
            <v>841516.78</v>
          </cell>
          <cell r="IO59">
            <v>729129.37999999989</v>
          </cell>
        </row>
        <row r="60">
          <cell r="HY60" t="str">
            <v>50217</v>
          </cell>
          <cell r="HZ60">
            <v>119377063.39999998</v>
          </cell>
          <cell r="ID60" t="str">
            <v>4503</v>
          </cell>
          <cell r="IE60">
            <v>10631.24</v>
          </cell>
          <cell r="IJ60" t="str">
            <v>47019</v>
          </cell>
          <cell r="IK60">
            <v>96663.8</v>
          </cell>
          <cell r="IN60">
            <v>96663.8</v>
          </cell>
          <cell r="IO60">
            <v>0</v>
          </cell>
        </row>
        <row r="61">
          <cell r="HY61" t="str">
            <v>50219</v>
          </cell>
          <cell r="HZ61">
            <v>330269765.30999994</v>
          </cell>
          <cell r="ID61" t="str">
            <v>4505</v>
          </cell>
          <cell r="IE61">
            <v>4026.77</v>
          </cell>
          <cell r="IJ61" t="str">
            <v>4753</v>
          </cell>
          <cell r="IK61">
            <v>1104250.1000000001</v>
          </cell>
          <cell r="IL61">
            <v>371395.75</v>
          </cell>
          <cell r="IM61">
            <v>614514.43000000005</v>
          </cell>
          <cell r="IN61">
            <v>2090160.28</v>
          </cell>
          <cell r="IO61">
            <v>985910.18</v>
          </cell>
        </row>
        <row r="62">
          <cell r="HY62" t="str">
            <v>5225</v>
          </cell>
          <cell r="HZ62">
            <v>47604712.730000004</v>
          </cell>
          <cell r="ID62" t="str">
            <v>4507</v>
          </cell>
          <cell r="IE62">
            <v>6165</v>
          </cell>
          <cell r="IJ62" t="str">
            <v>4756</v>
          </cell>
          <cell r="IK62">
            <v>55700.1</v>
          </cell>
          <cell r="IL62">
            <v>47356.4</v>
          </cell>
          <cell r="IM62">
            <v>24520.799999999999</v>
          </cell>
          <cell r="IN62">
            <v>127577.3</v>
          </cell>
          <cell r="IO62">
            <v>71877.2</v>
          </cell>
        </row>
        <row r="63">
          <cell r="HY63" t="str">
            <v>5421</v>
          </cell>
          <cell r="HZ63">
            <v>13965265.453999998</v>
          </cell>
          <cell r="ID63" t="str">
            <v>47019</v>
          </cell>
          <cell r="IE63">
            <v>46780.82</v>
          </cell>
          <cell r="IJ63" t="str">
            <v>50011</v>
          </cell>
          <cell r="IK63">
            <v>74000</v>
          </cell>
          <cell r="IL63">
            <v>134670.5</v>
          </cell>
          <cell r="IM63">
            <v>75049.78</v>
          </cell>
          <cell r="IN63">
            <v>283720.28000000003</v>
          </cell>
          <cell r="IO63">
            <v>209720.28</v>
          </cell>
        </row>
        <row r="64">
          <cell r="HY64" t="str">
            <v>5621</v>
          </cell>
          <cell r="HZ64">
            <v>24934109.900000002</v>
          </cell>
          <cell r="ID64" t="str">
            <v>4756</v>
          </cell>
          <cell r="IE64">
            <v>3759.54</v>
          </cell>
          <cell r="IJ64" t="str">
            <v>50012</v>
          </cell>
          <cell r="IK64">
            <v>13800</v>
          </cell>
          <cell r="IL64">
            <v>10000</v>
          </cell>
          <cell r="IM64">
            <v>76510.899999999994</v>
          </cell>
          <cell r="IN64">
            <v>100310.9</v>
          </cell>
          <cell r="IO64">
            <v>86510.9</v>
          </cell>
        </row>
        <row r="65">
          <cell r="HY65" t="str">
            <v>58211</v>
          </cell>
          <cell r="HZ65">
            <v>385329155.00400013</v>
          </cell>
          <cell r="ID65" t="str">
            <v>50011</v>
          </cell>
          <cell r="IE65">
            <v>28154</v>
          </cell>
          <cell r="IJ65" t="str">
            <v>50013</v>
          </cell>
          <cell r="IK65">
            <v>10268.4</v>
          </cell>
          <cell r="IN65">
            <v>10268.4</v>
          </cell>
          <cell r="IO65">
            <v>0</v>
          </cell>
        </row>
        <row r="66">
          <cell r="HY66" t="str">
            <v>58212</v>
          </cell>
          <cell r="HZ66">
            <v>184005132.12899992</v>
          </cell>
          <cell r="ID66" t="str">
            <v>50012</v>
          </cell>
          <cell r="IE66">
            <v>19355.8</v>
          </cell>
          <cell r="IJ66" t="str">
            <v>50014</v>
          </cell>
          <cell r="IK66">
            <v>6000</v>
          </cell>
          <cell r="IM66">
            <v>5037.4799999999996</v>
          </cell>
          <cell r="IN66">
            <v>11037.48</v>
          </cell>
          <cell r="IO66">
            <v>5037.4799999999996</v>
          </cell>
        </row>
        <row r="67">
          <cell r="HY67" t="str">
            <v>58213</v>
          </cell>
          <cell r="HZ67">
            <v>12434494.029999999</v>
          </cell>
          <cell r="ID67" t="str">
            <v>50013</v>
          </cell>
          <cell r="IE67">
            <v>11687.9</v>
          </cell>
          <cell r="IJ67" t="str">
            <v>50015</v>
          </cell>
          <cell r="IK67">
            <v>6300</v>
          </cell>
          <cell r="IM67">
            <v>156220.81</v>
          </cell>
          <cell r="IN67">
            <v>162520.81</v>
          </cell>
          <cell r="IO67">
            <v>156220.81</v>
          </cell>
        </row>
        <row r="68">
          <cell r="HY68" t="str">
            <v>58219</v>
          </cell>
          <cell r="HZ68">
            <v>213603625.58899993</v>
          </cell>
          <cell r="ID68" t="str">
            <v>50014</v>
          </cell>
          <cell r="IE68">
            <v>10553</v>
          </cell>
          <cell r="IJ68" t="str">
            <v>50016</v>
          </cell>
          <cell r="IK68">
            <v>1000</v>
          </cell>
          <cell r="IN68">
            <v>1000</v>
          </cell>
          <cell r="IO68">
            <v>0</v>
          </cell>
        </row>
        <row r="69">
          <cell r="HY69" t="str">
            <v>5827</v>
          </cell>
          <cell r="HZ69">
            <v>91167081.599999994</v>
          </cell>
          <cell r="ID69" t="str">
            <v>50015</v>
          </cell>
          <cell r="IE69">
            <v>22781</v>
          </cell>
          <cell r="IJ69" t="str">
            <v>50017</v>
          </cell>
          <cell r="IK69">
            <v>11218.3</v>
          </cell>
          <cell r="IN69">
            <v>11218.3</v>
          </cell>
          <cell r="IO69">
            <v>0</v>
          </cell>
        </row>
        <row r="70">
          <cell r="HY70" t="str">
            <v>6021</v>
          </cell>
          <cell r="HZ70">
            <v>10516307.099999998</v>
          </cell>
          <cell r="ID70" t="str">
            <v>50016</v>
          </cell>
          <cell r="IE70">
            <v>6156.1</v>
          </cell>
          <cell r="IJ70" t="str">
            <v>5003</v>
          </cell>
          <cell r="IK70">
            <v>350</v>
          </cell>
          <cell r="IN70">
            <v>350</v>
          </cell>
          <cell r="IO70">
            <v>0</v>
          </cell>
        </row>
        <row r="71">
          <cell r="HY71" t="str">
            <v>6221</v>
          </cell>
          <cell r="HZ71">
            <v>35690603.976000004</v>
          </cell>
          <cell r="ID71" t="str">
            <v>50017</v>
          </cell>
          <cell r="IE71">
            <v>57651.199999999997</v>
          </cell>
          <cell r="IJ71" t="str">
            <v>5201</v>
          </cell>
          <cell r="IK71">
            <v>35697.01</v>
          </cell>
          <cell r="IM71">
            <v>48745.06</v>
          </cell>
          <cell r="IN71">
            <v>84442.07</v>
          </cell>
          <cell r="IO71">
            <v>48745.06</v>
          </cell>
        </row>
        <row r="72">
          <cell r="HY72" t="str">
            <v>6223</v>
          </cell>
          <cell r="HZ72">
            <v>17039170.100000001</v>
          </cell>
          <cell r="ID72" t="str">
            <v>50019</v>
          </cell>
          <cell r="IE72">
            <v>165260</v>
          </cell>
          <cell r="IJ72" t="str">
            <v>5203</v>
          </cell>
          <cell r="IK72">
            <v>44294.7</v>
          </cell>
          <cell r="IL72">
            <v>232997.44</v>
          </cell>
          <cell r="IN72">
            <v>277292.14</v>
          </cell>
          <cell r="IO72">
            <v>232997.44</v>
          </cell>
        </row>
        <row r="73">
          <cell r="HY73" t="str">
            <v>6225</v>
          </cell>
          <cell r="HZ73">
            <v>7145969.9999999981</v>
          </cell>
          <cell r="ID73" t="str">
            <v>5003</v>
          </cell>
          <cell r="IE73">
            <v>2943.72</v>
          </cell>
          <cell r="IJ73" t="str">
            <v>5205</v>
          </cell>
          <cell r="IK73">
            <v>19722.259999999998</v>
          </cell>
          <cell r="IN73">
            <v>19722.259999999998</v>
          </cell>
          <cell r="IO73">
            <v>0</v>
          </cell>
        </row>
        <row r="74">
          <cell r="HY74" t="str">
            <v>65023</v>
          </cell>
          <cell r="HZ74">
            <v>251259710</v>
          </cell>
          <cell r="ID74" t="str">
            <v>5201</v>
          </cell>
          <cell r="IE74">
            <v>12267.57</v>
          </cell>
          <cell r="IJ74" t="str">
            <v>5207</v>
          </cell>
          <cell r="IK74">
            <v>9815.2999999999993</v>
          </cell>
          <cell r="IN74">
            <v>9815.2999999999993</v>
          </cell>
          <cell r="IO74">
            <v>0</v>
          </cell>
        </row>
        <row r="75">
          <cell r="HY75" t="str">
            <v>65025</v>
          </cell>
          <cell r="HZ75">
            <v>1158295699</v>
          </cell>
          <cell r="ID75" t="str">
            <v>5203</v>
          </cell>
          <cell r="IE75">
            <v>345414.58</v>
          </cell>
          <cell r="IJ75" t="str">
            <v>5209</v>
          </cell>
          <cell r="IK75">
            <v>4999.99</v>
          </cell>
          <cell r="IN75">
            <v>4999.99</v>
          </cell>
          <cell r="IO75">
            <v>0</v>
          </cell>
        </row>
        <row r="76">
          <cell r="HY76" t="str">
            <v>65028</v>
          </cell>
          <cell r="HZ76">
            <v>217176413.59999999</v>
          </cell>
          <cell r="ID76" t="str">
            <v>5205</v>
          </cell>
          <cell r="IE76">
            <v>77894.080000000002</v>
          </cell>
          <cell r="IJ76" t="str">
            <v>5401</v>
          </cell>
          <cell r="IK76">
            <v>4650</v>
          </cell>
          <cell r="IN76">
            <v>4650</v>
          </cell>
          <cell r="IO76">
            <v>0</v>
          </cell>
        </row>
        <row r="77">
          <cell r="HY77" t="str">
            <v>Grand Total</v>
          </cell>
          <cell r="HZ77">
            <v>6750444287.4770012</v>
          </cell>
          <cell r="ID77" t="str">
            <v>5207</v>
          </cell>
          <cell r="IE77">
            <v>28278.36</v>
          </cell>
          <cell r="IJ77" t="str">
            <v>5601</v>
          </cell>
          <cell r="IK77">
            <v>11550</v>
          </cell>
          <cell r="IN77">
            <v>11550</v>
          </cell>
          <cell r="IO77">
            <v>0</v>
          </cell>
        </row>
        <row r="78">
          <cell r="ID78" t="str">
            <v>5209</v>
          </cell>
          <cell r="IE78">
            <v>36898.65</v>
          </cell>
          <cell r="IJ78" t="str">
            <v>5680</v>
          </cell>
          <cell r="IK78">
            <v>5708.5</v>
          </cell>
          <cell r="IN78">
            <v>5708.5</v>
          </cell>
          <cell r="IO78">
            <v>0</v>
          </cell>
        </row>
        <row r="79">
          <cell r="ID79" t="str">
            <v>5401</v>
          </cell>
          <cell r="IE79">
            <v>16985.310000000001</v>
          </cell>
          <cell r="IJ79" t="str">
            <v>58011</v>
          </cell>
          <cell r="IK79">
            <v>48758</v>
          </cell>
          <cell r="IL79">
            <v>205098.81</v>
          </cell>
          <cell r="IM79">
            <v>124574.77</v>
          </cell>
          <cell r="IN79">
            <v>378431.58</v>
          </cell>
          <cell r="IO79">
            <v>329673.58</v>
          </cell>
        </row>
        <row r="80">
          <cell r="ID80" t="str">
            <v>5601</v>
          </cell>
          <cell r="IE80">
            <v>27767.63</v>
          </cell>
          <cell r="IJ80" t="str">
            <v>58012</v>
          </cell>
          <cell r="IK80">
            <v>44920</v>
          </cell>
          <cell r="IL80">
            <v>311141.56</v>
          </cell>
          <cell r="IM80">
            <v>157755.88</v>
          </cell>
          <cell r="IN80">
            <v>513817.44</v>
          </cell>
          <cell r="IO80">
            <v>468897.44</v>
          </cell>
        </row>
        <row r="81">
          <cell r="ID81" t="str">
            <v>5603</v>
          </cell>
          <cell r="IE81">
            <v>8047.01</v>
          </cell>
          <cell r="IJ81" t="str">
            <v>58013</v>
          </cell>
          <cell r="IK81">
            <v>9550</v>
          </cell>
          <cell r="IL81">
            <v>626366.5</v>
          </cell>
          <cell r="IN81">
            <v>635916.5</v>
          </cell>
          <cell r="IO81">
            <v>626366.5</v>
          </cell>
        </row>
        <row r="82">
          <cell r="ID82" t="str">
            <v>5680</v>
          </cell>
          <cell r="IE82">
            <v>9278.76</v>
          </cell>
          <cell r="IJ82" t="str">
            <v>58019</v>
          </cell>
          <cell r="IK82">
            <v>14307</v>
          </cell>
          <cell r="IL82">
            <v>89999.85</v>
          </cell>
          <cell r="IM82">
            <v>11689.08</v>
          </cell>
          <cell r="IN82">
            <v>115995.93</v>
          </cell>
          <cell r="IO82">
            <v>101688.93000000001</v>
          </cell>
        </row>
        <row r="83">
          <cell r="ID83" t="str">
            <v>58012</v>
          </cell>
          <cell r="IE83">
            <v>70429.789999999994</v>
          </cell>
          <cell r="IJ83" t="str">
            <v>5803</v>
          </cell>
          <cell r="IK83">
            <v>70000</v>
          </cell>
          <cell r="IN83">
            <v>70000</v>
          </cell>
          <cell r="IO83">
            <v>0</v>
          </cell>
        </row>
        <row r="84">
          <cell r="ID84" t="str">
            <v>58013</v>
          </cell>
          <cell r="IE84">
            <v>404941.73</v>
          </cell>
          <cell r="IJ84" t="str">
            <v>5807</v>
          </cell>
          <cell r="IK84">
            <v>3500</v>
          </cell>
          <cell r="IN84">
            <v>3500</v>
          </cell>
          <cell r="IO84">
            <v>0</v>
          </cell>
        </row>
        <row r="85">
          <cell r="ID85" t="str">
            <v>58019</v>
          </cell>
          <cell r="IE85">
            <v>307045.38</v>
          </cell>
          <cell r="IJ85" t="str">
            <v>6001</v>
          </cell>
          <cell r="IK85">
            <v>6500</v>
          </cell>
          <cell r="IN85">
            <v>6500</v>
          </cell>
          <cell r="IO85">
            <v>0</v>
          </cell>
        </row>
        <row r="86">
          <cell r="ID86" t="str">
            <v>5803</v>
          </cell>
          <cell r="IE86">
            <v>30203.45</v>
          </cell>
          <cell r="IJ86" t="str">
            <v>6201</v>
          </cell>
          <cell r="IK86">
            <v>674.8</v>
          </cell>
          <cell r="IL86">
            <v>129515.05</v>
          </cell>
          <cell r="IN86">
            <v>130189.85</v>
          </cell>
          <cell r="IO86">
            <v>129515.05</v>
          </cell>
        </row>
        <row r="87">
          <cell r="ID87" t="str">
            <v>5807</v>
          </cell>
          <cell r="IE87">
            <v>159370.93</v>
          </cell>
          <cell r="IJ87" t="str">
            <v>6203</v>
          </cell>
          <cell r="IK87">
            <v>3349.8</v>
          </cell>
          <cell r="IL87">
            <v>18743.27</v>
          </cell>
          <cell r="IN87">
            <v>22093.07</v>
          </cell>
          <cell r="IO87">
            <v>18743.27</v>
          </cell>
        </row>
        <row r="88">
          <cell r="ID88" t="str">
            <v>6001</v>
          </cell>
          <cell r="IE88">
            <v>13613.82</v>
          </cell>
          <cell r="IJ88" t="str">
            <v>6205</v>
          </cell>
          <cell r="IK88">
            <v>4487.5</v>
          </cell>
          <cell r="IL88">
            <v>35579.480000000003</v>
          </cell>
          <cell r="IN88">
            <v>40066.980000000003</v>
          </cell>
          <cell r="IO88">
            <v>35579.480000000003</v>
          </cell>
        </row>
        <row r="89">
          <cell r="ID89" t="str">
            <v>6201</v>
          </cell>
          <cell r="IE89">
            <v>22748.89</v>
          </cell>
          <cell r="IJ89" t="str">
            <v>65019</v>
          </cell>
          <cell r="IK89">
            <v>1108050</v>
          </cell>
          <cell r="IN89">
            <v>1108050</v>
          </cell>
          <cell r="IO89">
            <v>0</v>
          </cell>
        </row>
        <row r="90">
          <cell r="ID90" t="str">
            <v>6203</v>
          </cell>
          <cell r="IE90">
            <v>13662.9</v>
          </cell>
          <cell r="IJ90" t="str">
            <v>Grand Total</v>
          </cell>
          <cell r="IK90">
            <v>3993030.34</v>
          </cell>
          <cell r="IL90">
            <v>4305667.6900000004</v>
          </cell>
          <cell r="IM90">
            <v>2442395.0499999998</v>
          </cell>
          <cell r="IN90">
            <v>10741093.08</v>
          </cell>
          <cell r="IO90">
            <v>6748062.7400000002</v>
          </cell>
        </row>
        <row r="91">
          <cell r="ID91" t="str">
            <v>6205</v>
          </cell>
          <cell r="IE91">
            <v>2986.5</v>
          </cell>
          <cell r="IO91">
            <v>0</v>
          </cell>
        </row>
        <row r="92">
          <cell r="ID92" t="str">
            <v>65011</v>
          </cell>
          <cell r="IE92">
            <v>294895.90000000002</v>
          </cell>
          <cell r="IO92">
            <v>0</v>
          </cell>
        </row>
        <row r="93">
          <cell r="ID93" t="str">
            <v>65012</v>
          </cell>
          <cell r="IE93">
            <v>1192678.83</v>
          </cell>
          <cell r="IO93">
            <v>0</v>
          </cell>
        </row>
        <row r="94">
          <cell r="ID94" t="str">
            <v>65013</v>
          </cell>
          <cell r="IE94">
            <v>171168</v>
          </cell>
          <cell r="IO94">
            <v>0</v>
          </cell>
        </row>
        <row r="95">
          <cell r="ID95" t="str">
            <v>65014</v>
          </cell>
          <cell r="IE95">
            <v>160873.48000000001</v>
          </cell>
          <cell r="IO95">
            <v>0</v>
          </cell>
        </row>
        <row r="96">
          <cell r="ID96" t="str">
            <v>65015</v>
          </cell>
          <cell r="IE96">
            <v>1033048.79</v>
          </cell>
          <cell r="IO96">
            <v>0</v>
          </cell>
        </row>
        <row r="97">
          <cell r="ID97" t="str">
            <v>65016</v>
          </cell>
          <cell r="IE97">
            <v>20950.34</v>
          </cell>
          <cell r="IO97">
            <v>0</v>
          </cell>
        </row>
        <row r="98">
          <cell r="ID98" t="str">
            <v>65017</v>
          </cell>
          <cell r="IE98">
            <v>177881</v>
          </cell>
          <cell r="IO98">
            <v>0</v>
          </cell>
        </row>
        <row r="99">
          <cell r="ID99" t="str">
            <v>65018</v>
          </cell>
          <cell r="IE99">
            <v>594525.30000000005</v>
          </cell>
          <cell r="IO99">
            <v>0</v>
          </cell>
        </row>
        <row r="100">
          <cell r="ID100" t="str">
            <v>Grand Total</v>
          </cell>
          <cell r="IE100">
            <v>10359181.830000002</v>
          </cell>
          <cell r="IO100">
            <v>0</v>
          </cell>
        </row>
        <row r="101">
          <cell r="IO101">
            <v>0</v>
          </cell>
        </row>
        <row r="102">
          <cell r="IO102">
            <v>0</v>
          </cell>
        </row>
        <row r="103">
          <cell r="IO103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heet"/>
      <sheetName val="outsheet"/>
      <sheetName val="capital"/>
      <sheetName val="BOP"/>
      <sheetName val="Income"/>
      <sheetName val="Ext. Finan. Req."/>
      <sheetName val="PRGF Fund"/>
      <sheetName val="Services"/>
      <sheetName val="Documentation"/>
      <sheetName val="imports"/>
      <sheetName val="EXP2"/>
      <sheetName val="Transfers"/>
      <sheetName val="Debt service (2)"/>
      <sheetName val="FR"/>
      <sheetName val="SPA"/>
      <sheetName val="bop HIPC"/>
      <sheetName val="SR99-tab7"/>
      <sheetName val="BCRG"/>
      <sheetName val="exp- HIPC"/>
      <sheetName val="Tab14"/>
      <sheetName val="Tab15"/>
      <sheetName val="tab17"/>
      <sheetName val="Tab18"/>
      <sheetName val="Tab19"/>
      <sheetName val="Tab20"/>
      <sheetName val="Tab21"/>
      <sheetName val="exptable"/>
      <sheetName val="expsource"/>
      <sheetName val="capflow"/>
      <sheetName val="Terms of trade (PDR)"/>
      <sheetName val="EXP-ASSUMP 2000-03"/>
      <sheetName val="imp-adj"/>
      <sheetName val="fiscal"/>
      <sheetName val="move-to-hub"/>
      <sheetName val="annualmeeting"/>
      <sheetName val="Prets-Dons"/>
      <sheetName val="budget en devises"/>
      <sheetName val="debt service"/>
      <sheetName val="gapfil"/>
    </sheetNames>
    <sheetDataSet>
      <sheetData sheetId="0" refreshError="1"/>
      <sheetData sheetId="1" refreshError="1">
        <row r="8">
          <cell r="B8" t="str">
            <v>Merchandise exports (US$ m)</v>
          </cell>
          <cell r="C8">
            <v>764.39455829306144</v>
          </cell>
          <cell r="D8">
            <v>651.32755032318607</v>
          </cell>
          <cell r="E8">
            <v>671.81678590602837</v>
          </cell>
          <cell r="F8">
            <v>610.38624494442126</v>
          </cell>
          <cell r="G8">
            <v>648.70405670000002</v>
          </cell>
          <cell r="H8">
            <v>610.01639089696005</v>
          </cell>
          <cell r="I8">
            <v>659.99700351999991</v>
          </cell>
          <cell r="J8">
            <v>659.35</v>
          </cell>
          <cell r="K8">
            <v>645.81000000000006</v>
          </cell>
          <cell r="L8">
            <v>694.4899999999999</v>
          </cell>
          <cell r="M8">
            <v>774.45999999999992</v>
          </cell>
          <cell r="N8">
            <v>856.23512325502861</v>
          </cell>
          <cell r="O8">
            <v>925.72712619136405</v>
          </cell>
          <cell r="P8">
            <v>1011.7016108636863</v>
          </cell>
          <cell r="Q8">
            <v>1061.8862995250734</v>
          </cell>
          <cell r="R8">
            <v>1137.2802267913537</v>
          </cell>
          <cell r="S8">
            <v>1218.0271228935399</v>
          </cell>
          <cell r="T8">
            <v>1304.5070486189813</v>
          </cell>
          <cell r="U8">
            <v>1397.1270490709292</v>
          </cell>
          <cell r="V8">
            <v>1496.3230695549653</v>
          </cell>
          <cell r="W8">
            <v>1602.5620074933679</v>
          </cell>
          <cell r="X8">
            <v>1716.3439100253972</v>
          </cell>
          <cell r="Y8">
            <v>1838.2043276372005</v>
          </cell>
          <cell r="Z8">
            <v>1968.7168348994421</v>
          </cell>
          <cell r="AA8">
            <v>2108.4957301773029</v>
          </cell>
          <cell r="AB8">
            <v>2258.1989270198915</v>
          </cell>
          <cell r="AC8">
            <v>2418.5310508383041</v>
          </cell>
          <cell r="AD8">
            <v>2590.2467554478239</v>
          </cell>
        </row>
        <row r="9">
          <cell r="B9" t="str">
            <v>Bauxite</v>
          </cell>
          <cell r="C9">
            <v>435.05759999999992</v>
          </cell>
          <cell r="D9">
            <v>358.70139999999998</v>
          </cell>
          <cell r="E9">
            <v>333.27079999999995</v>
          </cell>
          <cell r="F9">
            <v>283.04239999999999</v>
          </cell>
          <cell r="G9">
            <v>300.89699999999999</v>
          </cell>
          <cell r="H9">
            <v>308.98099999999999</v>
          </cell>
          <cell r="I9">
            <v>322.56089999999995</v>
          </cell>
          <cell r="J9">
            <v>324.26</v>
          </cell>
          <cell r="K9">
            <v>295.47000000000003</v>
          </cell>
          <cell r="L9">
            <v>299.37</v>
          </cell>
          <cell r="M9">
            <v>313.77999999999997</v>
          </cell>
          <cell r="N9">
            <v>375.69971494252871</v>
          </cell>
          <cell r="O9">
            <v>395.37201212076877</v>
          </cell>
          <cell r="P9">
            <v>505.13343728490548</v>
          </cell>
          <cell r="Q9">
            <v>506.4566783501885</v>
          </cell>
          <cell r="R9">
            <v>515.49890024474905</v>
          </cell>
          <cell r="S9">
            <v>517.90060148948305</v>
          </cell>
          <cell r="T9">
            <v>525.20148792162149</v>
          </cell>
          <cell r="U9">
            <v>532.7572188565714</v>
          </cell>
          <cell r="V9">
            <v>540.58630420101792</v>
          </cell>
          <cell r="W9">
            <v>545.47686739221092</v>
          </cell>
          <cell r="X9">
            <v>550.37897863478929</v>
          </cell>
          <cell r="Y9">
            <v>555.29164226706098</v>
          </cell>
          <cell r="Z9">
            <v>560.21382585714889</v>
          </cell>
          <cell r="AA9">
            <v>565.14445924757592</v>
          </cell>
          <cell r="AB9">
            <v>570.08243357810784</v>
          </cell>
          <cell r="AC9">
            <v>575.02660028639684</v>
          </cell>
          <cell r="AD9">
            <v>579.97577008595272</v>
          </cell>
        </row>
        <row r="10">
          <cell r="B10" t="str">
            <v>Alumina</v>
          </cell>
          <cell r="C10">
            <v>134.54910000000001</v>
          </cell>
          <cell r="D10">
            <v>102.515784</v>
          </cell>
          <cell r="E10">
            <v>108.88519399999998</v>
          </cell>
          <cell r="F10">
            <v>88.167747399999996</v>
          </cell>
          <cell r="G10">
            <v>96.316290499999994</v>
          </cell>
          <cell r="H10">
            <v>103.63000029696001</v>
          </cell>
          <cell r="I10">
            <v>94.500299999999982</v>
          </cell>
          <cell r="J10">
            <v>100.3</v>
          </cell>
          <cell r="K10">
            <v>85.6</v>
          </cell>
          <cell r="L10">
            <v>102.8</v>
          </cell>
          <cell r="M10">
            <v>120.6</v>
          </cell>
          <cell r="N10">
            <v>109.71090879793751</v>
          </cell>
          <cell r="O10">
            <v>113.03548179181439</v>
          </cell>
          <cell r="P10">
            <v>136.5</v>
          </cell>
          <cell r="Q10">
            <v>140.4</v>
          </cell>
          <cell r="R10">
            <v>140.4</v>
          </cell>
          <cell r="S10">
            <v>140.4</v>
          </cell>
          <cell r="T10">
            <v>142.76206121749215</v>
          </cell>
          <cell r="U10">
            <v>145.16386127540582</v>
          </cell>
          <cell r="V10">
            <v>147.60606873195889</v>
          </cell>
          <cell r="W10">
            <v>150.08936339305748</v>
          </cell>
          <cell r="X10">
            <v>152.61443650152495</v>
          </cell>
          <cell r="Y10">
            <v>155.18199092951406</v>
          </cell>
          <cell r="Z10">
            <v>157.79274137415666</v>
          </cell>
          <cell r="AA10">
            <v>160.44741455650473</v>
          </cell>
          <cell r="AB10">
            <v>163.14674942381816</v>
          </cell>
          <cell r="AC10">
            <v>165.89149735525632</v>
          </cell>
          <cell r="AD10">
            <v>168.68242237102947</v>
          </cell>
        </row>
        <row r="11">
          <cell r="B11" t="str">
            <v>Diamonds</v>
          </cell>
          <cell r="C11">
            <v>50.748750000000001</v>
          </cell>
          <cell r="D11">
            <v>55.378504</v>
          </cell>
          <cell r="E11">
            <v>70.029855999999995</v>
          </cell>
          <cell r="F11">
            <v>31.938933200000001</v>
          </cell>
          <cell r="G11">
            <v>35.314966199999994</v>
          </cell>
          <cell r="H11">
            <v>38.869161599999991</v>
          </cell>
          <cell r="I11">
            <v>56.806003520000004</v>
          </cell>
          <cell r="J11">
            <v>40.6</v>
          </cell>
          <cell r="K11">
            <v>40.199999999999996</v>
          </cell>
          <cell r="L11">
            <v>40.200000000000003</v>
          </cell>
          <cell r="M11">
            <v>60</v>
          </cell>
          <cell r="N11">
            <v>64.474499514562481</v>
          </cell>
          <cell r="O11">
            <v>66.05963227878091</v>
          </cell>
          <cell r="P11">
            <v>69.922305578780922</v>
          </cell>
          <cell r="Q11">
            <v>71.049293777780917</v>
          </cell>
          <cell r="R11">
            <v>72.227503590425471</v>
          </cell>
          <cell r="S11">
            <v>73.459263039054704</v>
          </cell>
          <cell r="T11">
            <v>74.747005954624143</v>
          </cell>
          <cell r="U11">
            <v>76.093276785706223</v>
          </cell>
          <cell r="V11">
            <v>77.500735626060987</v>
          </cell>
          <cell r="W11">
            <v>78.972163470709859</v>
          </cell>
          <cell r="X11">
            <v>80.510467710898013</v>
          </cell>
          <cell r="Y11">
            <v>82.118687878802746</v>
          </cell>
          <cell r="Z11">
            <v>83.800001653338725</v>
          </cell>
          <cell r="AA11">
            <v>85.55773113892738</v>
          </cell>
          <cell r="AB11">
            <v>87.395349429636042</v>
          </cell>
          <cell r="AC11">
            <v>89.31648747165741</v>
          </cell>
          <cell r="AD11">
            <v>91.32494123768862</v>
          </cell>
        </row>
        <row r="12">
          <cell r="B12" t="str">
            <v xml:space="preserve">Gold </v>
          </cell>
          <cell r="C12">
            <v>79.670108293061489</v>
          </cell>
          <cell r="D12">
            <v>65.546862323186019</v>
          </cell>
          <cell r="E12">
            <v>78.73293590602843</v>
          </cell>
          <cell r="F12">
            <v>89.809164344421305</v>
          </cell>
          <cell r="G12">
            <v>95.1</v>
          </cell>
          <cell r="H12">
            <v>82.2</v>
          </cell>
          <cell r="I12">
            <v>79.8</v>
          </cell>
          <cell r="J12">
            <v>71.8</v>
          </cell>
          <cell r="K12">
            <v>94.8</v>
          </cell>
          <cell r="L12">
            <v>105.4</v>
          </cell>
          <cell r="M12">
            <v>117.1</v>
          </cell>
          <cell r="N12">
            <v>125.3</v>
          </cell>
          <cell r="O12">
            <v>133.5</v>
          </cell>
          <cell r="P12">
            <v>138.9</v>
          </cell>
          <cell r="Q12">
            <v>145.65</v>
          </cell>
          <cell r="R12">
            <v>151.89437142364</v>
          </cell>
          <cell r="S12">
            <v>154.1727869949946</v>
          </cell>
          <cell r="T12">
            <v>156.48537879991952</v>
          </cell>
          <cell r="U12">
            <v>158.83265948191826</v>
          </cell>
          <cell r="V12">
            <v>161.21514937414707</v>
          </cell>
          <cell r="W12">
            <v>163.63337661475924</v>
          </cell>
          <cell r="X12">
            <v>166.08787726398063</v>
          </cell>
          <cell r="Y12">
            <v>168.5791954229403</v>
          </cell>
          <cell r="Z12">
            <v>171.10788335428441</v>
          </cell>
          <cell r="AA12">
            <v>173.67450160459867</v>
          </cell>
          <cell r="AB12">
            <v>176.27961912866763</v>
          </cell>
          <cell r="AC12">
            <v>178.92381341559764</v>
          </cell>
          <cell r="AD12">
            <v>181.60767061683163</v>
          </cell>
        </row>
        <row r="13">
          <cell r="B13" t="str">
            <v>Coffee</v>
          </cell>
          <cell r="C13">
            <v>23.748999999999999</v>
          </cell>
          <cell r="D13">
            <v>24.324999999999999</v>
          </cell>
          <cell r="E13">
            <v>36.668000000000006</v>
          </cell>
          <cell r="F13">
            <v>67.158000000000001</v>
          </cell>
          <cell r="G13">
            <v>43.031099999999995</v>
          </cell>
          <cell r="H13">
            <v>13.478400000000001</v>
          </cell>
          <cell r="I13">
            <v>31.5898</v>
          </cell>
          <cell r="J13">
            <v>37.489999999999995</v>
          </cell>
          <cell r="K13">
            <v>35.419999999999995</v>
          </cell>
          <cell r="L13">
            <v>42.5</v>
          </cell>
          <cell r="M13">
            <v>47.8</v>
          </cell>
          <cell r="N13">
            <v>53.78</v>
          </cell>
          <cell r="O13">
            <v>60.49</v>
          </cell>
          <cell r="P13">
            <v>68.05</v>
          </cell>
          <cell r="Q13">
            <v>76.5</v>
          </cell>
          <cell r="R13">
            <v>44.716349999999991</v>
          </cell>
          <cell r="S13">
            <v>46.522890539999992</v>
          </cell>
          <cell r="T13">
            <v>48.402415317816001</v>
          </cell>
          <cell r="U13">
            <v>50.357872896655778</v>
          </cell>
          <cell r="V13">
            <v>52.39233096168067</v>
          </cell>
          <cell r="W13">
            <v>54.508981132532568</v>
          </cell>
          <cell r="X13">
            <v>56.711143970286884</v>
          </cell>
          <cell r="Y13">
            <v>59.002274186686485</v>
          </cell>
          <cell r="Z13">
            <v>61.385966063828612</v>
          </cell>
          <cell r="AA13">
            <v>63.865959092807294</v>
          </cell>
          <cell r="AB13">
            <v>66.446143840156708</v>
          </cell>
          <cell r="AC13">
            <v>69.130568051299036</v>
          </cell>
          <cell r="AD13">
            <v>71.92344300057151</v>
          </cell>
        </row>
        <row r="14">
          <cell r="B14" t="str">
            <v>Fish</v>
          </cell>
          <cell r="C14">
            <v>17.39</v>
          </cell>
          <cell r="D14">
            <v>19.07</v>
          </cell>
          <cell r="E14">
            <v>17.41</v>
          </cell>
          <cell r="F14">
            <v>20.5</v>
          </cell>
          <cell r="G14">
            <v>45</v>
          </cell>
          <cell r="H14">
            <v>27.5</v>
          </cell>
          <cell r="I14">
            <v>35.75</v>
          </cell>
          <cell r="J14">
            <v>38.5</v>
          </cell>
          <cell r="K14">
            <v>42.35</v>
          </cell>
          <cell r="L14">
            <v>46.54</v>
          </cell>
          <cell r="M14">
            <v>51.15</v>
          </cell>
          <cell r="N14">
            <v>56.2</v>
          </cell>
          <cell r="O14">
            <v>61.78</v>
          </cell>
          <cell r="P14">
            <v>67.900000000000006</v>
          </cell>
          <cell r="Q14">
            <v>74.599999999999994</v>
          </cell>
          <cell r="R14">
            <v>78.33</v>
          </cell>
          <cell r="S14">
            <v>82.246499999999997</v>
          </cell>
          <cell r="T14">
            <v>86.358824999999996</v>
          </cell>
          <cell r="U14">
            <v>90.67676625</v>
          </cell>
          <cell r="V14">
            <v>95.210604562500009</v>
          </cell>
          <cell r="W14">
            <v>99.971134790625015</v>
          </cell>
          <cell r="X14">
            <v>104.96969153015627</v>
          </cell>
          <cell r="Y14">
            <v>110.21817610666409</v>
          </cell>
          <cell r="Z14">
            <v>115.7290849119973</v>
          </cell>
          <cell r="AA14">
            <v>121.51553915759717</v>
          </cell>
          <cell r="AB14">
            <v>127.59131611547704</v>
          </cell>
          <cell r="AC14">
            <v>133.97088192125091</v>
          </cell>
          <cell r="AD14">
            <v>140.66942601731347</v>
          </cell>
        </row>
        <row r="15">
          <cell r="B15" t="str">
            <v>Other</v>
          </cell>
          <cell r="C15">
            <v>23.23</v>
          </cell>
          <cell r="D15">
            <v>25.79</v>
          </cell>
          <cell r="E15">
            <v>26.82</v>
          </cell>
          <cell r="F15">
            <v>29.77</v>
          </cell>
          <cell r="G15">
            <v>33.044700000000006</v>
          </cell>
          <cell r="H15">
            <v>35.35782900000001</v>
          </cell>
          <cell r="I15">
            <v>38.99</v>
          </cell>
          <cell r="J15">
            <v>46.4</v>
          </cell>
          <cell r="K15">
            <v>51.97</v>
          </cell>
          <cell r="L15">
            <v>57.68</v>
          </cell>
          <cell r="M15">
            <v>64.03</v>
          </cell>
          <cell r="N15">
            <v>71.069999999999993</v>
          </cell>
          <cell r="O15">
            <v>78.89</v>
          </cell>
          <cell r="P15">
            <v>85.295867999999999</v>
          </cell>
          <cell r="Q15">
            <v>92.221892481600008</v>
          </cell>
          <cell r="R15">
            <v>99.710310151105929</v>
          </cell>
          <cell r="S15">
            <v>107.80678733537574</v>
          </cell>
          <cell r="T15">
            <v>116.56069846700825</v>
          </cell>
          <cell r="U15">
            <v>126.02542718252934</v>
          </cell>
          <cell r="V15">
            <v>136.25869186975072</v>
          </cell>
          <cell r="W15">
            <v>147.32289764957449</v>
          </cell>
          <cell r="X15">
            <v>159.28551693871995</v>
          </cell>
          <cell r="Y15">
            <v>172.21950091414402</v>
          </cell>
          <cell r="Z15">
            <v>186.20372438837251</v>
          </cell>
          <cell r="AA15">
            <v>201.32346680870839</v>
          </cell>
          <cell r="AB15">
            <v>217.67093231357552</v>
          </cell>
          <cell r="AC15">
            <v>235.34581201743788</v>
          </cell>
          <cell r="AD15">
            <v>254.45589195325385</v>
          </cell>
        </row>
        <row r="16">
          <cell r="C16" t="str">
            <v xml:space="preserve"> </v>
          </cell>
        </row>
        <row r="17">
          <cell r="B17" t="str">
            <v>Merchandise imports (US$ m.)</v>
          </cell>
          <cell r="C17">
            <v>-566.33092167925986</v>
          </cell>
          <cell r="D17">
            <v>-589.34488567925996</v>
          </cell>
          <cell r="E17">
            <v>-601.71059767925999</v>
          </cell>
          <cell r="F17">
            <v>-583.16202967925994</v>
          </cell>
          <cell r="G17">
            <v>-583.2477659390762</v>
          </cell>
          <cell r="H17">
            <v>-583.66926427589647</v>
          </cell>
          <cell r="I17">
            <v>-572.38656415614037</v>
          </cell>
          <cell r="J17">
            <v>-576.59974229999989</v>
          </cell>
          <cell r="K17">
            <v>-581.79999999999995</v>
          </cell>
          <cell r="L17">
            <v>-555.18000000000006</v>
          </cell>
          <cell r="M17">
            <v>-648.12792432703577</v>
          </cell>
          <cell r="N17">
            <v>-690.60610991404633</v>
          </cell>
          <cell r="O17">
            <v>-736.80367056352566</v>
          </cell>
          <cell r="P17">
            <v>-796.16567949604701</v>
          </cell>
          <cell r="Q17">
            <v>-755.92335972677085</v>
          </cell>
          <cell r="R17">
            <v>-830.18216344821894</v>
          </cell>
          <cell r="S17">
            <v>-904.38578143048733</v>
          </cell>
          <cell r="T17">
            <v>-984.03071182352789</v>
          </cell>
          <cell r="U17">
            <v>-1071.2637931210754</v>
          </cell>
          <cell r="V17">
            <v>-1166.8630341234345</v>
          </cell>
          <cell r="W17">
            <v>-1271.6913856287949</v>
          </cell>
          <cell r="X17">
            <v>-1386.7064908483655</v>
          </cell>
          <cell r="Y17">
            <v>-1512.9715983707572</v>
          </cell>
          <cell r="Z17">
            <v>-1651.6677802050838</v>
          </cell>
          <cell r="AA17">
            <v>-1804.1076152623486</v>
          </cell>
          <cell r="AB17">
            <v>-1961.9863720071698</v>
          </cell>
          <cell r="AC17">
            <v>-2135.0669365271697</v>
          </cell>
          <cell r="AD17">
            <v>-2324.9482856018617</v>
          </cell>
        </row>
        <row r="18">
          <cell r="B18" t="str">
            <v>Food products</v>
          </cell>
          <cell r="C18">
            <v>129.59325432709059</v>
          </cell>
          <cell r="D18">
            <v>128.92878095091567</v>
          </cell>
          <cell r="E18">
            <v>128.05951146316391</v>
          </cell>
          <cell r="F18">
            <v>116.75498334618918</v>
          </cell>
          <cell r="G18">
            <v>118.18441572976013</v>
          </cell>
          <cell r="H18">
            <v>98.132342219411626</v>
          </cell>
          <cell r="I18">
            <v>87.44094108543851</v>
          </cell>
          <cell r="J18">
            <v>97.642051148700091</v>
          </cell>
          <cell r="K18">
            <v>105.1</v>
          </cell>
          <cell r="L18">
            <v>112.5</v>
          </cell>
          <cell r="M18">
            <v>124.34314579590331</v>
          </cell>
          <cell r="N18">
            <v>134.48366343154206</v>
          </cell>
          <cell r="O18">
            <v>144.03952496449122</v>
          </cell>
          <cell r="P18">
            <v>145.67612082442906</v>
          </cell>
          <cell r="Q18">
            <v>137.84243978769487</v>
          </cell>
          <cell r="R18">
            <v>149.69431537950658</v>
          </cell>
          <cell r="S18">
            <v>159.69748650054643</v>
          </cell>
          <cell r="T18">
            <v>168.74019504532964</v>
          </cell>
          <cell r="U18">
            <v>178.29493780942173</v>
          </cell>
          <cell r="V18">
            <v>188.39070821226608</v>
          </cell>
          <cell r="W18">
            <v>199.05814139633807</v>
          </cell>
          <cell r="X18">
            <v>210.32960718805032</v>
          </cell>
          <cell r="Y18">
            <v>222.23930832247467</v>
          </cell>
          <cell r="Z18">
            <v>234.82338422994042</v>
          </cell>
          <cell r="AA18">
            <v>248.12002069944253</v>
          </cell>
          <cell r="AB18">
            <v>262.16956575163078</v>
          </cell>
          <cell r="AC18">
            <v>277.01465207298793</v>
          </cell>
          <cell r="AD18">
            <v>292.70032638272096</v>
          </cell>
        </row>
        <row r="19">
          <cell r="B19" t="str">
            <v>Other consumption goods</v>
          </cell>
          <cell r="C19">
            <v>89.730155471026208</v>
          </cell>
          <cell r="D19">
            <v>94.108039397247779</v>
          </cell>
          <cell r="E19">
            <v>98.465926881340323</v>
          </cell>
          <cell r="F19">
            <v>96.682932403471625</v>
          </cell>
          <cell r="G19">
            <v>97.792670529634577</v>
          </cell>
          <cell r="H19">
            <v>100.85846801894979</v>
          </cell>
          <cell r="I19">
            <v>96.652153640071646</v>
          </cell>
          <cell r="J19">
            <v>87.106400510552703</v>
          </cell>
          <cell r="K19">
            <v>92.9</v>
          </cell>
          <cell r="L19">
            <v>92.24</v>
          </cell>
          <cell r="M19">
            <v>100.232596</v>
          </cell>
          <cell r="N19">
            <v>110.5559862735939</v>
          </cell>
          <cell r="O19">
            <v>123.87428332855043</v>
          </cell>
          <cell r="P19">
            <v>128.37563822029728</v>
          </cell>
          <cell r="Q19">
            <v>125.57951943656624</v>
          </cell>
          <cell r="R19">
            <v>141.64705348343259</v>
          </cell>
          <cell r="S19">
            <v>160.38545343572198</v>
          </cell>
          <cell r="T19">
            <v>181.60274457661657</v>
          </cell>
          <cell r="U19">
            <v>205.62685786823624</v>
          </cell>
          <cell r="V19">
            <v>232.8291060542054</v>
          </cell>
          <cell r="W19">
            <v>263.62992260834568</v>
          </cell>
          <cell r="X19">
            <v>298.50535988529612</v>
          </cell>
          <cell r="Y19">
            <v>337.99444690740637</v>
          </cell>
          <cell r="Z19">
            <v>382.70752050864883</v>
          </cell>
          <cell r="AA19">
            <v>433.33565860033775</v>
          </cell>
          <cell r="AB19">
            <v>490.66136135766055</v>
          </cell>
          <cell r="AC19">
            <v>555.57064541368254</v>
          </cell>
          <cell r="AD19">
            <v>629.06673798669738</v>
          </cell>
        </row>
        <row r="20">
          <cell r="B20" t="str">
            <v>Oil imports</v>
          </cell>
          <cell r="C20">
            <v>86.370047521472884</v>
          </cell>
          <cell r="D20">
            <v>90.426551303467917</v>
          </cell>
          <cell r="E20">
            <v>94.468871301457639</v>
          </cell>
          <cell r="F20">
            <v>91.473392464140346</v>
          </cell>
          <cell r="G20">
            <v>88.875850047859217</v>
          </cell>
          <cell r="H20">
            <v>83.011758580531733</v>
          </cell>
          <cell r="I20">
            <v>85.125526757630936</v>
          </cell>
          <cell r="J20">
            <v>79.256464142492831</v>
          </cell>
          <cell r="K20">
            <v>58.7</v>
          </cell>
          <cell r="L20">
            <v>73.72</v>
          </cell>
          <cell r="M20">
            <v>82.164620767289264</v>
          </cell>
          <cell r="N20">
            <v>90.540162178809709</v>
          </cell>
          <cell r="O20">
            <v>83.892055963018706</v>
          </cell>
          <cell r="P20">
            <v>90.70344999174776</v>
          </cell>
          <cell r="Q20">
            <v>83.481306664091335</v>
          </cell>
          <cell r="R20">
            <v>88.95172294958526</v>
          </cell>
          <cell r="S20">
            <v>95.349485595539704</v>
          </cell>
          <cell r="T20">
            <v>102.20740084468966</v>
          </cell>
          <cell r="U20">
            <v>109.55856470730374</v>
          </cell>
          <cell r="V20">
            <v>117.43845359069316</v>
          </cell>
          <cell r="W20">
            <v>125.88509550685967</v>
          </cell>
          <cell r="X20">
            <v>134.93925359408033</v>
          </cell>
          <cell r="Y20">
            <v>144.64462283809686</v>
          </cell>
          <cell r="Z20">
            <v>155.0480409422772</v>
          </cell>
          <cell r="AA20">
            <v>166.19971436440005</v>
          </cell>
          <cell r="AB20">
            <v>178.15346061090625</v>
          </cell>
          <cell r="AC20">
            <v>190.96696795791925</v>
          </cell>
          <cell r="AD20">
            <v>204.70207385243705</v>
          </cell>
        </row>
        <row r="21">
          <cell r="B21" t="str">
            <v>Intermediate goods</v>
          </cell>
          <cell r="C21">
            <v>149.83026811417312</v>
          </cell>
          <cell r="D21">
            <v>155.77296496806048</v>
          </cell>
          <cell r="E21">
            <v>161.65015162487015</v>
          </cell>
          <cell r="F21">
            <v>159.42724431982921</v>
          </cell>
          <cell r="G21">
            <v>153.70552027191442</v>
          </cell>
          <cell r="H21">
            <v>149.72406831157247</v>
          </cell>
          <cell r="I21">
            <v>113.92443829892369</v>
          </cell>
          <cell r="J21">
            <v>126.98567115600612</v>
          </cell>
          <cell r="K21">
            <v>111.3</v>
          </cell>
          <cell r="L21">
            <v>113.43</v>
          </cell>
          <cell r="M21">
            <v>120.58412026540877</v>
          </cell>
          <cell r="N21">
            <v>133.00360238974483</v>
          </cell>
          <cell r="O21">
            <v>146.93680026264576</v>
          </cell>
          <cell r="P21">
            <v>168.06485512130882</v>
          </cell>
          <cell r="Q21">
            <v>162.22302496690622</v>
          </cell>
          <cell r="R21">
            <v>180.5512969178975</v>
          </cell>
          <cell r="S21">
            <v>198.99401067966249</v>
          </cell>
          <cell r="T21">
            <v>219.32058623973444</v>
          </cell>
          <cell r="U21">
            <v>241.72345380773237</v>
          </cell>
          <cell r="V21">
            <v>266.41469969841376</v>
          </cell>
          <cell r="W21">
            <v>293.62807413736181</v>
          </cell>
          <cell r="X21">
            <v>323.62120415733722</v>
          </cell>
          <cell r="Y21">
            <v>356.67803253462409</v>
          </cell>
          <cell r="Z21">
            <v>393.11150585460172</v>
          </cell>
          <cell r="AA21">
            <v>433.26653715426431</v>
          </cell>
          <cell r="AB21">
            <v>473.04329519463249</v>
          </cell>
          <cell r="AC21">
            <v>516.47182493792036</v>
          </cell>
          <cell r="AD21">
            <v>563.88738338412566</v>
          </cell>
        </row>
        <row r="22">
          <cell r="B22" t="str">
            <v>Investment goods</v>
          </cell>
          <cell r="C22">
            <v>110.80719624549704</v>
          </cell>
          <cell r="D22">
            <v>120.10854905956805</v>
          </cell>
          <cell r="E22">
            <v>119.06613640842789</v>
          </cell>
          <cell r="F22">
            <v>118.82347714562955</v>
          </cell>
          <cell r="G22">
            <v>124.68930935990775</v>
          </cell>
          <cell r="H22">
            <v>151.94262714543086</v>
          </cell>
          <cell r="I22">
            <v>189.24350437407557</v>
          </cell>
          <cell r="J22">
            <v>185.60915534224816</v>
          </cell>
          <cell r="K22">
            <v>213.8</v>
          </cell>
          <cell r="L22">
            <v>163.29</v>
          </cell>
          <cell r="M22">
            <v>220.80344149843438</v>
          </cell>
          <cell r="N22">
            <v>222.02269564035581</v>
          </cell>
          <cell r="O22">
            <v>238.06100604481952</v>
          </cell>
          <cell r="P22">
            <v>263.34561533826388</v>
          </cell>
          <cell r="Q22">
            <v>246.79706887151221</v>
          </cell>
          <cell r="R22">
            <v>269.337774717797</v>
          </cell>
          <cell r="S22">
            <v>289.95934521901665</v>
          </cell>
          <cell r="T22">
            <v>312.15978511715764</v>
          </cell>
          <cell r="U22">
            <v>336.05997892838133</v>
          </cell>
          <cell r="V22">
            <v>361.79006656785606</v>
          </cell>
          <cell r="W22">
            <v>389.49015197988956</v>
          </cell>
          <cell r="X22">
            <v>419.31106602360154</v>
          </cell>
          <cell r="Y22">
            <v>451.41518776815508</v>
          </cell>
          <cell r="Z22">
            <v>485.97732866961564</v>
          </cell>
          <cell r="AA22">
            <v>523.18568444390394</v>
          </cell>
          <cell r="AB22">
            <v>557.9586890923398</v>
          </cell>
          <cell r="AC22">
            <v>595.04284614465973</v>
          </cell>
          <cell r="AD22">
            <v>634.5917639958808</v>
          </cell>
        </row>
        <row r="24">
          <cell r="B24" t="str">
            <v>Export price index 1994=100</v>
          </cell>
          <cell r="C24">
            <v>127.97043996393541</v>
          </cell>
          <cell r="D24">
            <v>113.48299188577882</v>
          </cell>
          <cell r="E24">
            <v>105.12321291424713</v>
          </cell>
          <cell r="F24">
            <v>100</v>
          </cell>
          <cell r="G24">
            <v>96.60039607399176</v>
          </cell>
          <cell r="H24">
            <v>98.750570320292539</v>
          </cell>
          <cell r="I24">
            <v>102.75262531523903</v>
          </cell>
          <cell r="J24">
            <v>91.211302919854063</v>
          </cell>
          <cell r="K24">
            <v>84.317674166018605</v>
          </cell>
          <cell r="L24">
            <v>79.177109295341253</v>
          </cell>
          <cell r="M24">
            <v>78.683188103462271</v>
          </cell>
          <cell r="N24">
            <v>83.774164279539718</v>
          </cell>
          <cell r="O24">
            <v>87.156554249778154</v>
          </cell>
          <cell r="P24">
            <v>93.256683876701132</v>
          </cell>
          <cell r="Q24">
            <v>93.756399545814375</v>
          </cell>
          <cell r="R24">
            <v>94.3139652836377</v>
          </cell>
          <cell r="S24">
            <v>95.451453337034991</v>
          </cell>
          <cell r="T24">
            <v>97.433658430652443</v>
          </cell>
          <cell r="U24">
            <v>99.468545672689487</v>
          </cell>
          <cell r="V24">
            <v>101.55616813063365</v>
          </cell>
          <cell r="W24">
            <v>103.81447852819264</v>
          </cell>
          <cell r="X24">
            <v>106.1278082503184</v>
          </cell>
          <cell r="Y24">
            <v>108.4965126542521</v>
          </cell>
          <cell r="Z24">
            <v>110.92098899480943</v>
          </cell>
          <cell r="AA24">
            <v>113.40167520231955</v>
          </cell>
          <cell r="AB24">
            <v>115.93904887530653</v>
          </cell>
          <cell r="AC24">
            <v>118.53362645789068</v>
          </cell>
          <cell r="AD24">
            <v>121.18596257606271</v>
          </cell>
        </row>
        <row r="25">
          <cell r="B25" t="str">
            <v>Changes in export volumes</v>
          </cell>
          <cell r="D25">
            <v>-3.9138598140645464</v>
          </cell>
          <cell r="E25">
            <v>11.34829038851819</v>
          </cell>
          <cell r="F25">
            <v>-4.4891932840220754</v>
          </cell>
          <cell r="G25">
            <v>10.01780311351672</v>
          </cell>
          <cell r="H25">
            <v>-8.0113627261136031</v>
          </cell>
          <cell r="I25">
            <v>3.9793611892846359</v>
          </cell>
          <cell r="J25">
            <v>12.542954999919708</v>
          </cell>
          <cell r="K25">
            <v>5.9543511197300614</v>
          </cell>
          <cell r="L25">
            <v>14.519701575324406</v>
          </cell>
          <cell r="M25">
            <v>12.214941814054114</v>
          </cell>
          <cell r="N25">
            <v>3.8402897792867652</v>
          </cell>
          <cell r="O25">
            <v>3.9202069782017457</v>
          </cell>
          <cell r="P25">
            <v>2.1385140670615366</v>
          </cell>
          <cell r="Q25">
            <v>4.4009915066467675</v>
          </cell>
          <cell r="R25">
            <v>6.4668457227803788</v>
          </cell>
          <cell r="S25">
            <v>5.8236970600259896</v>
          </cell>
          <cell r="T25">
            <v>4.9211413905028811</v>
          </cell>
          <cell r="U25">
            <v>4.9089915545834195</v>
          </cell>
          <cell r="V25">
            <v>4.8984166854521671</v>
          </cell>
          <cell r="W25">
            <v>4.7702185763724314</v>
          </cell>
          <cell r="X25">
            <v>4.7654788473979082</v>
          </cell>
          <cell r="Y25">
            <v>4.7617843702522311</v>
          </cell>
          <cell r="Z25">
            <v>4.7590416437249816</v>
          </cell>
          <cell r="AA25">
            <v>4.7571643024644228</v>
          </cell>
          <cell r="AB25">
            <v>4.7560725397257864</v>
          </cell>
          <cell r="AC25">
            <v>4.7556925878456946</v>
          </cell>
          <cell r="AD25">
            <v>4.7559562492402785</v>
          </cell>
        </row>
        <row r="26">
          <cell r="B26" t="str">
            <v>Import price index 1994=100</v>
          </cell>
          <cell r="C26">
            <v>100.89984149504299</v>
          </cell>
          <cell r="D26">
            <v>103.50605155646194</v>
          </cell>
          <cell r="E26">
            <v>97.772460192609941</v>
          </cell>
          <cell r="F26">
            <v>100</v>
          </cell>
          <cell r="G26">
            <v>109.40260246066345</v>
          </cell>
          <cell r="H26">
            <v>111.58742832078984</v>
          </cell>
          <cell r="I26">
            <v>102.6562521624242</v>
          </cell>
          <cell r="J26">
            <v>94.181486312174272</v>
          </cell>
          <cell r="K26">
            <v>93.689967483120114</v>
          </cell>
          <cell r="L26">
            <v>98.099041451860444</v>
          </cell>
          <cell r="M26">
            <v>101.36103875487213</v>
          </cell>
          <cell r="N26">
            <v>100.27516755098388</v>
          </cell>
          <cell r="O26">
            <v>98.896307821529263</v>
          </cell>
          <cell r="P26">
            <v>102.11020135677309</v>
          </cell>
          <cell r="Q26">
            <v>107.25885235112197</v>
          </cell>
          <cell r="R26">
            <v>109.24154085895221</v>
          </cell>
          <cell r="S26">
            <v>111.42637167613125</v>
          </cell>
          <cell r="T26">
            <v>113.65489910965388</v>
          </cell>
          <cell r="U26">
            <v>115.92799709184696</v>
          </cell>
          <cell r="V26">
            <v>118.2465570336839</v>
          </cell>
          <cell r="W26">
            <v>120.61148817435758</v>
          </cell>
          <cell r="X26">
            <v>123.02371793784472</v>
          </cell>
          <cell r="Y26">
            <v>125.48419229660162</v>
          </cell>
          <cell r="Z26">
            <v>127.99387614253365</v>
          </cell>
          <cell r="AA26">
            <v>130.55375366538433</v>
          </cell>
          <cell r="AB26">
            <v>133.16482873869202</v>
          </cell>
          <cell r="AC26">
            <v>135.82812531346588</v>
          </cell>
          <cell r="AD26">
            <v>138.5446878197352</v>
          </cell>
        </row>
        <row r="27">
          <cell r="B27" t="str">
            <v>Changes in import volumes</v>
          </cell>
          <cell r="D27">
            <v>1.0048846897937977</v>
          </cell>
          <cell r="E27">
            <v>7.8481399980317263</v>
          </cell>
          <cell r="F27">
            <v>-4.925400231713482</v>
          </cell>
          <cell r="G27">
            <v>-4.1755227676699178</v>
          </cell>
          <cell r="H27">
            <v>-12.405939735453146</v>
          </cell>
          <cell r="I27">
            <v>15.33120780937962</v>
          </cell>
          <cell r="J27">
            <v>4.2514878809294459</v>
          </cell>
          <cell r="K27">
            <v>-19.164592774251233</v>
          </cell>
          <cell r="L27">
            <v>-8.8643238448153028</v>
          </cell>
          <cell r="M27">
            <v>12.984958892799767</v>
          </cell>
          <cell r="N27">
            <v>7.7078456500251491</v>
          </cell>
          <cell r="O27">
            <v>8.1769375914315958</v>
          </cell>
          <cell r="P27">
            <v>4.655634991779408</v>
          </cell>
          <cell r="Q27">
            <v>5.257648930918279</v>
          </cell>
          <cell r="R27">
            <v>7.8303365225476256</v>
          </cell>
          <cell r="S27">
            <v>6.8057495246839323</v>
          </cell>
          <cell r="T27">
            <v>6.6686747109393849</v>
          </cell>
          <cell r="U27">
            <v>6.7265150844732489</v>
          </cell>
          <cell r="V27">
            <v>6.7850773664657282</v>
          </cell>
          <cell r="W27">
            <v>6.8443311765487351</v>
          </cell>
          <cell r="X27">
            <v>6.9042437997789818</v>
          </cell>
          <cell r="Y27">
            <v>6.9647802326138617</v>
          </cell>
          <cell r="Z27">
            <v>7.0259032438671198</v>
          </cell>
          <cell r="AA27">
            <v>7.0875734507610986</v>
          </cell>
          <cell r="AB27">
            <v>6.61679531758179</v>
          </cell>
          <cell r="AC27">
            <v>6.686620201764228</v>
          </cell>
          <cell r="AD27">
            <v>6.7575514527729865</v>
          </cell>
        </row>
        <row r="28">
          <cell r="B28" t="str">
            <v>Changes in oil import volumes</v>
          </cell>
          <cell r="D28">
            <v>6.1325106677430625</v>
          </cell>
          <cell r="E28">
            <v>18.21002949673688</v>
          </cell>
          <cell r="F28">
            <v>2.2686334175910616</v>
          </cell>
          <cell r="G28">
            <v>-5.5588017607417015</v>
          </cell>
          <cell r="H28">
            <v>-29.588791566545225</v>
          </cell>
          <cell r="I28">
            <v>17.279979610824711</v>
          </cell>
          <cell r="J28">
            <v>30.234556574923516</v>
          </cell>
          <cell r="K28">
            <v>-57.108764873470754</v>
          </cell>
          <cell r="L28">
            <v>-19.86603274178151</v>
          </cell>
          <cell r="M28">
            <v>23.299817637761905</v>
          </cell>
          <cell r="N28">
            <v>25.428598362003179</v>
          </cell>
          <cell r="O28">
            <v>5.2345002751353347</v>
          </cell>
          <cell r="P28">
            <v>5.9834799738772597</v>
          </cell>
          <cell r="Q28">
            <v>6.5528637536850347</v>
          </cell>
          <cell r="R28">
            <v>6.5528637536850347</v>
          </cell>
          <cell r="S28">
            <v>5.090587049950213</v>
          </cell>
          <cell r="T28">
            <v>5.090587049950213</v>
          </cell>
          <cell r="U28">
            <v>5.090587049950213</v>
          </cell>
          <cell r="V28">
            <v>5.090587049950213</v>
          </cell>
          <cell r="W28">
            <v>5.090587049950213</v>
          </cell>
          <cell r="X28">
            <v>5.090587049950213</v>
          </cell>
          <cell r="Y28">
            <v>5.090587049950213</v>
          </cell>
          <cell r="Z28">
            <v>5.090587049950213</v>
          </cell>
          <cell r="AA28">
            <v>5.090587049950213</v>
          </cell>
          <cell r="AB28">
            <v>5.090587049950213</v>
          </cell>
          <cell r="AC28">
            <v>5.090587049950213</v>
          </cell>
          <cell r="AD28">
            <v>5.090587049950213</v>
          </cell>
        </row>
        <row r="29">
          <cell r="B29" t="str">
            <v>Terms of trade 1994=100</v>
          </cell>
          <cell r="C29">
            <v>126.82917838896935</v>
          </cell>
          <cell r="D29">
            <v>109.63899229010248</v>
          </cell>
          <cell r="E29">
            <v>107.51822415755557</v>
          </cell>
          <cell r="F29">
            <v>100</v>
          </cell>
          <cell r="G29">
            <v>88.298078748835238</v>
          </cell>
          <cell r="H29">
            <v>88.496143164448512</v>
          </cell>
          <cell r="I29">
            <v>100.09387947717238</v>
          </cell>
          <cell r="J29">
            <v>96.846319262285547</v>
          </cell>
          <cell r="K29">
            <v>89.99648140683783</v>
          </cell>
          <cell r="L29">
            <v>80.711399544301727</v>
          </cell>
          <cell r="M29">
            <v>77.626659187803753</v>
          </cell>
          <cell r="N29">
            <v>83.544277537053844</v>
          </cell>
          <cell r="O29">
            <v>88.129229664532104</v>
          </cell>
          <cell r="P29">
            <v>91.32944861293754</v>
          </cell>
          <cell r="Q29">
            <v>87.411339475173534</v>
          </cell>
          <cell r="R29">
            <v>86.335257212649239</v>
          </cell>
          <cell r="S29">
            <v>85.663251796864998</v>
          </cell>
          <cell r="T29">
            <v>85.727636198637398</v>
          </cell>
          <cell r="U29">
            <v>85.802004837436257</v>
          </cell>
          <cell r="V29">
            <v>85.885095243580068</v>
          </cell>
          <cell r="W29">
            <v>86.07345792642657</v>
          </cell>
          <cell r="X29">
            <v>86.266136342861429</v>
          </cell>
          <cell r="Y29">
            <v>86.462295105509</v>
          </cell>
          <cell r="Z29">
            <v>86.661168750986263</v>
          </cell>
          <cell r="AA29">
            <v>86.862056446859114</v>
          </cell>
          <cell r="AB29">
            <v>87.06431718754547</v>
          </cell>
          <cell r="AC29">
            <v>87.267365418124754</v>
          </cell>
          <cell r="AD29">
            <v>87.470667033976454</v>
          </cell>
        </row>
        <row r="31">
          <cell r="B31" t="str">
            <v>Services exports (US$ m.)</v>
          </cell>
          <cell r="C31">
            <v>144.65</v>
          </cell>
          <cell r="D31">
            <v>159.74</v>
          </cell>
          <cell r="E31">
            <v>186.75299999999999</v>
          </cell>
          <cell r="F31">
            <v>152.821</v>
          </cell>
          <cell r="G31">
            <v>117.46356999999999</v>
          </cell>
          <cell r="H31">
            <v>124.136</v>
          </cell>
          <cell r="I31">
            <v>110.673</v>
          </cell>
          <cell r="J31">
            <v>110.81691000000001</v>
          </cell>
          <cell r="K31">
            <v>113.18</v>
          </cell>
          <cell r="L31">
            <v>113.87249999999999</v>
          </cell>
          <cell r="M31">
            <v>125.0783210277564</v>
          </cell>
          <cell r="N31">
            <v>138.29494905230757</v>
          </cell>
          <cell r="O31">
            <v>143.5129872476312</v>
          </cell>
          <cell r="P31">
            <v>162.86923688288954</v>
          </cell>
          <cell r="Q31">
            <v>172.24019519346064</v>
          </cell>
          <cell r="R31">
            <v>183.83986745316145</v>
          </cell>
          <cell r="S31">
            <v>195.65515150199388</v>
          </cell>
          <cell r="T31">
            <v>208.2614131735501</v>
          </cell>
          <cell r="U31">
            <v>221.71368155001693</v>
          </cell>
          <cell r="V31">
            <v>236.07094943752855</v>
          </cell>
          <cell r="W31">
            <v>251.39646767664897</v>
          </cell>
          <cell r="X31">
            <v>267.75806188261754</v>
          </cell>
          <cell r="Y31">
            <v>285.22847336306614</v>
          </cell>
          <cell r="Z31">
            <v>303.88572609968247</v>
          </cell>
          <cell r="AA31">
            <v>323.81352183025911</v>
          </cell>
          <cell r="AB31">
            <v>345.10166542964419</v>
          </cell>
          <cell r="AC31">
            <v>367.84652296328812</v>
          </cell>
          <cell r="AD31">
            <v>392.15151497643842</v>
          </cell>
        </row>
        <row r="32">
          <cell r="B32" t="str">
            <v>Services imports (US$ m.)</v>
          </cell>
          <cell r="C32">
            <v>-355.84227947438376</v>
          </cell>
          <cell r="D32">
            <v>-267.06333281596449</v>
          </cell>
          <cell r="E32">
            <v>-319.18585382570166</v>
          </cell>
          <cell r="F32">
            <v>-291.79077521245011</v>
          </cell>
          <cell r="G32">
            <v>-322.64855344764976</v>
          </cell>
          <cell r="H32">
            <v>-358.23389500000002</v>
          </cell>
          <cell r="I32">
            <v>-282.50760695699807</v>
          </cell>
          <cell r="J32">
            <v>-326.74126300870529</v>
          </cell>
          <cell r="K32">
            <v>-341.92741000000001</v>
          </cell>
          <cell r="L32">
            <v>-362.19781999999998</v>
          </cell>
          <cell r="M32">
            <v>-339.59382505910548</v>
          </cell>
          <cell r="N32">
            <v>-366.64546659922297</v>
          </cell>
          <cell r="O32">
            <v>-384.77342625219512</v>
          </cell>
          <cell r="P32">
            <v>-411.58919796885255</v>
          </cell>
          <cell r="Q32">
            <v>-418.52782988740699</v>
          </cell>
          <cell r="R32">
            <v>-450.62060070713494</v>
          </cell>
          <cell r="S32">
            <v>-483.90298480152279</v>
          </cell>
          <cell r="T32">
            <v>-519.6223123294468</v>
          </cell>
          <cell r="U32">
            <v>-558.33010911574593</v>
          </cell>
          <cell r="V32">
            <v>-600.29857116324945</v>
          </cell>
          <cell r="W32">
            <v>-645.82643255845505</v>
          </cell>
          <cell r="X32">
            <v>-695.24171531758043</v>
          </cell>
          <cell r="Y32">
            <v>-748.90478024992171</v>
          </cell>
          <cell r="Z32">
            <v>-807.21171338236888</v>
          </cell>
          <cell r="AA32">
            <v>-870.59808660735837</v>
          </cell>
          <cell r="AB32">
            <v>-937.49316364321817</v>
          </cell>
          <cell r="AC32">
            <v>-1010.1333587434472</v>
          </cell>
          <cell r="AD32">
            <v>-1089.0560772513143</v>
          </cell>
        </row>
        <row r="33">
          <cell r="B33" t="str">
            <v>Exports of goods and services (US$ m.)</v>
          </cell>
          <cell r="C33">
            <v>909.04455829306141</v>
          </cell>
          <cell r="D33">
            <v>811.06755032318608</v>
          </cell>
          <cell r="E33">
            <v>858.5697859060283</v>
          </cell>
          <cell r="F33">
            <v>763.20724494442129</v>
          </cell>
          <cell r="G33">
            <v>766.16762670000003</v>
          </cell>
          <cell r="H33">
            <v>734.15239089696001</v>
          </cell>
          <cell r="I33">
            <v>770.67000351999991</v>
          </cell>
          <cell r="J33">
            <v>770.16691000000003</v>
          </cell>
          <cell r="K33">
            <v>758.99</v>
          </cell>
          <cell r="L33">
            <v>808.36249999999984</v>
          </cell>
          <cell r="M33">
            <v>899.5383210277563</v>
          </cell>
          <cell r="N33">
            <v>994.53007230733624</v>
          </cell>
          <cell r="O33">
            <v>1069.2401134389952</v>
          </cell>
          <cell r="P33">
            <v>1174.5708477465757</v>
          </cell>
          <cell r="Q33">
            <v>1234.1264947185341</v>
          </cell>
          <cell r="R33">
            <v>1321.1200942445153</v>
          </cell>
          <cell r="S33">
            <v>1413.6822743955338</v>
          </cell>
          <cell r="T33">
            <v>1512.7684617925315</v>
          </cell>
          <cell r="U33">
            <v>1618.840730620946</v>
          </cell>
          <cell r="V33">
            <v>1732.3940189924938</v>
          </cell>
          <cell r="W33">
            <v>1853.9584751700168</v>
          </cell>
          <cell r="X33">
            <v>1984.1019719080148</v>
          </cell>
          <cell r="Y33">
            <v>2123.4328010002669</v>
          </cell>
          <cell r="Z33">
            <v>2272.6025609991248</v>
          </cell>
          <cell r="AA33">
            <v>2432.309252007562</v>
          </cell>
          <cell r="AB33">
            <v>2603.3005924495355</v>
          </cell>
          <cell r="AC33">
            <v>2786.377573801592</v>
          </cell>
          <cell r="AD33">
            <v>2982.3982704242626</v>
          </cell>
        </row>
        <row r="34">
          <cell r="B34" t="str">
            <v>Income balance (US$m.)</v>
          </cell>
          <cell r="C34">
            <v>-165.86999999999998</v>
          </cell>
          <cell r="D34">
            <v>-140.94999999999999</v>
          </cell>
          <cell r="E34">
            <v>-83.31</v>
          </cell>
          <cell r="F34">
            <v>-73.233000000000004</v>
          </cell>
          <cell r="G34">
            <v>-84.623499999999993</v>
          </cell>
          <cell r="H34">
            <v>-94.406194870013309</v>
          </cell>
          <cell r="I34">
            <v>-122.98532757753604</v>
          </cell>
          <cell r="J34">
            <v>-128.46738913751517</v>
          </cell>
          <cell r="K34">
            <v>-83.799810000000008</v>
          </cell>
          <cell r="L34">
            <v>-82</v>
          </cell>
          <cell r="M34">
            <v>-98.34384</v>
          </cell>
          <cell r="N34">
            <v>-94.814665472000002</v>
          </cell>
          <cell r="O34">
            <v>-91.314117132697589</v>
          </cell>
          <cell r="P34">
            <v>-88.843935454365607</v>
          </cell>
          <cell r="Q34">
            <v>-86.405966729991036</v>
          </cell>
          <cell r="R34">
            <v>-84.0021695071745</v>
          </cell>
          <cell r="S34">
            <v>-105.42046824546595</v>
          </cell>
          <cell r="T34">
            <v>-105.66208143299683</v>
          </cell>
          <cell r="U34">
            <v>-105.33525375610857</v>
          </cell>
          <cell r="V34">
            <v>-105.92092536908201</v>
          </cell>
          <cell r="W34">
            <v>-106.67258219983852</v>
          </cell>
          <cell r="X34">
            <v>-107.7336068458127</v>
          </cell>
          <cell r="Y34">
            <v>-109.14985815320314</v>
          </cell>
          <cell r="Z34">
            <v>-110.86852486422887</v>
          </cell>
          <cell r="AA34">
            <v>-112.69066954764648</v>
          </cell>
          <cell r="AB34">
            <v>-115.89273023895436</v>
          </cell>
          <cell r="AC34">
            <v>-118.74730491524949</v>
          </cell>
          <cell r="AD34">
            <v>-121.98443894987922</v>
          </cell>
        </row>
        <row r="35">
          <cell r="B35" t="str">
            <v>Interest payments on public foreign debt due (US$ m), after debt relief</v>
          </cell>
          <cell r="L35" t="str">
            <v xml:space="preserve"> </v>
          </cell>
          <cell r="M35" t="str">
            <v xml:space="preserve"> </v>
          </cell>
        </row>
        <row r="37">
          <cell r="B37" t="str">
            <v>Transfers, net (US$ m)</v>
          </cell>
          <cell r="C37">
            <v>42.551368135643571</v>
          </cell>
          <cell r="D37">
            <v>57.699202217294882</v>
          </cell>
          <cell r="E37">
            <v>44.438664583138504</v>
          </cell>
          <cell r="F37">
            <v>42.094362393774972</v>
          </cell>
          <cell r="G37">
            <v>58.286463276175041</v>
          </cell>
          <cell r="H37">
            <v>104.59099999999998</v>
          </cell>
          <cell r="I37">
            <v>88.020693417328587</v>
          </cell>
          <cell r="J37">
            <v>120.52711999999997</v>
          </cell>
          <cell r="K37">
            <v>101.08266125911702</v>
          </cell>
          <cell r="L37">
            <v>101.39430228358441</v>
          </cell>
          <cell r="M37">
            <v>110.48006869071148</v>
          </cell>
          <cell r="N37">
            <v>73.897643311902982</v>
          </cell>
          <cell r="O37">
            <v>77.301989647112919</v>
          </cell>
          <cell r="P37">
            <v>72.86084577415312</v>
          </cell>
          <cell r="Q37">
            <v>94.936120076228434</v>
          </cell>
          <cell r="R37">
            <v>100.83434156778029</v>
          </cell>
          <cell r="S37">
            <v>104.26063630530045</v>
          </cell>
          <cell r="T37">
            <v>107.75241413089151</v>
          </cell>
          <cell r="U37">
            <v>111.30347046315777</v>
          </cell>
          <cell r="V37">
            <v>114.90659169976709</v>
          </cell>
          <cell r="W37">
            <v>118.53684229298585</v>
          </cell>
          <cell r="X37">
            <v>121.86715308854701</v>
          </cell>
          <cell r="Y37">
            <v>125.18442022827293</v>
          </cell>
          <cell r="Z37">
            <v>128.47423837205164</v>
          </cell>
          <cell r="AA37">
            <v>131.72066007506905</v>
          </cell>
          <cell r="AB37">
            <v>134.90609164894497</v>
          </cell>
          <cell r="AC37">
            <v>138.01118592266718</v>
          </cell>
          <cell r="AD37">
            <v>139.92674619761991</v>
          </cell>
        </row>
        <row r="38">
          <cell r="B38" t="str">
            <v xml:space="preserve">   Private transfers</v>
          </cell>
          <cell r="C38">
            <v>-71.648631864356432</v>
          </cell>
          <cell r="D38">
            <v>-73.360797782705106</v>
          </cell>
          <cell r="E38">
            <v>-79.431335416861515</v>
          </cell>
          <cell r="F38">
            <v>-81.815637606225053</v>
          </cell>
          <cell r="G38">
            <v>-91.973536723824907</v>
          </cell>
          <cell r="H38">
            <v>-24.902000000000001</v>
          </cell>
          <cell r="I38">
            <v>-36.894306582671419</v>
          </cell>
          <cell r="J38">
            <v>-16.152880000000003</v>
          </cell>
          <cell r="K38">
            <v>-8.2966899999999999</v>
          </cell>
          <cell r="L38">
            <v>-10.399999999999999</v>
          </cell>
          <cell r="M38">
            <v>-9.8999999999999986</v>
          </cell>
          <cell r="N38">
            <v>-19.899999999999999</v>
          </cell>
          <cell r="O38">
            <v>-9.8999999999999986</v>
          </cell>
          <cell r="P38">
            <v>-9.8999999999999986</v>
          </cell>
          <cell r="Q38">
            <v>-11.149999999999999</v>
          </cell>
          <cell r="R38">
            <v>-12.462499999999999</v>
          </cell>
          <cell r="S38">
            <v>-13.840624999999999</v>
          </cell>
          <cell r="T38">
            <v>-15.287656250000005</v>
          </cell>
          <cell r="U38">
            <v>-16.807039062500003</v>
          </cell>
          <cell r="V38">
            <v>-18.402391015625007</v>
          </cell>
          <cell r="W38">
            <v>-20.077510566406261</v>
          </cell>
          <cell r="X38">
            <v>-21.836386094726578</v>
          </cell>
          <cell r="Y38">
            <v>-23.683205399462906</v>
          </cell>
          <cell r="Z38">
            <v>-25.62236566943605</v>
          </cell>
          <cell r="AA38">
            <v>-27.658483952907858</v>
          </cell>
          <cell r="AB38">
            <v>-29.796408150553255</v>
          </cell>
          <cell r="AC38">
            <v>-32.041228558080917</v>
          </cell>
          <cell r="AD38">
            <v>-34.398289985984967</v>
          </cell>
        </row>
        <row r="39">
          <cell r="B39" t="str">
            <v xml:space="preserve">   Official project transfers</v>
          </cell>
          <cell r="L39">
            <v>72.466819917993007</v>
          </cell>
          <cell r="M39">
            <v>78.853754940711468</v>
          </cell>
          <cell r="N39">
            <v>84.045013874402983</v>
          </cell>
          <cell r="O39">
            <v>97.211728737737914</v>
          </cell>
          <cell r="P39">
            <v>107.52107181930937</v>
          </cell>
          <cell r="Q39">
            <v>100.5843574236425</v>
          </cell>
          <cell r="R39">
            <v>107.51999078256505</v>
          </cell>
          <cell r="S39">
            <v>112.03556798082444</v>
          </cell>
          <cell r="T39">
            <v>116.6710923901917</v>
          </cell>
          <cell r="U39">
            <v>121.42308263542297</v>
          </cell>
          <cell r="V39">
            <v>126.28718448064556</v>
          </cell>
          <cell r="W39">
            <v>131.24146471290825</v>
          </cell>
          <cell r="X39">
            <v>135.96200662946555</v>
          </cell>
          <cell r="Y39">
            <v>140.73901644623737</v>
          </cell>
          <cell r="Z39">
            <v>145.56156440091434</v>
          </cell>
          <cell r="AA39">
            <v>150.41735240537486</v>
          </cell>
          <cell r="AB39">
            <v>155.29261859576607</v>
          </cell>
          <cell r="AC39">
            <v>160.17203921682935</v>
          </cell>
          <cell r="AD39">
            <v>163.9506421564902</v>
          </cell>
        </row>
        <row r="40">
          <cell r="B40" t="str">
            <v xml:space="preserve">   Official program transfers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2">
          <cell r="B42" t="str">
            <v>Current account including public transfers</v>
          </cell>
          <cell r="C42">
            <v>-136.44727472493858</v>
          </cell>
          <cell r="D42">
            <v>-128.59146595474346</v>
          </cell>
          <cell r="E42">
            <v>-101.19800101579479</v>
          </cell>
          <cell r="F42">
            <v>-142.88419755351384</v>
          </cell>
          <cell r="G42">
            <v>-166.06572941055089</v>
          </cell>
          <cell r="H42">
            <v>-197.56596324894977</v>
          </cell>
          <cell r="I42">
            <v>-119.188801753346</v>
          </cell>
          <cell r="J42">
            <v>-141.11436444622035</v>
          </cell>
          <cell r="K42">
            <v>-147.45455874088287</v>
          </cell>
          <cell r="L42">
            <v>-89.621017716415736</v>
          </cell>
          <cell r="M42">
            <v>-76.047199667673453</v>
          </cell>
          <cell r="N42">
            <v>-83.638526366030135</v>
          </cell>
          <cell r="O42">
            <v>-66.349110862310198</v>
          </cell>
          <cell r="P42">
            <v>-49.167119398536244</v>
          </cell>
          <cell r="Q42">
            <v>68.20545845059354</v>
          </cell>
          <cell r="R42">
            <v>57.149502149767045</v>
          </cell>
          <cell r="S42">
            <v>24.233676223358117</v>
          </cell>
          <cell r="T42">
            <v>11.205770337451398</v>
          </cell>
          <cell r="U42">
            <v>-4.7849549088260659</v>
          </cell>
          <cell r="V42">
            <v>-25.781919963505061</v>
          </cell>
          <cell r="W42">
            <v>-51.695082924085796</v>
          </cell>
          <cell r="X42">
            <v>-83.712688015196875</v>
          </cell>
          <cell r="Y42">
            <v>-122.40901554534241</v>
          </cell>
          <cell r="Z42">
            <v>-168.67121908050527</v>
          </cell>
          <cell r="AA42">
            <v>-223.36645933472246</v>
          </cell>
          <cell r="AB42">
            <v>-277.16558179086178</v>
          </cell>
          <cell r="AC42">
            <v>-339.55884046160691</v>
          </cell>
          <cell r="AD42">
            <v>-413.6637851811729</v>
          </cell>
        </row>
        <row r="43">
          <cell r="B43" t="str">
            <v>Current account excluding public transfers</v>
          </cell>
          <cell r="C43">
            <v>-250.6472747249386</v>
          </cell>
          <cell r="D43">
            <v>-259.65146595474346</v>
          </cell>
          <cell r="E43">
            <v>-225.06800101579478</v>
          </cell>
          <cell r="F43">
            <v>-266.79419755351387</v>
          </cell>
          <cell r="G43">
            <v>-316.32572941055082</v>
          </cell>
          <cell r="H43">
            <v>-327.05896324894979</v>
          </cell>
          <cell r="I43">
            <v>-244.103801753346</v>
          </cell>
          <cell r="J43">
            <v>-277.79436444622036</v>
          </cell>
          <cell r="K43">
            <v>-256.83390999999989</v>
          </cell>
          <cell r="L43">
            <v>-201.41532000000012</v>
          </cell>
          <cell r="M43">
            <v>-196.42726835838494</v>
          </cell>
          <cell r="N43">
            <v>-192.43616967793312</v>
          </cell>
          <cell r="O43">
            <v>-168.55110050942312</v>
          </cell>
          <cell r="P43">
            <v>-161.92796517268937</v>
          </cell>
          <cell r="Q43">
            <v>-37.8806616256349</v>
          </cell>
          <cell r="R43">
            <v>-56.147339418013232</v>
          </cell>
          <cell r="S43">
            <v>-93.867585081942323</v>
          </cell>
          <cell r="T43">
            <v>-111.83430004344011</v>
          </cell>
          <cell r="U43">
            <v>-132.89546443448381</v>
          </cell>
          <cell r="V43">
            <v>-159.09090267889715</v>
          </cell>
          <cell r="W43">
            <v>-190.30943578347791</v>
          </cell>
          <cell r="X43">
            <v>-227.41622719847047</v>
          </cell>
          <cell r="Y43">
            <v>-271.27664117307825</v>
          </cell>
          <cell r="Z43">
            <v>-322.76782312199293</v>
          </cell>
          <cell r="AA43">
            <v>-382.7456033626994</v>
          </cell>
          <cell r="AB43">
            <v>-441.86808159036002</v>
          </cell>
          <cell r="AC43">
            <v>-509.611254942355</v>
          </cell>
          <cell r="AD43">
            <v>-587.98882136477778</v>
          </cell>
        </row>
        <row r="45">
          <cell r="B45" t="str">
            <v>Capital account balance</v>
          </cell>
          <cell r="C45">
            <v>78.399925308345473</v>
          </cell>
          <cell r="D45">
            <v>60.219798303909087</v>
          </cell>
          <cell r="E45">
            <v>64.717690257992075</v>
          </cell>
          <cell r="F45">
            <v>-40.517145145949556</v>
          </cell>
          <cell r="G45">
            <v>39.114409564348961</v>
          </cell>
          <cell r="H45">
            <v>47.212031610309275</v>
          </cell>
          <cell r="I45">
            <v>100.81485978223407</v>
          </cell>
          <cell r="J45">
            <v>80.50192494438798</v>
          </cell>
          <cell r="K45">
            <v>103.6228338840761</v>
          </cell>
          <cell r="L45">
            <v>-19.397272070062442</v>
          </cell>
          <cell r="M45">
            <v>-4.3851778656126612</v>
          </cell>
          <cell r="N45">
            <v>4.2780063300647928</v>
          </cell>
          <cell r="O45">
            <v>22.190814983071441</v>
          </cell>
          <cell r="P45">
            <v>38.73751263991803</v>
          </cell>
          <cell r="Q45">
            <v>20.416402519849818</v>
          </cell>
          <cell r="R45">
            <v>34.930944335021721</v>
          </cell>
          <cell r="S45">
            <v>51.802150107265241</v>
          </cell>
          <cell r="T45">
            <v>54.300067801953318</v>
          </cell>
          <cell r="U45">
            <v>58.093753374445384</v>
          </cell>
          <cell r="V45">
            <v>60.897245760269229</v>
          </cell>
          <cell r="W45">
            <v>68.391711742574827</v>
          </cell>
          <cell r="X45">
            <v>86.005239179813714</v>
          </cell>
          <cell r="Y45">
            <v>102.92405927859279</v>
          </cell>
          <cell r="Z45">
            <v>118.49828783955336</v>
          </cell>
          <cell r="AA45">
            <v>131.05914165438176</v>
          </cell>
          <cell r="AB45">
            <v>148.24653171755872</v>
          </cell>
          <cell r="AC45">
            <v>166.44761137248824</v>
          </cell>
          <cell r="AD45">
            <v>177.90766533996236</v>
          </cell>
        </row>
        <row r="47">
          <cell r="B47" t="str">
            <v>Overall balance of payments</v>
          </cell>
          <cell r="C47">
            <v>-67.640212630327639</v>
          </cell>
          <cell r="D47">
            <v>-82.50839794999996</v>
          </cell>
          <cell r="E47">
            <v>-11.369912229650339</v>
          </cell>
          <cell r="F47">
            <v>-143.70345233316209</v>
          </cell>
          <cell r="G47">
            <v>-51.753299691696583</v>
          </cell>
          <cell r="H47">
            <v>-121.80000000000001</v>
          </cell>
          <cell r="I47">
            <v>-22.783923319221671</v>
          </cell>
          <cell r="J47">
            <v>-56.332156839959566</v>
          </cell>
          <cell r="K47">
            <v>-92.349569407767689</v>
          </cell>
          <cell r="L47">
            <v>-62.33</v>
          </cell>
          <cell r="M47">
            <v>-80.432377533286115</v>
          </cell>
          <cell r="N47">
            <v>-79.360520035965337</v>
          </cell>
          <cell r="O47">
            <v>-44.158295879238757</v>
          </cell>
          <cell r="P47">
            <v>-10.429606758618213</v>
          </cell>
          <cell r="Q47">
            <v>88.62186097044335</v>
          </cell>
          <cell r="R47">
            <v>92.080446484788766</v>
          </cell>
          <cell r="S47">
            <v>76.035826330623365</v>
          </cell>
          <cell r="T47">
            <v>65.505838139404716</v>
          </cell>
          <cell r="U47">
            <v>53.308798465619319</v>
          </cell>
          <cell r="V47">
            <v>35.115325796764168</v>
          </cell>
          <cell r="W47">
            <v>16.696628818489032</v>
          </cell>
          <cell r="X47">
            <v>2.2925511646168388</v>
          </cell>
          <cell r="Y47">
            <v>-19.48495626674962</v>
          </cell>
          <cell r="Z47">
            <v>-50.172931240951911</v>
          </cell>
          <cell r="AA47">
            <v>-92.307317680340702</v>
          </cell>
          <cell r="AB47">
            <v>-128.91905007330305</v>
          </cell>
          <cell r="AC47">
            <v>-173.11122908911867</v>
          </cell>
          <cell r="AD47">
            <v>-235.75611984121053</v>
          </cell>
        </row>
        <row r="49">
          <cell r="B49" t="str">
            <v>Debt projections from 2000 onwards</v>
          </cell>
        </row>
        <row r="51">
          <cell r="B51" t="str">
            <v xml:space="preserve">Project loans projections </v>
          </cell>
          <cell r="L51">
            <v>129.33417563069941</v>
          </cell>
          <cell r="M51">
            <v>113.19169960474308</v>
          </cell>
          <cell r="N51">
            <v>123.49</v>
          </cell>
          <cell r="O51">
            <v>133.22999999999999</v>
          </cell>
          <cell r="P51">
            <v>142.88999999999999</v>
          </cell>
          <cell r="Q51">
            <v>135.33752251984981</v>
          </cell>
          <cell r="R51">
            <v>147.81366843102171</v>
          </cell>
          <cell r="S51">
            <v>157.38041607331834</v>
          </cell>
          <cell r="T51">
            <v>167.47946738111</v>
          </cell>
          <cell r="U51">
            <v>178.13105873776473</v>
          </cell>
          <cell r="V51">
            <v>189.35499718626681</v>
          </cell>
          <cell r="W51">
            <v>201.18706548472977</v>
          </cell>
          <cell r="X51">
            <v>213.96308682416</v>
          </cell>
          <cell r="Y51">
            <v>227.40243570391192</v>
          </cell>
          <cell r="Z51">
            <v>241.52286658854109</v>
          </cell>
          <cell r="AA51">
            <v>256.34026343362075</v>
          </cell>
          <cell r="AB51">
            <v>271.86819417663753</v>
          </cell>
          <cell r="AC51">
            <v>288.11740365638093</v>
          </cell>
          <cell r="AD51">
            <v>304.47976400491041</v>
          </cell>
        </row>
        <row r="52">
          <cell r="B52" t="str">
            <v>Program loans projections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4">
          <cell r="B54" t="str">
            <v>Amortization payments on foreign debt due (US$ m), after debt relief</v>
          </cell>
          <cell r="L54">
            <v>-85</v>
          </cell>
          <cell r="M54">
            <v>-87.4</v>
          </cell>
        </row>
        <row r="55">
          <cell r="B55" t="str">
            <v>Fiscal cost of debt buyback (US$m)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</row>
        <row r="56">
          <cell r="B56" t="str">
            <v>Debt relief  (US$m)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</row>
        <row r="57">
          <cell r="B57" t="str">
            <v>Change arrears (US$m)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 t="str">
            <v xml:space="preserve"> </v>
          </cell>
        </row>
        <row r="59">
          <cell r="B59" t="str">
            <v>External medium-and long-term public debt</v>
          </cell>
          <cell r="I59">
            <v>3130.3495000000003</v>
          </cell>
          <cell r="J59">
            <v>3441.5638680832749</v>
          </cell>
          <cell r="K59">
            <v>3374.8</v>
          </cell>
          <cell r="L59">
            <v>3375.2</v>
          </cell>
          <cell r="M59">
            <v>3390.1</v>
          </cell>
          <cell r="N59">
            <v>3428.3</v>
          </cell>
          <cell r="O59">
            <v>3438</v>
          </cell>
          <cell r="P59">
            <v>3464.1</v>
          </cell>
          <cell r="Q59">
            <v>3692.3503102977829</v>
          </cell>
          <cell r="R59">
            <v>3787.1833050543728</v>
          </cell>
          <cell r="S59">
            <v>3883.5939108965117</v>
          </cell>
          <cell r="T59">
            <v>3988.4746239577503</v>
          </cell>
          <cell r="U59">
            <v>4102.2201125606452</v>
          </cell>
          <cell r="V59">
            <v>4227.1504701872527</v>
          </cell>
          <cell r="W59">
            <v>4362.9384772876492</v>
          </cell>
          <cell r="X59">
            <v>4506.2920591358143</v>
          </cell>
          <cell r="Y59">
            <v>4654.0993027497407</v>
          </cell>
          <cell r="Z59">
            <v>4802.6863276252934</v>
          </cell>
          <cell r="AA59">
            <v>4962.7825677780174</v>
          </cell>
          <cell r="AB59">
            <v>5123.9003559796638</v>
          </cell>
          <cell r="AC59">
            <v>5286.6233717889891</v>
          </cell>
          <cell r="AD59">
            <v>5449.4464875545573</v>
          </cell>
        </row>
        <row r="61">
          <cell r="B61" t="str">
            <v>Debt service ratio</v>
          </cell>
          <cell r="C61">
            <v>24.545115860778878</v>
          </cell>
          <cell r="D61">
            <v>29.206434593137534</v>
          </cell>
          <cell r="E61">
            <v>21.747225794074303</v>
          </cell>
          <cell r="F61">
            <v>32.292522616701589</v>
          </cell>
          <cell r="G61">
            <v>24.65763901923161</v>
          </cell>
          <cell r="H61">
            <v>24.083441728451657</v>
          </cell>
          <cell r="I61">
            <v>25.631792170420166</v>
          </cell>
          <cell r="J61">
            <v>20.746735268164844</v>
          </cell>
          <cell r="K61">
            <v>17.320493023623499</v>
          </cell>
          <cell r="L61">
            <v>21.292108392716518</v>
          </cell>
          <cell r="M61">
            <v>19.877675922541062</v>
          </cell>
          <cell r="N61">
            <v>17.054486173196441</v>
          </cell>
          <cell r="O61">
            <v>16.127264853757932</v>
          </cell>
          <cell r="P61">
            <v>13.473217700208608</v>
          </cell>
          <cell r="Q61">
            <v>13.531838163646873</v>
          </cell>
          <cell r="R61">
            <v>12.33801534849955</v>
          </cell>
          <cell r="S61">
            <v>12.561727786620438</v>
          </cell>
          <cell r="T61">
            <v>12.290265761981635</v>
          </cell>
          <cell r="U61">
            <v>11.921011820352147</v>
          </cell>
          <cell r="V61">
            <v>11.691812379718565</v>
          </cell>
          <cell r="W61">
            <v>11.231724489737138</v>
          </cell>
          <cell r="X61">
            <v>10.336420946272318</v>
          </cell>
          <cell r="Y61">
            <v>9.5925016978993192</v>
          </cell>
          <cell r="Z61">
            <v>9.00572125041597</v>
          </cell>
          <cell r="AA61">
            <v>8.6130127212356697</v>
          </cell>
          <cell r="AB61">
            <v>8.1371934063250624</v>
          </cell>
          <cell r="AC61">
            <v>7.6653185957835337</v>
          </cell>
          <cell r="AD61">
            <v>7.4645305524910839</v>
          </cell>
        </row>
        <row r="63">
          <cell r="B63" t="str">
            <v>Financing to be identified (US$m)</v>
          </cell>
          <cell r="K63">
            <v>-8.3660200000001055</v>
          </cell>
          <cell r="L63">
            <v>110.3</v>
          </cell>
          <cell r="M63">
            <v>108.50999999999999</v>
          </cell>
          <cell r="N63" t="str">
            <v xml:space="preserve"> </v>
          </cell>
          <cell r="O63" t="str">
            <v xml:space="preserve"> </v>
          </cell>
          <cell r="P63" t="str">
            <v xml:space="preserve"> </v>
          </cell>
          <cell r="Q63" t="str">
            <v xml:space="preserve"> </v>
          </cell>
          <cell r="R63" t="str">
            <v xml:space="preserve"> </v>
          </cell>
          <cell r="S63" t="str">
            <v xml:space="preserve"> </v>
          </cell>
          <cell r="T63" t="str">
            <v xml:space="preserve"> </v>
          </cell>
          <cell r="U63" t="str">
            <v xml:space="preserve"> </v>
          </cell>
          <cell r="W63" t="str">
            <v xml:space="preserve"> </v>
          </cell>
          <cell r="X63" t="str">
            <v xml:space="preserve"> </v>
          </cell>
          <cell r="Y63" t="str">
            <v xml:space="preserve"> </v>
          </cell>
          <cell r="AA63" t="str">
            <v xml:space="preserve"> </v>
          </cell>
          <cell r="AB63" t="str">
            <v xml:space="preserve"> </v>
          </cell>
        </row>
        <row r="64">
          <cell r="B64" t="str">
            <v xml:space="preserve">   Debt relief from Russia and non-Paris club bilaterals 1/(US$m)</v>
          </cell>
          <cell r="K64">
            <v>0</v>
          </cell>
          <cell r="L64">
            <v>34.799999999999997</v>
          </cell>
          <cell r="M64">
            <v>0</v>
          </cell>
          <cell r="N64" t="str">
            <v xml:space="preserve">  </v>
          </cell>
          <cell r="O64" t="str">
            <v xml:space="preserve"> </v>
          </cell>
          <cell r="P64">
            <v>5.5955715350000004</v>
          </cell>
          <cell r="Q64">
            <v>3.2795977316666667</v>
          </cell>
          <cell r="R64">
            <v>0.90238348500000021</v>
          </cell>
          <cell r="S64">
            <v>0.69888286833333335</v>
          </cell>
          <cell r="T64">
            <v>0.10404366666666667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</row>
        <row r="66">
          <cell r="B66" t="str">
            <v>Gross international reserve position projections (US$m)</v>
          </cell>
          <cell r="G66">
            <v>197.52805611222442</v>
          </cell>
          <cell r="H66">
            <v>198.51203079884505</v>
          </cell>
          <cell r="I66">
            <v>225.48688811188811</v>
          </cell>
          <cell r="J66">
            <v>248.03851183056079</v>
          </cell>
          <cell r="K66">
            <v>207.47811059907832</v>
          </cell>
          <cell r="L66">
            <v>147.34583333333336</v>
          </cell>
          <cell r="M66">
            <v>226.22838417518446</v>
          </cell>
          <cell r="N66">
            <v>229.07117491120837</v>
          </cell>
          <cell r="O66">
            <v>252.35484678353717</v>
          </cell>
          <cell r="P66">
            <v>281.80947140847655</v>
          </cell>
          <cell r="Q66">
            <v>308.35196323970928</v>
          </cell>
          <cell r="R66">
            <v>320.16850546673226</v>
          </cell>
          <cell r="S66">
            <v>404.91755681766966</v>
          </cell>
          <cell r="T66">
            <v>438.56546537795094</v>
          </cell>
          <cell r="U66">
            <v>475.29822148573953</v>
          </cell>
          <cell r="V66">
            <v>515.42213487528272</v>
          </cell>
          <cell r="W66">
            <v>559.27603030461455</v>
          </cell>
          <cell r="X66">
            <v>607.23489346506756</v>
          </cell>
          <cell r="Y66">
            <v>659.71394376436467</v>
          </cell>
          <cell r="Z66">
            <v>717.17318562967364</v>
          </cell>
          <cell r="AA66">
            <v>780.12249637866444</v>
          </cell>
          <cell r="AB66">
            <v>845.68153123136324</v>
          </cell>
          <cell r="AC66">
            <v>917.35008612059664</v>
          </cell>
          <cell r="AD66">
            <v>995.75127249884292</v>
          </cell>
        </row>
        <row r="67">
          <cell r="B67" t="str">
            <v>Changes in net reserves position</v>
          </cell>
          <cell r="N67">
            <v>-8.5633792639760866</v>
          </cell>
          <cell r="O67">
            <v>7.9580818723287976</v>
          </cell>
          <cell r="P67">
            <v>9.4576346249393843</v>
          </cell>
          <cell r="Q67">
            <v>24.686285296232725</v>
          </cell>
          <cell r="R67">
            <v>9.8836210870229788</v>
          </cell>
        </row>
        <row r="68">
          <cell r="B68" t="str">
            <v>Gross official reserves (in months of imports)</v>
          </cell>
          <cell r="C68">
            <v>0</v>
          </cell>
          <cell r="D68">
            <v>0</v>
          </cell>
          <cell r="E68">
            <v>2.6539831000209779</v>
          </cell>
          <cell r="F68">
            <v>2.2133619595195904</v>
          </cell>
          <cell r="G68">
            <v>2.5165396782073945</v>
          </cell>
          <cell r="H68">
            <v>2.7864786661071794</v>
          </cell>
          <cell r="I68">
            <v>2.9953723360736517</v>
          </cell>
          <cell r="J68">
            <v>3.2222299671357915</v>
          </cell>
          <cell r="K68">
            <v>2.7139715751890972</v>
          </cell>
          <cell r="L68">
            <v>1.7901296606042005</v>
          </cell>
          <cell r="M68">
            <v>2.5677338018782714</v>
          </cell>
          <cell r="N68">
            <v>2.6</v>
          </cell>
          <cell r="O68">
            <v>2.7</v>
          </cell>
          <cell r="P68">
            <v>2.8</v>
          </cell>
          <cell r="Q68">
            <v>3.1505979912984565</v>
          </cell>
          <cell r="R68">
            <v>2.9996984493818379</v>
          </cell>
          <cell r="S68">
            <v>3.5</v>
          </cell>
          <cell r="T68">
            <v>3.5</v>
          </cell>
          <cell r="U68">
            <v>3.5</v>
          </cell>
          <cell r="V68">
            <v>3.5</v>
          </cell>
          <cell r="W68">
            <v>3.5</v>
          </cell>
          <cell r="X68">
            <v>3.5</v>
          </cell>
          <cell r="Y68">
            <v>3.5</v>
          </cell>
          <cell r="Z68">
            <v>3.5</v>
          </cell>
          <cell r="AA68">
            <v>3.5</v>
          </cell>
          <cell r="AB68">
            <v>3.5</v>
          </cell>
          <cell r="AC68">
            <v>3.5</v>
          </cell>
          <cell r="AD68">
            <v>3.5</v>
          </cell>
        </row>
        <row r="70">
          <cell r="B70" t="str">
            <v>Additions for WETA</v>
          </cell>
        </row>
        <row r="72">
          <cell r="B72" t="str">
            <v>VI.   FOREIGN TRADE</v>
          </cell>
        </row>
        <row r="74">
          <cell r="B74" t="str">
            <v>Volume of exports of goods (index)</v>
          </cell>
          <cell r="C74">
            <v>79.525255592671343</v>
          </cell>
          <cell r="D74">
            <v>79.011033505415526</v>
          </cell>
          <cell r="E74">
            <v>92.12673347504807</v>
          </cell>
          <cell r="F74">
            <v>100</v>
          </cell>
          <cell r="G74">
            <v>112.80581030468667</v>
          </cell>
          <cell r="H74">
            <v>104.9603806053244</v>
          </cell>
          <cell r="I74">
            <v>91.697337787225408</v>
          </cell>
          <cell r="J74">
            <v>97.761607956270879</v>
          </cell>
          <cell r="K74">
            <v>96.062090189287602</v>
          </cell>
          <cell r="L74">
            <v>96.400057453472925</v>
          </cell>
          <cell r="M74">
            <v>127.52021618900555</v>
          </cell>
          <cell r="N74">
            <v>122.73919830862516</v>
          </cell>
          <cell r="O74">
            <v>123.95961758813817</v>
          </cell>
          <cell r="P74">
            <v>124.88968097656256</v>
          </cell>
          <cell r="Q74">
            <v>125.24885498617249</v>
          </cell>
          <cell r="R74">
            <v>125.5554939670822</v>
          </cell>
          <cell r="S74">
            <v>126.02150756996635</v>
          </cell>
          <cell r="T74">
            <v>126.48639920913875</v>
          </cell>
          <cell r="U74">
            <v>126.96579792380143</v>
          </cell>
          <cell r="V74">
            <v>127.46016415209175</v>
          </cell>
          <cell r="W74">
            <v>127.94599432895471</v>
          </cell>
          <cell r="X74">
            <v>128.4463403780212</v>
          </cell>
          <cell r="Y74">
            <v>128.96162748456149</v>
          </cell>
          <cell r="Z74">
            <v>129.492293383586</v>
          </cell>
          <cell r="AA74">
            <v>130.03878873222118</v>
          </cell>
          <cell r="AB74">
            <v>130.60157749317426</v>
          </cell>
          <cell r="AC74">
            <v>131.18113732961822</v>
          </cell>
          <cell r="AD74">
            <v>131.77796001183717</v>
          </cell>
        </row>
        <row r="75">
          <cell r="B75" t="str">
            <v>Volume of exports of goods (Annual percent change)</v>
          </cell>
          <cell r="D75">
            <v>-0.64661481868057979</v>
          </cell>
          <cell r="E75">
            <v>16.599833450771872</v>
          </cell>
          <cell r="F75">
            <v>8.5461257856106911</v>
          </cell>
          <cell r="G75">
            <v>12.805810304686682</v>
          </cell>
          <cell r="H75">
            <v>-6.9548099323712975</v>
          </cell>
          <cell r="I75">
            <v>-12.636237351283185</v>
          </cell>
          <cell r="J75">
            <v>6.6133546680679167</v>
          </cell>
          <cell r="K75">
            <v>-1.7384306605753408</v>
          </cell>
          <cell r="L75">
            <v>0.3518216848283906</v>
          </cell>
          <cell r="M75">
            <v>32.282303099821938</v>
          </cell>
          <cell r="N75">
            <v>-3.7492234747266706</v>
          </cell>
          <cell r="O75">
            <v>0.99431908985121442</v>
          </cell>
          <cell r="P75">
            <v>0.75029546437821448</v>
          </cell>
          <cell r="Q75">
            <v>0.28759302353997818</v>
          </cell>
          <cell r="R75">
            <v>0.24482377978110037</v>
          </cell>
          <cell r="S75">
            <v>0.37116145869835471</v>
          </cell>
          <cell r="T75">
            <v>0.36889864923597138</v>
          </cell>
          <cell r="U75">
            <v>0.37901206585067015</v>
          </cell>
          <cell r="V75">
            <v>0.38936960691335898</v>
          </cell>
          <cell r="W75">
            <v>0.38116236558682903</v>
          </cell>
          <cell r="X75">
            <v>0.39106034674292189</v>
          </cell>
          <cell r="Y75">
            <v>0.40116916139749659</v>
          </cell>
          <cell r="Z75">
            <v>0.4114913167391876</v>
          </cell>
          <cell r="AA75">
            <v>0.42202924541334674</v>
          </cell>
          <cell r="AB75">
            <v>0.43278529924790643</v>
          </cell>
          <cell r="AC75">
            <v>0.44376174282754199</v>
          </cell>
          <cell r="AD75">
            <v>0.45496074692454869</v>
          </cell>
        </row>
        <row r="76">
          <cell r="B76" t="str">
            <v>Volume of imports of goods (index)</v>
          </cell>
          <cell r="C76">
            <v>96.556264896762073</v>
          </cell>
          <cell r="D76">
            <v>97.526544019746382</v>
          </cell>
          <cell r="E76">
            <v>105.18056372965812</v>
          </cell>
          <cell r="F76">
            <v>100</v>
          </cell>
          <cell r="G76">
            <v>95.824477232330068</v>
          </cell>
          <cell r="H76">
            <v>83.936550335074173</v>
          </cell>
          <cell r="I76">
            <v>96.80503729496894</v>
          </cell>
          <cell r="J76">
            <v>100.92069172369378</v>
          </cell>
          <cell r="K76">
            <v>81.579652129890405</v>
          </cell>
          <cell r="L76">
            <v>74.348167573623158</v>
          </cell>
          <cell r="M76">
            <v>84.002246570608008</v>
          </cell>
          <cell r="N76">
            <v>90.477010078824037</v>
          </cell>
          <cell r="O76">
            <v>97.875258727562752</v>
          </cell>
          <cell r="P76">
            <v>102.43197352117778</v>
          </cell>
          <cell r="Q76">
            <v>107.81748708193248</v>
          </cell>
          <cell r="R76">
            <v>116.2599591506021</v>
          </cell>
          <cell r="S76">
            <v>124.17232076789193</v>
          </cell>
          <cell r="T76">
            <v>132.45296892092688</v>
          </cell>
          <cell r="U76">
            <v>141.36243785522569</v>
          </cell>
          <cell r="V76">
            <v>150.9539886308248</v>
          </cell>
          <cell r="W76">
            <v>161.28577953692815</v>
          </cell>
          <cell r="X76">
            <v>172.42134297053175</v>
          </cell>
          <cell r="Y76">
            <v>184.43011058255072</v>
          </cell>
          <cell r="Z76">
            <v>197.38799170463784</v>
          </cell>
          <cell r="AA76">
            <v>211.37801059968632</v>
          </cell>
          <cell r="AB76">
            <v>225.36446090744388</v>
          </cell>
          <cell r="AC76">
            <v>240.43372647807809</v>
          </cell>
          <cell r="AD76">
            <v>256.68115925465366</v>
          </cell>
        </row>
        <row r="77">
          <cell r="B77" t="str">
            <v>Volume of imports of goods (Annual percent change)</v>
          </cell>
          <cell r="D77">
            <v>1.0048846897938057</v>
          </cell>
          <cell r="E77">
            <v>7.8481399980317335</v>
          </cell>
          <cell r="F77">
            <v>-4.9254002317134731</v>
          </cell>
          <cell r="G77">
            <v>-4.1755227676699374</v>
          </cell>
          <cell r="H77">
            <v>-12.405939735453153</v>
          </cell>
          <cell r="I77">
            <v>15.331207809379643</v>
          </cell>
          <cell r="J77">
            <v>4.2514878809294387</v>
          </cell>
          <cell r="K77">
            <v>-19.164592774251222</v>
          </cell>
          <cell r="L77">
            <v>-8.8643238448153028</v>
          </cell>
          <cell r="M77">
            <v>12.984958892799758</v>
          </cell>
          <cell r="N77">
            <v>7.7078456500251802</v>
          </cell>
          <cell r="O77">
            <v>8.1769375914315887</v>
          </cell>
          <cell r="P77">
            <v>4.6556349917793893</v>
          </cell>
          <cell r="Q77">
            <v>5.2576489309182906</v>
          </cell>
          <cell r="R77">
            <v>7.8303365225476096</v>
          </cell>
          <cell r="S77">
            <v>6.805749524683935</v>
          </cell>
          <cell r="T77">
            <v>6.6686747109393929</v>
          </cell>
          <cell r="U77">
            <v>6.7265150844732613</v>
          </cell>
          <cell r="V77">
            <v>6.7850773664657416</v>
          </cell>
          <cell r="W77">
            <v>6.8443311765487236</v>
          </cell>
          <cell r="X77">
            <v>6.9042437997790085</v>
          </cell>
          <cell r="Y77">
            <v>6.9647802326138875</v>
          </cell>
          <cell r="Z77">
            <v>7.0259032438670932</v>
          </cell>
          <cell r="AA77">
            <v>7.0875734507611199</v>
          </cell>
          <cell r="AB77">
            <v>6.6167953175817917</v>
          </cell>
          <cell r="AC77">
            <v>6.6866202017642262</v>
          </cell>
          <cell r="AD77">
            <v>6.7575514527729696</v>
          </cell>
        </row>
        <row r="79">
          <cell r="B79" t="str">
            <v>Value of oil exports (US$ million)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1</v>
          </cell>
        </row>
        <row r="80">
          <cell r="B80" t="str">
            <v>Value of oil imports (US$ million)</v>
          </cell>
          <cell r="C80">
            <v>113.1</v>
          </cell>
          <cell r="D80">
            <v>117.9</v>
          </cell>
          <cell r="E80">
            <v>122.9</v>
          </cell>
          <cell r="F80">
            <v>119.4</v>
          </cell>
          <cell r="G80">
            <v>121.6</v>
          </cell>
          <cell r="H80">
            <v>101.4</v>
          </cell>
          <cell r="I80">
            <v>112.5</v>
          </cell>
          <cell r="J80">
            <v>99.45</v>
          </cell>
          <cell r="K80">
            <v>58.7</v>
          </cell>
          <cell r="L80">
            <v>73.72</v>
          </cell>
          <cell r="M80">
            <v>82.164620767289279</v>
          </cell>
          <cell r="N80">
            <v>90.933469568705576</v>
          </cell>
          <cell r="O80">
            <v>85.486088173232844</v>
          </cell>
          <cell r="P80">
            <v>90.703449991747775</v>
          </cell>
          <cell r="Q80">
            <v>97.214848280706789</v>
          </cell>
          <cell r="R80">
            <v>103.58520483689314</v>
          </cell>
        </row>
        <row r="82">
          <cell r="B82" t="str">
            <v>VII.  BALANCE OF PAYMENTS (Millions of US$)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commands"/>
      <sheetName val="Original data"/>
      <sheetName val="Scaled data"/>
      <sheetName val="mod_hist"/>
      <sheetName val="mod_est"/>
      <sheetName val="mod_for"/>
      <sheetName val="mod_for2"/>
      <sheetName val="Tables"/>
      <sheetName val="Main results"/>
      <sheetName val="Invisible1"/>
      <sheetName val="Invisib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0">
          <cell r="D60">
            <v>2003</v>
          </cell>
        </row>
      </sheetData>
      <sheetData sheetId="10">
        <row r="7">
          <cell r="E7" t="str">
            <v>Libya</v>
          </cell>
        </row>
      </sheetData>
      <sheetData sheetId="1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ritorial"/>
      <sheetName val="BoaGovernacao"/>
      <sheetName val="OrgaGlobal"/>
      <sheetName val="MAP5"/>
      <sheetName val="MAP6"/>
      <sheetName val="MAP7"/>
      <sheetName val="MAPI8"/>
      <sheetName val="MAPI9"/>
      <sheetName val="MAPI1O"/>
      <sheetName val="MAPI11"/>
      <sheetName val="Niassa"/>
      <sheetName val="Cabo"/>
      <sheetName val="Nampula"/>
      <sheetName val="Zambézia"/>
      <sheetName val="Tete"/>
      <sheetName val="Manica"/>
      <sheetName val="Sofala"/>
      <sheetName val="Inhambane"/>
      <sheetName val="Gaza"/>
      <sheetName val="Maputo"/>
      <sheetName val="Cidade"/>
      <sheetName val="MAPI12"/>
      <sheetName val="Sheet3"/>
    </sheetNames>
    <sheetDataSet>
      <sheetData sheetId="0" refreshError="1"/>
      <sheetData sheetId="1" refreshError="1"/>
      <sheetData sheetId="2" refreshError="1">
        <row r="8">
          <cell r="C8" t="str">
            <v>Designação</v>
          </cell>
          <cell r="D8" t="str">
            <v>Despesas Correntes</v>
          </cell>
          <cell r="E8" t="str">
            <v>Despesas com o Pessoal</v>
          </cell>
          <cell r="F8" t="str">
            <v>Salários e Remunerações</v>
          </cell>
          <cell r="G8" t="str">
            <v>Outras Despesas com Pessoal</v>
          </cell>
          <cell r="H8" t="str">
            <v>Bens e Serviços</v>
          </cell>
          <cell r="I8" t="str">
            <v>Bens</v>
          </cell>
          <cell r="J8" t="str">
            <v>Serviços</v>
          </cell>
          <cell r="K8" t="str">
            <v>Encargos da Dívida</v>
          </cell>
          <cell r="L8" t="str">
            <v>Transferências Correntes</v>
          </cell>
          <cell r="M8" t="str">
            <v>Subsídios</v>
          </cell>
          <cell r="N8" t="str">
            <v>Outras Despesas Correntes</v>
          </cell>
          <cell r="O8" t="str">
            <v>Exercícios Findos</v>
          </cell>
          <cell r="P8" t="str">
            <v>Despesas de Capital</v>
          </cell>
          <cell r="Q8" t="str">
            <v>Total</v>
          </cell>
          <cell r="T8" t="str">
            <v xml:space="preserve">   Presidência da República</v>
          </cell>
          <cell r="U8">
            <v>5465.2</v>
          </cell>
          <cell r="V8">
            <v>0</v>
          </cell>
          <cell r="W8">
            <v>5465.2</v>
          </cell>
        </row>
        <row r="9">
          <cell r="T9" t="str">
            <v xml:space="preserve">   Casa Militar</v>
          </cell>
          <cell r="U9">
            <v>10000</v>
          </cell>
          <cell r="V9">
            <v>0</v>
          </cell>
          <cell r="W9">
            <v>10000</v>
          </cell>
        </row>
        <row r="10">
          <cell r="C10" t="str">
            <v xml:space="preserve">   Presidência da República</v>
          </cell>
          <cell r="D10">
            <v>138928.25</v>
          </cell>
          <cell r="E10">
            <v>54151.09</v>
          </cell>
          <cell r="F10">
            <v>12624.42</v>
          </cell>
          <cell r="G10">
            <v>41526.67</v>
          </cell>
          <cell r="H10">
            <v>84290.77</v>
          </cell>
          <cell r="I10">
            <v>9583.1</v>
          </cell>
          <cell r="J10">
            <v>74707.67</v>
          </cell>
          <cell r="K10" t="str">
            <v xml:space="preserve"> </v>
          </cell>
          <cell r="L10">
            <v>150</v>
          </cell>
          <cell r="M10" t="str">
            <v xml:space="preserve"> </v>
          </cell>
          <cell r="N10" t="str">
            <v xml:space="preserve"> </v>
          </cell>
          <cell r="O10">
            <v>336.39</v>
          </cell>
          <cell r="P10">
            <v>4585</v>
          </cell>
          <cell r="Q10">
            <v>143513.25</v>
          </cell>
          <cell r="T10" t="str">
            <v xml:space="preserve">   Gabinete do Governador</v>
          </cell>
          <cell r="U10">
            <v>16298.1</v>
          </cell>
          <cell r="V10">
            <v>0</v>
          </cell>
          <cell r="W10">
            <v>16298.1</v>
          </cell>
        </row>
        <row r="11">
          <cell r="C11" t="str">
            <v xml:space="preserve">   Casa Militar</v>
          </cell>
          <cell r="D11">
            <v>81788.990000000005</v>
          </cell>
          <cell r="E11">
            <v>54634.49</v>
          </cell>
          <cell r="F11">
            <v>51568.49</v>
          </cell>
          <cell r="G11">
            <v>3066</v>
          </cell>
          <cell r="H11">
            <v>27154.5</v>
          </cell>
          <cell r="I11">
            <v>19765.95</v>
          </cell>
          <cell r="J11">
            <v>7388.55</v>
          </cell>
          <cell r="K11" t="str">
            <v xml:space="preserve"> </v>
          </cell>
          <cell r="L11" t="str">
            <v xml:space="preserve"> </v>
          </cell>
          <cell r="M11" t="str">
            <v xml:space="preserve"> </v>
          </cell>
          <cell r="N11" t="str">
            <v xml:space="preserve"> </v>
          </cell>
          <cell r="O11" t="str">
            <v xml:space="preserve"> </v>
          </cell>
          <cell r="P11" t="str">
            <v xml:space="preserve"> </v>
          </cell>
          <cell r="Q11">
            <v>81788.990000000005</v>
          </cell>
          <cell r="T11" t="str">
            <v xml:space="preserve">   Gabinete do Primeiro Ministro</v>
          </cell>
          <cell r="U11">
            <v>66877.05</v>
          </cell>
          <cell r="V11">
            <v>44961</v>
          </cell>
          <cell r="W11">
            <v>111838.05</v>
          </cell>
        </row>
        <row r="12">
          <cell r="C12" t="str">
            <v xml:space="preserve">   Gabinete do Governador</v>
          </cell>
          <cell r="D12">
            <v>35640.949999999997</v>
          </cell>
          <cell r="E12">
            <v>18275.54</v>
          </cell>
          <cell r="F12">
            <v>12387.77</v>
          </cell>
          <cell r="G12">
            <v>5887.77</v>
          </cell>
          <cell r="H12">
            <v>16617.39</v>
          </cell>
          <cell r="I12">
            <v>7205.31</v>
          </cell>
          <cell r="J12">
            <v>9412.08</v>
          </cell>
          <cell r="K12" t="str">
            <v xml:space="preserve"> </v>
          </cell>
          <cell r="L12">
            <v>33.619999999999997</v>
          </cell>
          <cell r="M12" t="str">
            <v xml:space="preserve"> </v>
          </cell>
          <cell r="N12">
            <v>39.92</v>
          </cell>
          <cell r="O12">
            <v>674.49</v>
          </cell>
          <cell r="P12" t="str">
            <v xml:space="preserve"> </v>
          </cell>
          <cell r="Q12">
            <v>35640.949999999997</v>
          </cell>
          <cell r="T12" t="str">
            <v xml:space="preserve">   Gabinete de Informação</v>
          </cell>
          <cell r="U12">
            <v>80321</v>
          </cell>
          <cell r="V12">
            <v>39914.654289999999</v>
          </cell>
          <cell r="W12">
            <v>120235.65429000001</v>
          </cell>
        </row>
        <row r="13">
          <cell r="C13" t="str">
            <v xml:space="preserve">   Gabinete do Primeiro Ministro</v>
          </cell>
          <cell r="D13">
            <v>17005.740000000002</v>
          </cell>
          <cell r="E13">
            <v>6618.63</v>
          </cell>
          <cell r="F13">
            <v>3876.01</v>
          </cell>
          <cell r="G13">
            <v>2742.63</v>
          </cell>
          <cell r="H13">
            <v>10317.11</v>
          </cell>
          <cell r="I13">
            <v>3405.87</v>
          </cell>
          <cell r="J13">
            <v>6911.24</v>
          </cell>
          <cell r="K13" t="str">
            <v xml:space="preserve"> </v>
          </cell>
          <cell r="L13" t="str">
            <v xml:space="preserve"> </v>
          </cell>
          <cell r="M13" t="str">
            <v xml:space="preserve"> </v>
          </cell>
          <cell r="N13" t="str">
            <v xml:space="preserve"> </v>
          </cell>
          <cell r="O13">
            <v>70</v>
          </cell>
          <cell r="P13">
            <v>101.2</v>
          </cell>
          <cell r="Q13">
            <v>17106.939999999999</v>
          </cell>
          <cell r="T13" t="str">
            <v xml:space="preserve">   Gabinete Central de Prevenção e Combate à Droga</v>
          </cell>
          <cell r="U13">
            <v>1200</v>
          </cell>
          <cell r="V13">
            <v>1901.625</v>
          </cell>
          <cell r="W13">
            <v>3101.625</v>
          </cell>
        </row>
        <row r="14">
          <cell r="C14" t="str">
            <v xml:space="preserve">   Conselho Superior da Comunicação Social</v>
          </cell>
          <cell r="D14">
            <v>2472.6</v>
          </cell>
          <cell r="E14">
            <v>1477.99</v>
          </cell>
          <cell r="F14">
            <v>550.46</v>
          </cell>
          <cell r="G14">
            <v>927.53</v>
          </cell>
          <cell r="H14">
            <v>994.61</v>
          </cell>
          <cell r="I14">
            <v>437.84</v>
          </cell>
          <cell r="J14">
            <v>556.77</v>
          </cell>
          <cell r="K14" t="str">
            <v xml:space="preserve"> </v>
          </cell>
          <cell r="L14" t="str">
            <v xml:space="preserve"> </v>
          </cell>
          <cell r="M14" t="str">
            <v xml:space="preserve"> </v>
          </cell>
          <cell r="N14" t="str">
            <v xml:space="preserve"> </v>
          </cell>
          <cell r="O14" t="str">
            <v xml:space="preserve"> </v>
          </cell>
          <cell r="P14" t="str">
            <v xml:space="preserve"> </v>
          </cell>
          <cell r="Q14">
            <v>2472.6</v>
          </cell>
          <cell r="T14" t="str">
            <v xml:space="preserve">   Delegação Provincial da Comunicação Social</v>
          </cell>
          <cell r="U14">
            <v>2102</v>
          </cell>
          <cell r="V14">
            <v>0</v>
          </cell>
          <cell r="W14">
            <v>2102</v>
          </cell>
        </row>
        <row r="15">
          <cell r="C15" t="str">
            <v xml:space="preserve">   Gabinete de Informação</v>
          </cell>
          <cell r="D15">
            <v>23066.65</v>
          </cell>
          <cell r="E15">
            <v>10681.58</v>
          </cell>
          <cell r="F15">
            <v>9278.83</v>
          </cell>
          <cell r="G15">
            <v>1402.76</v>
          </cell>
          <cell r="H15">
            <v>7519.07</v>
          </cell>
          <cell r="I15">
            <v>3176.42</v>
          </cell>
          <cell r="J15">
            <v>4342.6499999999996</v>
          </cell>
          <cell r="K15" t="str">
            <v xml:space="preserve"> </v>
          </cell>
          <cell r="L15">
            <v>4140</v>
          </cell>
          <cell r="M15" t="str">
            <v xml:space="preserve"> </v>
          </cell>
          <cell r="N15" t="str">
            <v xml:space="preserve"> </v>
          </cell>
          <cell r="O15">
            <v>726</v>
          </cell>
          <cell r="P15" t="str">
            <v xml:space="preserve"> </v>
          </cell>
          <cell r="Q15">
            <v>23066.65</v>
          </cell>
          <cell r="T15" t="str">
            <v xml:space="preserve">   Assembleia da República</v>
          </cell>
          <cell r="U15">
            <v>16251.3</v>
          </cell>
          <cell r="V15">
            <v>8560.9240730000001</v>
          </cell>
          <cell r="W15">
            <v>24812.224072999998</v>
          </cell>
        </row>
        <row r="16">
          <cell r="C16" t="str">
            <v xml:space="preserve">   Gabinete Central de Prevenção e Combate à Droga</v>
          </cell>
          <cell r="D16">
            <v>14752.94</v>
          </cell>
          <cell r="E16">
            <v>8519.39</v>
          </cell>
          <cell r="F16">
            <v>6087.86</v>
          </cell>
          <cell r="G16">
            <v>2431.5300000000002</v>
          </cell>
          <cell r="H16">
            <v>6233.56</v>
          </cell>
          <cell r="I16">
            <v>2227.6999999999998</v>
          </cell>
          <cell r="J16">
            <v>4005.86</v>
          </cell>
          <cell r="K16" t="str">
            <v xml:space="preserve"> </v>
          </cell>
          <cell r="L16" t="str">
            <v xml:space="preserve"> </v>
          </cell>
          <cell r="M16" t="str">
            <v xml:space="preserve"> </v>
          </cell>
          <cell r="N16" t="str">
            <v xml:space="preserve"> </v>
          </cell>
          <cell r="O16" t="str">
            <v xml:space="preserve"> </v>
          </cell>
          <cell r="P16" t="str">
            <v xml:space="preserve"> </v>
          </cell>
          <cell r="Q16">
            <v>14752.94</v>
          </cell>
          <cell r="T16" t="str">
            <v xml:space="preserve">   Assembleia Provincial</v>
          </cell>
          <cell r="U16">
            <v>342</v>
          </cell>
          <cell r="V16">
            <v>0</v>
          </cell>
          <cell r="W16">
            <v>342</v>
          </cell>
        </row>
        <row r="17">
          <cell r="C17" t="str">
            <v xml:space="preserve">   Delegação Provincial da Comunicação Social</v>
          </cell>
          <cell r="D17">
            <v>9078.0300000000007</v>
          </cell>
          <cell r="E17">
            <v>5248.15</v>
          </cell>
          <cell r="F17">
            <v>4443.51</v>
          </cell>
          <cell r="G17">
            <v>804.64</v>
          </cell>
          <cell r="H17">
            <v>3646.33</v>
          </cell>
          <cell r="I17">
            <v>1542.24</v>
          </cell>
          <cell r="J17">
            <v>2104.09</v>
          </cell>
          <cell r="K17" t="str">
            <v xml:space="preserve"> </v>
          </cell>
          <cell r="L17" t="str">
            <v xml:space="preserve"> </v>
          </cell>
          <cell r="M17" t="str">
            <v xml:space="preserve"> </v>
          </cell>
          <cell r="N17">
            <v>130.01</v>
          </cell>
          <cell r="O17">
            <v>53.54</v>
          </cell>
          <cell r="P17" t="str">
            <v xml:space="preserve"> </v>
          </cell>
          <cell r="Q17">
            <v>9078.0300000000007</v>
          </cell>
          <cell r="T17" t="str">
            <v xml:space="preserve">   Tribunal Supremo</v>
          </cell>
          <cell r="U17">
            <v>33149.11</v>
          </cell>
          <cell r="V17">
            <v>6.0712799999999998</v>
          </cell>
          <cell r="W17">
            <v>33155.181279999997</v>
          </cell>
        </row>
        <row r="18">
          <cell r="C18" t="str">
            <v xml:space="preserve">   Assembleia da República</v>
          </cell>
          <cell r="D18">
            <v>120797.29</v>
          </cell>
          <cell r="E18">
            <v>88032.54</v>
          </cell>
          <cell r="F18">
            <v>9050.74</v>
          </cell>
          <cell r="G18">
            <v>78981.8</v>
          </cell>
          <cell r="H18">
            <v>30864.75</v>
          </cell>
          <cell r="I18">
            <v>7062.28</v>
          </cell>
          <cell r="J18">
            <v>23802.48</v>
          </cell>
          <cell r="K18" t="str">
            <v xml:space="preserve"> </v>
          </cell>
          <cell r="L18">
            <v>1350</v>
          </cell>
          <cell r="M18" t="str">
            <v xml:space="preserve"> </v>
          </cell>
          <cell r="N18" t="str">
            <v xml:space="preserve"> </v>
          </cell>
          <cell r="O18">
            <v>550</v>
          </cell>
          <cell r="P18" t="str">
            <v xml:space="preserve"> </v>
          </cell>
          <cell r="Q18">
            <v>120797.29</v>
          </cell>
          <cell r="T18" t="str">
            <v xml:space="preserve">   Tribunal Provincial</v>
          </cell>
          <cell r="U18">
            <v>10332.4</v>
          </cell>
          <cell r="V18">
            <v>0</v>
          </cell>
          <cell r="W18">
            <v>10332.4</v>
          </cell>
        </row>
        <row r="19">
          <cell r="C19" t="str">
            <v xml:space="preserve">   Assembleia Provincial</v>
          </cell>
          <cell r="D19">
            <v>7786.24</v>
          </cell>
          <cell r="E19">
            <v>5398.39</v>
          </cell>
          <cell r="F19">
            <v>5035.37</v>
          </cell>
          <cell r="G19">
            <v>363.02</v>
          </cell>
          <cell r="H19">
            <v>2257.84</v>
          </cell>
          <cell r="I19">
            <v>1033.3900000000001</v>
          </cell>
          <cell r="J19">
            <v>1224.46</v>
          </cell>
          <cell r="K19" t="str">
            <v xml:space="preserve"> </v>
          </cell>
          <cell r="L19" t="str">
            <v xml:space="preserve"> </v>
          </cell>
          <cell r="M19" t="str">
            <v xml:space="preserve"> </v>
          </cell>
          <cell r="N19" t="str">
            <v xml:space="preserve"> </v>
          </cell>
          <cell r="O19">
            <v>130</v>
          </cell>
          <cell r="P19" t="str">
            <v xml:space="preserve"> </v>
          </cell>
          <cell r="Q19">
            <v>7786.24</v>
          </cell>
          <cell r="T19" t="str">
            <v xml:space="preserve">   Conselho Superior da Magistratura Judicial</v>
          </cell>
          <cell r="U19">
            <v>875.16</v>
          </cell>
          <cell r="V19">
            <v>0</v>
          </cell>
          <cell r="W19">
            <v>875.16</v>
          </cell>
        </row>
        <row r="20">
          <cell r="C20" t="str">
            <v xml:space="preserve">   Tribunal Supremo</v>
          </cell>
          <cell r="D20">
            <v>24165.86</v>
          </cell>
          <cell r="E20">
            <v>10939.68</v>
          </cell>
          <cell r="F20">
            <v>7251.16</v>
          </cell>
          <cell r="G20">
            <v>3688.53</v>
          </cell>
          <cell r="H20">
            <v>12305.67</v>
          </cell>
          <cell r="I20">
            <v>4194.53</v>
          </cell>
          <cell r="J20">
            <v>8111.14</v>
          </cell>
          <cell r="K20" t="str">
            <v xml:space="preserve"> </v>
          </cell>
          <cell r="L20" t="str">
            <v xml:space="preserve"> </v>
          </cell>
          <cell r="M20" t="str">
            <v xml:space="preserve"> </v>
          </cell>
          <cell r="N20">
            <v>405</v>
          </cell>
          <cell r="O20">
            <v>515.5</v>
          </cell>
          <cell r="P20" t="str">
            <v xml:space="preserve"> </v>
          </cell>
          <cell r="Q20">
            <v>24165.86</v>
          </cell>
          <cell r="T20" t="str">
            <v xml:space="preserve">   Tribunal Administrativo</v>
          </cell>
          <cell r="U20">
            <v>8500</v>
          </cell>
          <cell r="V20">
            <v>0</v>
          </cell>
          <cell r="W20">
            <v>8500</v>
          </cell>
        </row>
        <row r="21">
          <cell r="C21" t="str">
            <v xml:space="preserve">   Tribunal Judicial de Menores</v>
          </cell>
          <cell r="D21">
            <v>1983.4</v>
          </cell>
          <cell r="E21">
            <v>1325.58</v>
          </cell>
          <cell r="F21">
            <v>1295.58</v>
          </cell>
          <cell r="G21">
            <v>30</v>
          </cell>
          <cell r="H21">
            <v>657.81</v>
          </cell>
          <cell r="I21">
            <v>357.85</v>
          </cell>
          <cell r="J21">
            <v>299.95999999999998</v>
          </cell>
          <cell r="K21" t="str">
            <v xml:space="preserve"> </v>
          </cell>
          <cell r="L21" t="str">
            <v xml:space="preserve"> </v>
          </cell>
          <cell r="M21" t="str">
            <v xml:space="preserve"> </v>
          </cell>
          <cell r="N21" t="str">
            <v xml:space="preserve"> </v>
          </cell>
          <cell r="O21" t="str">
            <v xml:space="preserve"> </v>
          </cell>
          <cell r="P21" t="str">
            <v xml:space="preserve"> </v>
          </cell>
          <cell r="Q21">
            <v>1983.4</v>
          </cell>
          <cell r="T21" t="str">
            <v xml:space="preserve">   Procuradoria Geral da República</v>
          </cell>
          <cell r="U21">
            <v>7500</v>
          </cell>
          <cell r="V21">
            <v>0</v>
          </cell>
          <cell r="W21">
            <v>7500</v>
          </cell>
        </row>
        <row r="22">
          <cell r="C22" t="str">
            <v xml:space="preserve">   Tribunal Provincial</v>
          </cell>
          <cell r="D22">
            <v>62578.26</v>
          </cell>
          <cell r="E22">
            <v>39659.85</v>
          </cell>
          <cell r="F22">
            <v>37780.33</v>
          </cell>
          <cell r="G22">
            <v>1879.52</v>
          </cell>
          <cell r="H22">
            <v>22057.02</v>
          </cell>
          <cell r="I22">
            <v>12221.37</v>
          </cell>
          <cell r="J22">
            <v>9835.65</v>
          </cell>
          <cell r="K22" t="str">
            <v xml:space="preserve"> </v>
          </cell>
          <cell r="L22" t="str">
            <v xml:space="preserve"> </v>
          </cell>
          <cell r="M22" t="str">
            <v xml:space="preserve"> </v>
          </cell>
          <cell r="N22">
            <v>100</v>
          </cell>
          <cell r="O22">
            <v>761.4</v>
          </cell>
          <cell r="P22">
            <v>100</v>
          </cell>
          <cell r="Q22">
            <v>62678.26</v>
          </cell>
          <cell r="T22" t="str">
            <v xml:space="preserve">   Procuradoria Provincial</v>
          </cell>
          <cell r="U22">
            <v>12630</v>
          </cell>
          <cell r="V22">
            <v>0</v>
          </cell>
          <cell r="W22">
            <v>12630</v>
          </cell>
        </row>
        <row r="23">
          <cell r="C23" t="str">
            <v xml:space="preserve">   Conselho Superior da Magistratura Judicial</v>
          </cell>
          <cell r="D23">
            <v>6200.41</v>
          </cell>
          <cell r="E23">
            <v>1996.53</v>
          </cell>
          <cell r="F23">
            <v>1053.69</v>
          </cell>
          <cell r="G23">
            <v>942.84</v>
          </cell>
          <cell r="H23">
            <v>4197.4799999999996</v>
          </cell>
          <cell r="I23">
            <v>1644.95</v>
          </cell>
          <cell r="J23">
            <v>2552.52</v>
          </cell>
          <cell r="K23" t="str">
            <v xml:space="preserve"> </v>
          </cell>
          <cell r="L23" t="str">
            <v xml:space="preserve"> </v>
          </cell>
          <cell r="M23" t="str">
            <v xml:space="preserve"> </v>
          </cell>
          <cell r="N23" t="str">
            <v xml:space="preserve"> </v>
          </cell>
          <cell r="O23">
            <v>6.41</v>
          </cell>
          <cell r="P23" t="str">
            <v xml:space="preserve"> </v>
          </cell>
          <cell r="Q23">
            <v>6200.41</v>
          </cell>
          <cell r="T23" t="str">
            <v xml:space="preserve">   Ministério da Defesa Nacional</v>
          </cell>
          <cell r="U23">
            <v>63200</v>
          </cell>
          <cell r="V23">
            <v>19881.565440000002</v>
          </cell>
          <cell r="W23">
            <v>83081.565440000006</v>
          </cell>
        </row>
        <row r="24">
          <cell r="C24" t="str">
            <v xml:space="preserve">   Tribunal Administrativo</v>
          </cell>
          <cell r="D24">
            <v>35918.080000000002</v>
          </cell>
          <cell r="E24">
            <v>20305.82</v>
          </cell>
          <cell r="F24">
            <v>15306.52</v>
          </cell>
          <cell r="G24">
            <v>4999.3</v>
          </cell>
          <cell r="H24">
            <v>15412.26</v>
          </cell>
          <cell r="I24">
            <v>6554.74</v>
          </cell>
          <cell r="J24">
            <v>8857.52</v>
          </cell>
          <cell r="K24" t="str">
            <v xml:space="preserve"> </v>
          </cell>
          <cell r="L24">
            <v>100</v>
          </cell>
          <cell r="M24" t="str">
            <v xml:space="preserve"> </v>
          </cell>
          <cell r="N24" t="str">
            <v xml:space="preserve"> </v>
          </cell>
          <cell r="O24">
            <v>100</v>
          </cell>
          <cell r="P24" t="str">
            <v xml:space="preserve"> </v>
          </cell>
          <cell r="Q24">
            <v>35918.080000000002</v>
          </cell>
          <cell r="T24" t="str">
            <v xml:space="preserve">   Tribunal Militar Provincial</v>
          </cell>
          <cell r="U24">
            <v>150</v>
          </cell>
          <cell r="V24">
            <v>0</v>
          </cell>
          <cell r="W24">
            <v>150</v>
          </cell>
        </row>
        <row r="25">
          <cell r="C25" t="str">
            <v xml:space="preserve">   Procuradoria Geral da República</v>
          </cell>
          <cell r="D25">
            <v>12749.94</v>
          </cell>
          <cell r="E25">
            <v>7174.32</v>
          </cell>
          <cell r="F25">
            <v>4368.57</v>
          </cell>
          <cell r="G25">
            <v>2805.75</v>
          </cell>
          <cell r="H25">
            <v>5565.62</v>
          </cell>
          <cell r="I25">
            <v>2018.7</v>
          </cell>
          <cell r="J25">
            <v>3546.93</v>
          </cell>
          <cell r="K25" t="str">
            <v xml:space="preserve"> </v>
          </cell>
          <cell r="L25">
            <v>10</v>
          </cell>
          <cell r="M25" t="str">
            <v xml:space="preserve"> </v>
          </cell>
          <cell r="N25" t="str">
            <v xml:space="preserve"> </v>
          </cell>
          <cell r="O25" t="str">
            <v xml:space="preserve"> </v>
          </cell>
          <cell r="P25" t="str">
            <v xml:space="preserve"> </v>
          </cell>
          <cell r="Q25">
            <v>12749.94</v>
          </cell>
          <cell r="T25" t="str">
            <v xml:space="preserve">   Procuradoria Militar Provincial</v>
          </cell>
          <cell r="U25">
            <v>870</v>
          </cell>
          <cell r="V25">
            <v>0</v>
          </cell>
          <cell r="W25">
            <v>870</v>
          </cell>
        </row>
        <row r="26">
          <cell r="C26" t="str">
            <v xml:space="preserve">   Procuradoria Provincial</v>
          </cell>
          <cell r="D26">
            <v>23593.01</v>
          </cell>
          <cell r="E26">
            <v>16706.05</v>
          </cell>
          <cell r="F26">
            <v>15785.53</v>
          </cell>
          <cell r="G26">
            <v>920.52</v>
          </cell>
          <cell r="H26">
            <v>6615.92</v>
          </cell>
          <cell r="I26">
            <v>3369.79</v>
          </cell>
          <cell r="J26">
            <v>3246.13</v>
          </cell>
          <cell r="K26" t="str">
            <v xml:space="preserve"> </v>
          </cell>
          <cell r="L26" t="str">
            <v xml:space="preserve"> </v>
          </cell>
          <cell r="M26" t="str">
            <v xml:space="preserve"> </v>
          </cell>
          <cell r="N26">
            <v>122.04</v>
          </cell>
          <cell r="O26">
            <v>149</v>
          </cell>
          <cell r="P26" t="str">
            <v xml:space="preserve"> </v>
          </cell>
          <cell r="Q26">
            <v>23593.01</v>
          </cell>
          <cell r="T26" t="str">
            <v xml:space="preserve">   Ministério para os Assuntos dos Antigos Combatentes</v>
          </cell>
          <cell r="U26">
            <v>6135.7</v>
          </cell>
          <cell r="V26">
            <v>0</v>
          </cell>
          <cell r="W26">
            <v>6135.7</v>
          </cell>
        </row>
        <row r="27">
          <cell r="C27" t="str">
            <v xml:space="preserve">   Ministério da Defesa Nacional</v>
          </cell>
          <cell r="D27">
            <v>659970.31999999995</v>
          </cell>
          <cell r="E27">
            <v>427972.83</v>
          </cell>
          <cell r="F27">
            <v>415771.36</v>
          </cell>
          <cell r="G27">
            <v>12201.46</v>
          </cell>
          <cell r="H27">
            <v>224483.08</v>
          </cell>
          <cell r="I27">
            <v>158668.26999999999</v>
          </cell>
          <cell r="J27">
            <v>65814.81</v>
          </cell>
          <cell r="K27" t="str">
            <v xml:space="preserve"> </v>
          </cell>
          <cell r="L27">
            <v>1808.66</v>
          </cell>
          <cell r="M27" t="str">
            <v xml:space="preserve"> </v>
          </cell>
          <cell r="N27" t="str">
            <v xml:space="preserve"> </v>
          </cell>
          <cell r="O27">
            <v>5705.75</v>
          </cell>
          <cell r="P27" t="str">
            <v xml:space="preserve"> </v>
          </cell>
          <cell r="Q27">
            <v>659970.31999999995</v>
          </cell>
          <cell r="T27" t="str">
            <v xml:space="preserve">   Direcção Provincial para os Assuntos dos Antigos Combatentes</v>
          </cell>
          <cell r="U27">
            <v>1360</v>
          </cell>
          <cell r="V27">
            <v>0</v>
          </cell>
          <cell r="W27">
            <v>1360</v>
          </cell>
        </row>
        <row r="28">
          <cell r="C28" t="str">
            <v xml:space="preserve">   Tribunal Militar Provincial</v>
          </cell>
          <cell r="D28">
            <v>8786</v>
          </cell>
          <cell r="E28">
            <v>5932.22</v>
          </cell>
          <cell r="F28">
            <v>5191.03</v>
          </cell>
          <cell r="G28">
            <v>741.19</v>
          </cell>
          <cell r="H28">
            <v>2639.58</v>
          </cell>
          <cell r="I28">
            <v>1703.34</v>
          </cell>
          <cell r="J28">
            <v>936.23</v>
          </cell>
          <cell r="K28" t="str">
            <v xml:space="preserve"> </v>
          </cell>
          <cell r="L28" t="str">
            <v xml:space="preserve"> </v>
          </cell>
          <cell r="M28" t="str">
            <v xml:space="preserve"> </v>
          </cell>
          <cell r="N28">
            <v>85.15</v>
          </cell>
          <cell r="O28">
            <v>129.05000000000001</v>
          </cell>
          <cell r="P28">
            <v>50</v>
          </cell>
          <cell r="Q28">
            <v>8836</v>
          </cell>
          <cell r="T28" t="str">
            <v xml:space="preserve">   Ministério do Interior</v>
          </cell>
          <cell r="U28">
            <v>67000</v>
          </cell>
          <cell r="V28">
            <v>0</v>
          </cell>
          <cell r="W28">
            <v>67000</v>
          </cell>
        </row>
        <row r="29">
          <cell r="C29" t="str">
            <v xml:space="preserve">   Procuradoria Militar Provincial</v>
          </cell>
          <cell r="D29">
            <v>7195.52</v>
          </cell>
          <cell r="E29">
            <v>4444.55</v>
          </cell>
          <cell r="F29">
            <v>3938.89</v>
          </cell>
          <cell r="G29">
            <v>505.66</v>
          </cell>
          <cell r="H29">
            <v>2495.9699999999998</v>
          </cell>
          <cell r="I29">
            <v>1460.23</v>
          </cell>
          <cell r="J29">
            <v>1035.74</v>
          </cell>
          <cell r="K29" t="str">
            <v xml:space="preserve"> </v>
          </cell>
          <cell r="L29">
            <v>200</v>
          </cell>
          <cell r="M29" t="str">
            <v xml:space="preserve"> </v>
          </cell>
          <cell r="N29">
            <v>24</v>
          </cell>
          <cell r="O29">
            <v>31</v>
          </cell>
          <cell r="P29" t="str">
            <v xml:space="preserve"> </v>
          </cell>
          <cell r="Q29">
            <v>7195.52</v>
          </cell>
          <cell r="T29" t="str">
            <v xml:space="preserve">   Serviço de Informação e Segurança do Estado</v>
          </cell>
          <cell r="U29">
            <v>13000</v>
          </cell>
          <cell r="V29">
            <v>0</v>
          </cell>
          <cell r="W29">
            <v>13000</v>
          </cell>
        </row>
        <row r="30">
          <cell r="C30" t="str">
            <v xml:space="preserve">   Ministério para os Assuntos dos Antigos Combatentes</v>
          </cell>
          <cell r="D30">
            <v>10891.68</v>
          </cell>
          <cell r="E30">
            <v>6428.02</v>
          </cell>
          <cell r="F30">
            <v>3675.14</v>
          </cell>
          <cell r="G30">
            <v>2752.88</v>
          </cell>
          <cell r="H30">
            <v>4463.6499999999996</v>
          </cell>
          <cell r="I30">
            <v>2024.17</v>
          </cell>
          <cell r="J30">
            <v>2439.48</v>
          </cell>
          <cell r="K30" t="str">
            <v xml:space="preserve"> </v>
          </cell>
          <cell r="L30" t="str">
            <v xml:space="preserve"> </v>
          </cell>
          <cell r="M30" t="str">
            <v xml:space="preserve"> </v>
          </cell>
          <cell r="N30" t="str">
            <v xml:space="preserve"> </v>
          </cell>
          <cell r="O30" t="str">
            <v xml:space="preserve"> </v>
          </cell>
          <cell r="P30" t="str">
            <v xml:space="preserve"> </v>
          </cell>
          <cell r="Q30">
            <v>10891.68</v>
          </cell>
          <cell r="T30" t="str">
            <v xml:space="preserve">   Ministério dos Negócios Estrangeiros e Cooperação</v>
          </cell>
          <cell r="U30">
            <v>17000</v>
          </cell>
          <cell r="V30">
            <v>65701.441330999995</v>
          </cell>
          <cell r="W30">
            <v>82701.441330999995</v>
          </cell>
        </row>
        <row r="31">
          <cell r="C31" t="str">
            <v xml:space="preserve">   Direcção Provincial para os Assuntos dos Antigos Combatentes</v>
          </cell>
          <cell r="D31">
            <v>7071.94</v>
          </cell>
          <cell r="E31">
            <v>4442.8</v>
          </cell>
          <cell r="F31">
            <v>3822.57</v>
          </cell>
          <cell r="G31">
            <v>620.23</v>
          </cell>
          <cell r="H31">
            <v>2561.54</v>
          </cell>
          <cell r="I31">
            <v>1378.25</v>
          </cell>
          <cell r="J31">
            <v>1183.29</v>
          </cell>
          <cell r="K31" t="str">
            <v xml:space="preserve"> </v>
          </cell>
          <cell r="L31" t="str">
            <v xml:space="preserve"> </v>
          </cell>
          <cell r="M31" t="str">
            <v xml:space="preserve"> </v>
          </cell>
          <cell r="N31">
            <v>26.5</v>
          </cell>
          <cell r="O31">
            <v>41.09</v>
          </cell>
          <cell r="P31" t="str">
            <v xml:space="preserve"> </v>
          </cell>
          <cell r="Q31">
            <v>7071.94</v>
          </cell>
          <cell r="T31" t="str">
            <v xml:space="preserve">   Núcleo de Apoio aos Refugiados</v>
          </cell>
          <cell r="U31">
            <v>2400</v>
          </cell>
          <cell r="V31">
            <v>0</v>
          </cell>
          <cell r="W31">
            <v>2400</v>
          </cell>
        </row>
        <row r="32">
          <cell r="C32" t="str">
            <v xml:space="preserve">   Ministério do Interior</v>
          </cell>
          <cell r="D32">
            <v>1013085.16</v>
          </cell>
          <cell r="E32">
            <v>875919.64</v>
          </cell>
          <cell r="F32">
            <v>854383.98</v>
          </cell>
          <cell r="G32">
            <v>21535.66</v>
          </cell>
          <cell r="H32">
            <v>133929.51999999999</v>
          </cell>
          <cell r="I32">
            <v>99451.73</v>
          </cell>
          <cell r="J32">
            <v>34477.800000000003</v>
          </cell>
          <cell r="K32" t="str">
            <v xml:space="preserve"> </v>
          </cell>
          <cell r="L32">
            <v>3236</v>
          </cell>
          <cell r="M32" t="str">
            <v xml:space="preserve"> </v>
          </cell>
          <cell r="N32" t="str">
            <v xml:space="preserve"> </v>
          </cell>
          <cell r="O32" t="str">
            <v xml:space="preserve"> </v>
          </cell>
          <cell r="P32">
            <v>15116</v>
          </cell>
          <cell r="Q32">
            <v>1028201.16</v>
          </cell>
          <cell r="T32" t="str">
            <v xml:space="preserve">   Instituto Nacional de Apoio aos Moçambicanos Emigrantes</v>
          </cell>
          <cell r="U32">
            <v>2100</v>
          </cell>
          <cell r="V32">
            <v>0</v>
          </cell>
          <cell r="W32">
            <v>2100</v>
          </cell>
        </row>
        <row r="33">
          <cell r="C33" t="str">
            <v xml:space="preserve">   Serviço de Informação e Segurança do Estado</v>
          </cell>
          <cell r="D33">
            <v>159740.39000000001</v>
          </cell>
          <cell r="E33">
            <v>120587.39</v>
          </cell>
          <cell r="F33">
            <v>111290.89</v>
          </cell>
          <cell r="G33">
            <v>9296.5</v>
          </cell>
          <cell r="H33">
            <v>39153</v>
          </cell>
          <cell r="I33">
            <v>10398.700000000001</v>
          </cell>
          <cell r="J33">
            <v>28754.3</v>
          </cell>
          <cell r="K33" t="str">
            <v xml:space="preserve"> </v>
          </cell>
          <cell r="L33" t="str">
            <v xml:space="preserve"> </v>
          </cell>
          <cell r="M33" t="str">
            <v xml:space="preserve"> </v>
          </cell>
          <cell r="N33" t="str">
            <v xml:space="preserve"> </v>
          </cell>
          <cell r="O33" t="str">
            <v xml:space="preserve"> </v>
          </cell>
          <cell r="P33" t="str">
            <v xml:space="preserve"> </v>
          </cell>
          <cell r="Q33">
            <v>159740.39000000001</v>
          </cell>
          <cell r="T33" t="str">
            <v xml:space="preserve">   Instituto Nacional de Desminagem</v>
          </cell>
          <cell r="U33">
            <v>0</v>
          </cell>
          <cell r="V33">
            <v>354249.00918000005</v>
          </cell>
          <cell r="W33">
            <v>354249.00918000005</v>
          </cell>
        </row>
        <row r="34">
          <cell r="C34" t="str">
            <v xml:space="preserve">   Tribunal da Polícia</v>
          </cell>
          <cell r="D34">
            <v>1810.72</v>
          </cell>
          <cell r="E34">
            <v>1121.8599999999999</v>
          </cell>
          <cell r="F34">
            <v>1065.97</v>
          </cell>
          <cell r="G34">
            <v>55.89</v>
          </cell>
          <cell r="H34">
            <v>678.86</v>
          </cell>
          <cell r="I34">
            <v>473.63</v>
          </cell>
          <cell r="J34">
            <v>205.24</v>
          </cell>
          <cell r="K34" t="str">
            <v xml:space="preserve"> </v>
          </cell>
          <cell r="L34" t="str">
            <v xml:space="preserve"> </v>
          </cell>
          <cell r="M34" t="str">
            <v xml:space="preserve"> </v>
          </cell>
          <cell r="N34" t="str">
            <v xml:space="preserve"> </v>
          </cell>
          <cell r="O34">
            <v>10</v>
          </cell>
          <cell r="P34" t="str">
            <v xml:space="preserve"> </v>
          </cell>
          <cell r="Q34">
            <v>1810.72</v>
          </cell>
          <cell r="T34" t="str">
            <v xml:space="preserve">   Instituto Nacional de Gestão de Calamidades</v>
          </cell>
          <cell r="U34">
            <v>23015</v>
          </cell>
          <cell r="V34">
            <v>5190.6756000000023</v>
          </cell>
          <cell r="W34">
            <v>28205.675600000002</v>
          </cell>
        </row>
        <row r="35">
          <cell r="C35" t="str">
            <v xml:space="preserve">   Ministério dos Negócios Estrangeiros e Cooperação</v>
          </cell>
          <cell r="D35">
            <v>506397.48</v>
          </cell>
          <cell r="E35">
            <v>46121.75</v>
          </cell>
          <cell r="F35">
            <v>31564.5</v>
          </cell>
          <cell r="G35">
            <v>14557.25</v>
          </cell>
          <cell r="H35">
            <v>37102.730000000003</v>
          </cell>
          <cell r="I35">
            <v>6535.83</v>
          </cell>
          <cell r="J35">
            <v>30566.9</v>
          </cell>
          <cell r="K35" t="str">
            <v xml:space="preserve"> </v>
          </cell>
          <cell r="L35">
            <v>422870</v>
          </cell>
          <cell r="M35" t="str">
            <v xml:space="preserve"> </v>
          </cell>
          <cell r="N35" t="str">
            <v xml:space="preserve"> </v>
          </cell>
          <cell r="O35">
            <v>303</v>
          </cell>
          <cell r="P35" t="str">
            <v xml:space="preserve"> </v>
          </cell>
          <cell r="Q35">
            <v>506397.48</v>
          </cell>
          <cell r="T35" t="str">
            <v xml:space="preserve">   Delegação do Instituto Nacional de Gestão das Calamidades</v>
          </cell>
          <cell r="U35">
            <v>24840</v>
          </cell>
          <cell r="V35">
            <v>0</v>
          </cell>
          <cell r="W35">
            <v>24840</v>
          </cell>
        </row>
        <row r="36">
          <cell r="C36" t="str">
            <v xml:space="preserve">   Núcleo de Apoio aos Refugiados</v>
          </cell>
          <cell r="D36">
            <v>4069.09</v>
          </cell>
          <cell r="E36">
            <v>1498.78</v>
          </cell>
          <cell r="F36">
            <v>974.63</v>
          </cell>
          <cell r="G36">
            <v>524.15</v>
          </cell>
          <cell r="H36">
            <v>2570.31</v>
          </cell>
          <cell r="I36">
            <v>977.25</v>
          </cell>
          <cell r="J36">
            <v>1593.06</v>
          </cell>
          <cell r="K36" t="str">
            <v xml:space="preserve"> </v>
          </cell>
          <cell r="L36" t="str">
            <v xml:space="preserve"> </v>
          </cell>
          <cell r="M36" t="str">
            <v xml:space="preserve"> </v>
          </cell>
          <cell r="N36" t="str">
            <v xml:space="preserve"> </v>
          </cell>
          <cell r="O36" t="str">
            <v xml:space="preserve"> </v>
          </cell>
          <cell r="P36" t="str">
            <v xml:space="preserve"> </v>
          </cell>
          <cell r="Q36">
            <v>4069.09</v>
          </cell>
          <cell r="T36" t="str">
            <v xml:space="preserve">   Ministério da Justiça</v>
          </cell>
          <cell r="U36">
            <v>21635.78</v>
          </cell>
          <cell r="V36">
            <v>135.69996</v>
          </cell>
          <cell r="W36">
            <v>21771.479960000001</v>
          </cell>
        </row>
        <row r="37">
          <cell r="C37" t="str">
            <v xml:space="preserve">   Instituto Nacional de Apoio aos Moçambicanos Emigrantes</v>
          </cell>
          <cell r="D37">
            <v>3482.67</v>
          </cell>
          <cell r="E37">
            <v>1622.58</v>
          </cell>
          <cell r="F37">
            <v>1139.5999999999999</v>
          </cell>
          <cell r="G37">
            <v>482.99</v>
          </cell>
          <cell r="H37">
            <v>1820.09</v>
          </cell>
          <cell r="I37">
            <v>447.63</v>
          </cell>
          <cell r="J37">
            <v>1372.46</v>
          </cell>
          <cell r="K37" t="str">
            <v xml:space="preserve"> </v>
          </cell>
          <cell r="L37" t="str">
            <v xml:space="preserve"> </v>
          </cell>
          <cell r="M37" t="str">
            <v xml:space="preserve"> </v>
          </cell>
          <cell r="N37" t="str">
            <v xml:space="preserve"> </v>
          </cell>
          <cell r="O37">
            <v>40</v>
          </cell>
          <cell r="P37" t="str">
            <v xml:space="preserve"> </v>
          </cell>
          <cell r="Q37">
            <v>3482.67</v>
          </cell>
          <cell r="T37" t="str">
            <v xml:space="preserve">   Direcção Provincial dos Registos e Notariado</v>
          </cell>
          <cell r="U37">
            <v>3443</v>
          </cell>
          <cell r="V37">
            <v>0</v>
          </cell>
          <cell r="W37">
            <v>3443</v>
          </cell>
        </row>
        <row r="38">
          <cell r="C38" t="str">
            <v xml:space="preserve">   Instituto Nacional de Desminagem</v>
          </cell>
          <cell r="D38">
            <v>9759.33</v>
          </cell>
          <cell r="E38">
            <v>3525.38</v>
          </cell>
          <cell r="F38">
            <v>1725.05</v>
          </cell>
          <cell r="G38">
            <v>1800.33</v>
          </cell>
          <cell r="H38">
            <v>6221.85</v>
          </cell>
          <cell r="I38">
            <v>1626.11</v>
          </cell>
          <cell r="J38">
            <v>4595.74</v>
          </cell>
          <cell r="K38" t="str">
            <v xml:space="preserve"> </v>
          </cell>
          <cell r="L38" t="str">
            <v xml:space="preserve"> </v>
          </cell>
          <cell r="M38" t="str">
            <v xml:space="preserve"> </v>
          </cell>
          <cell r="N38" t="str">
            <v xml:space="preserve"> </v>
          </cell>
          <cell r="O38">
            <v>12.1</v>
          </cell>
          <cell r="P38" t="str">
            <v xml:space="preserve"> </v>
          </cell>
          <cell r="Q38">
            <v>9759.33</v>
          </cell>
          <cell r="T38" t="str">
            <v xml:space="preserve">   Cadeia Provincial</v>
          </cell>
          <cell r="U38">
            <v>6858.97</v>
          </cell>
          <cell r="V38">
            <v>0</v>
          </cell>
          <cell r="W38">
            <v>6858.97</v>
          </cell>
        </row>
        <row r="39">
          <cell r="C39" t="str">
            <v xml:space="preserve">   Instituto Nacional de Gestão de Calamidades</v>
          </cell>
          <cell r="D39">
            <v>11509.69</v>
          </cell>
          <cell r="E39">
            <v>5082.59</v>
          </cell>
          <cell r="F39">
            <v>4045.52</v>
          </cell>
          <cell r="G39">
            <v>1037.08</v>
          </cell>
          <cell r="H39">
            <v>6397.1</v>
          </cell>
          <cell r="I39">
            <v>2123.39</v>
          </cell>
          <cell r="J39">
            <v>4273.71</v>
          </cell>
          <cell r="K39" t="str">
            <v xml:space="preserve"> </v>
          </cell>
          <cell r="L39" t="str">
            <v xml:space="preserve"> </v>
          </cell>
          <cell r="M39" t="str">
            <v xml:space="preserve"> </v>
          </cell>
          <cell r="N39" t="str">
            <v xml:space="preserve"> </v>
          </cell>
          <cell r="O39">
            <v>30</v>
          </cell>
          <cell r="P39" t="str">
            <v xml:space="preserve"> </v>
          </cell>
          <cell r="Q39">
            <v>11509.69</v>
          </cell>
          <cell r="T39" t="str">
            <v xml:space="preserve">   Ministério da Administração Estatal</v>
          </cell>
          <cell r="U39">
            <v>9427.2000000000007</v>
          </cell>
          <cell r="V39">
            <v>50368.873829999997</v>
          </cell>
          <cell r="W39">
            <v>59796.073829999994</v>
          </cell>
        </row>
        <row r="40">
          <cell r="C40" t="str">
            <v xml:space="preserve">   Delegação do Instituto Nacional de Gestão das Calamidades</v>
          </cell>
          <cell r="D40">
            <v>10712.65</v>
          </cell>
          <cell r="E40">
            <v>6414.91</v>
          </cell>
          <cell r="F40">
            <v>5826.83</v>
          </cell>
          <cell r="G40">
            <v>588.08000000000004</v>
          </cell>
          <cell r="H40">
            <v>4118.57</v>
          </cell>
          <cell r="I40">
            <v>1646.32</v>
          </cell>
          <cell r="J40">
            <v>2472.25</v>
          </cell>
          <cell r="K40" t="str">
            <v xml:space="preserve"> </v>
          </cell>
          <cell r="L40" t="str">
            <v xml:space="preserve"> </v>
          </cell>
          <cell r="M40" t="str">
            <v xml:space="preserve"> </v>
          </cell>
          <cell r="N40">
            <v>63.67</v>
          </cell>
          <cell r="O40">
            <v>115.5</v>
          </cell>
          <cell r="P40" t="str">
            <v xml:space="preserve"> </v>
          </cell>
          <cell r="Q40">
            <v>10712.65</v>
          </cell>
          <cell r="T40" t="str">
            <v xml:space="preserve">   Secretariado Técnico de Administração Eleitoral</v>
          </cell>
          <cell r="U40">
            <v>15184.7</v>
          </cell>
          <cell r="V40">
            <v>0</v>
          </cell>
          <cell r="W40">
            <v>15184.7</v>
          </cell>
        </row>
        <row r="41">
          <cell r="C41" t="str">
            <v xml:space="preserve">   Delegação do Instituto Nacional de Desminagem</v>
          </cell>
          <cell r="D41">
            <v>435.76</v>
          </cell>
          <cell r="E41">
            <v>222.1</v>
          </cell>
          <cell r="F41">
            <v>39.770000000000003</v>
          </cell>
          <cell r="G41">
            <v>182.33</v>
          </cell>
          <cell r="H41">
            <v>213.66</v>
          </cell>
          <cell r="I41">
            <v>79.05</v>
          </cell>
          <cell r="J41">
            <v>134.6</v>
          </cell>
          <cell r="K41" t="str">
            <v xml:space="preserve"> </v>
          </cell>
          <cell r="L41" t="str">
            <v xml:space="preserve"> </v>
          </cell>
          <cell r="M41" t="str">
            <v xml:space="preserve"> </v>
          </cell>
          <cell r="N41" t="str">
            <v xml:space="preserve"> </v>
          </cell>
          <cell r="O41" t="str">
            <v xml:space="preserve"> </v>
          </cell>
          <cell r="P41" t="str">
            <v xml:space="preserve"> </v>
          </cell>
          <cell r="Q41">
            <v>435.76</v>
          </cell>
          <cell r="T41" t="str">
            <v xml:space="preserve">   Direcção Provincial de Apoio e Controle</v>
          </cell>
          <cell r="U41">
            <v>66243</v>
          </cell>
          <cell r="V41">
            <v>16169.710882000001</v>
          </cell>
          <cell r="W41">
            <v>82412.710881999999</v>
          </cell>
        </row>
        <row r="42">
          <cell r="C42" t="str">
            <v xml:space="preserve">   Ministério da Justiça</v>
          </cell>
          <cell r="D42">
            <v>25816.09</v>
          </cell>
          <cell r="E42">
            <v>14016.34</v>
          </cell>
          <cell r="F42">
            <v>9186.14</v>
          </cell>
          <cell r="G42">
            <v>4830.2</v>
          </cell>
          <cell r="H42">
            <v>11239.75</v>
          </cell>
          <cell r="I42">
            <v>3935.4</v>
          </cell>
          <cell r="J42">
            <v>7304.35</v>
          </cell>
          <cell r="K42" t="str">
            <v xml:space="preserve"> </v>
          </cell>
          <cell r="L42" t="str">
            <v xml:space="preserve"> </v>
          </cell>
          <cell r="M42" t="str">
            <v xml:space="preserve"> </v>
          </cell>
          <cell r="N42" t="str">
            <v xml:space="preserve"> </v>
          </cell>
          <cell r="O42">
            <v>560</v>
          </cell>
          <cell r="P42" t="str">
            <v xml:space="preserve"> </v>
          </cell>
          <cell r="Q42">
            <v>25816.09</v>
          </cell>
          <cell r="T42" t="str">
            <v xml:space="preserve">   Ministério do Plano e Finanças</v>
          </cell>
          <cell r="U42">
            <v>67379.38</v>
          </cell>
          <cell r="V42">
            <v>27564.030411000007</v>
          </cell>
          <cell r="W42">
            <v>94943.410411000019</v>
          </cell>
        </row>
        <row r="43">
          <cell r="C43" t="str">
            <v xml:space="preserve">   Cadeia Central de Maputo</v>
          </cell>
          <cell r="D43">
            <v>21209.15</v>
          </cell>
          <cell r="E43">
            <v>8941.4</v>
          </cell>
          <cell r="F43">
            <v>8477.26</v>
          </cell>
          <cell r="G43">
            <v>464.14</v>
          </cell>
          <cell r="H43">
            <v>12057.75</v>
          </cell>
          <cell r="I43">
            <v>10541.73</v>
          </cell>
          <cell r="J43">
            <v>1516.02</v>
          </cell>
          <cell r="K43" t="str">
            <v xml:space="preserve"> </v>
          </cell>
          <cell r="L43">
            <v>20</v>
          </cell>
          <cell r="M43" t="str">
            <v xml:space="preserve"> </v>
          </cell>
          <cell r="N43">
            <v>20</v>
          </cell>
          <cell r="O43">
            <v>170</v>
          </cell>
          <cell r="P43" t="str">
            <v xml:space="preserve"> </v>
          </cell>
          <cell r="Q43">
            <v>21209.15</v>
          </cell>
          <cell r="T43" t="str">
            <v xml:space="preserve">   Outras Despesas de Capital - M. P. F.</v>
          </cell>
          <cell r="U43">
            <v>553377.98</v>
          </cell>
          <cell r="V43">
            <v>0</v>
          </cell>
          <cell r="W43">
            <v>553377.98</v>
          </cell>
        </row>
        <row r="44">
          <cell r="C44" t="str">
            <v xml:space="preserve">   Direcção Provincial dos Registos e Notariado</v>
          </cell>
          <cell r="D44">
            <v>25324.14</v>
          </cell>
          <cell r="E44">
            <v>19777.599999999999</v>
          </cell>
          <cell r="F44">
            <v>18815.95</v>
          </cell>
          <cell r="G44">
            <v>961.64</v>
          </cell>
          <cell r="H44">
            <v>5160.74</v>
          </cell>
          <cell r="I44">
            <v>2358.06</v>
          </cell>
          <cell r="J44">
            <v>2802.68</v>
          </cell>
          <cell r="K44" t="str">
            <v xml:space="preserve"> </v>
          </cell>
          <cell r="L44" t="str">
            <v xml:space="preserve"> </v>
          </cell>
          <cell r="M44" t="str">
            <v xml:space="preserve"> </v>
          </cell>
          <cell r="N44" t="str">
            <v xml:space="preserve"> </v>
          </cell>
          <cell r="O44">
            <v>385.8</v>
          </cell>
          <cell r="P44" t="str">
            <v xml:space="preserve"> </v>
          </cell>
          <cell r="Q44">
            <v>25324.14</v>
          </cell>
          <cell r="T44" t="str">
            <v xml:space="preserve">   Instituto Nacional de Estatística</v>
          </cell>
          <cell r="U44">
            <v>6817.6</v>
          </cell>
          <cell r="V44">
            <v>47128.352700000003</v>
          </cell>
          <cell r="W44">
            <v>53945.952700000002</v>
          </cell>
        </row>
        <row r="45">
          <cell r="C45" t="str">
            <v xml:space="preserve">   Cadeia Provincial</v>
          </cell>
          <cell r="D45">
            <v>40236.57</v>
          </cell>
          <cell r="E45">
            <v>18213.79</v>
          </cell>
          <cell r="F45">
            <v>17495.68</v>
          </cell>
          <cell r="G45">
            <v>718.12</v>
          </cell>
          <cell r="H45">
            <v>21313.34</v>
          </cell>
          <cell r="I45">
            <v>18567.38</v>
          </cell>
          <cell r="J45">
            <v>2745.95</v>
          </cell>
          <cell r="K45" t="str">
            <v xml:space="preserve"> </v>
          </cell>
          <cell r="L45" t="str">
            <v xml:space="preserve"> </v>
          </cell>
          <cell r="M45" t="str">
            <v xml:space="preserve"> </v>
          </cell>
          <cell r="N45">
            <v>148.44</v>
          </cell>
          <cell r="O45">
            <v>561</v>
          </cell>
          <cell r="P45" t="str">
            <v xml:space="preserve"> </v>
          </cell>
          <cell r="Q45">
            <v>40236.57</v>
          </cell>
          <cell r="T45" t="str">
            <v xml:space="preserve">   Direcção Provincial do Plano e Finanças</v>
          </cell>
          <cell r="U45">
            <v>43350.3</v>
          </cell>
          <cell r="V45">
            <v>0</v>
          </cell>
          <cell r="W45">
            <v>43350.3</v>
          </cell>
        </row>
        <row r="46">
          <cell r="C46" t="str">
            <v xml:space="preserve">   Ministério da Administração Estatal</v>
          </cell>
          <cell r="D46">
            <v>40325.74</v>
          </cell>
          <cell r="E46">
            <v>24672.33</v>
          </cell>
          <cell r="F46">
            <v>21962.2</v>
          </cell>
          <cell r="G46">
            <v>2710.13</v>
          </cell>
          <cell r="H46">
            <v>15096.09</v>
          </cell>
          <cell r="I46">
            <v>5853.61</v>
          </cell>
          <cell r="J46">
            <v>9242.49</v>
          </cell>
          <cell r="K46" t="str">
            <v xml:space="preserve"> </v>
          </cell>
          <cell r="L46">
            <v>400</v>
          </cell>
          <cell r="M46" t="str">
            <v xml:space="preserve"> </v>
          </cell>
          <cell r="N46" t="str">
            <v xml:space="preserve"> </v>
          </cell>
          <cell r="O46">
            <v>157.32</v>
          </cell>
          <cell r="P46" t="str">
            <v xml:space="preserve"> </v>
          </cell>
          <cell r="Q46">
            <v>40325.74</v>
          </cell>
          <cell r="T46" t="str">
            <v xml:space="preserve">      Outras Despesas de Capital - D.P.P.F.</v>
          </cell>
          <cell r="U46">
            <v>2702</v>
          </cell>
          <cell r="V46">
            <v>0</v>
          </cell>
          <cell r="W46">
            <v>2702</v>
          </cell>
        </row>
        <row r="47">
          <cell r="C47" t="str">
            <v xml:space="preserve">   Secretariado Técnico de Administração Eleitoral</v>
          </cell>
          <cell r="D47">
            <v>15375.38</v>
          </cell>
          <cell r="E47">
            <v>3703.38</v>
          </cell>
          <cell r="F47">
            <v>1701.42</v>
          </cell>
          <cell r="G47">
            <v>2001.96</v>
          </cell>
          <cell r="H47">
            <v>11412</v>
          </cell>
          <cell r="I47">
            <v>4710.25</v>
          </cell>
          <cell r="J47">
            <v>6701.76</v>
          </cell>
          <cell r="K47" t="str">
            <v xml:space="preserve"> </v>
          </cell>
          <cell r="L47">
            <v>260</v>
          </cell>
          <cell r="M47" t="str">
            <v xml:space="preserve"> </v>
          </cell>
          <cell r="N47" t="str">
            <v xml:space="preserve"> </v>
          </cell>
          <cell r="O47" t="str">
            <v xml:space="preserve"> </v>
          </cell>
          <cell r="P47" t="str">
            <v xml:space="preserve"> </v>
          </cell>
          <cell r="Q47">
            <v>15375.38</v>
          </cell>
          <cell r="T47" t="str">
            <v xml:space="preserve">   Delegação Provincial do Instituto Nacional de Estatística</v>
          </cell>
          <cell r="U47">
            <v>1471</v>
          </cell>
          <cell r="V47">
            <v>0</v>
          </cell>
          <cell r="W47">
            <v>1471</v>
          </cell>
        </row>
        <row r="48">
          <cell r="C48" t="str">
            <v xml:space="preserve">   Direcção Provincial de Apoio e Controle</v>
          </cell>
          <cell r="D48">
            <v>22252.81</v>
          </cell>
          <cell r="E48">
            <v>15125.1</v>
          </cell>
          <cell r="F48">
            <v>13600.67</v>
          </cell>
          <cell r="G48">
            <v>1524.43</v>
          </cell>
          <cell r="H48">
            <v>6441.84</v>
          </cell>
          <cell r="I48">
            <v>3307.68</v>
          </cell>
          <cell r="J48">
            <v>3134.16</v>
          </cell>
          <cell r="K48" t="str">
            <v xml:space="preserve"> </v>
          </cell>
          <cell r="L48">
            <v>340</v>
          </cell>
          <cell r="M48" t="str">
            <v xml:space="preserve"> </v>
          </cell>
          <cell r="N48">
            <v>82.46</v>
          </cell>
          <cell r="O48">
            <v>263.41000000000003</v>
          </cell>
          <cell r="P48" t="str">
            <v xml:space="preserve"> </v>
          </cell>
          <cell r="Q48">
            <v>22252.81</v>
          </cell>
          <cell r="T48" t="str">
            <v xml:space="preserve">   Ministério do Trabalho</v>
          </cell>
          <cell r="U48">
            <v>3840</v>
          </cell>
          <cell r="V48">
            <v>17.903599999999997</v>
          </cell>
          <cell r="W48">
            <v>3857.9036000000001</v>
          </cell>
        </row>
        <row r="49">
          <cell r="C49" t="str">
            <v xml:space="preserve">   Delegação Provincial do Secretariado Técn. Adm. Eleitoral</v>
          </cell>
          <cell r="D49">
            <v>7847.86</v>
          </cell>
          <cell r="E49">
            <v>4043.21</v>
          </cell>
          <cell r="F49">
            <v>3525.95</v>
          </cell>
          <cell r="G49">
            <v>517.27</v>
          </cell>
          <cell r="H49">
            <v>3717.72</v>
          </cell>
          <cell r="I49">
            <v>1961.04</v>
          </cell>
          <cell r="J49">
            <v>1756.69</v>
          </cell>
          <cell r="K49" t="str">
            <v xml:space="preserve"> </v>
          </cell>
          <cell r="L49" t="str">
            <v xml:space="preserve"> </v>
          </cell>
          <cell r="M49" t="str">
            <v xml:space="preserve"> </v>
          </cell>
          <cell r="N49">
            <v>7.52</v>
          </cell>
          <cell r="O49">
            <v>79.400000000000006</v>
          </cell>
          <cell r="P49">
            <v>162</v>
          </cell>
          <cell r="Q49">
            <v>8009.86</v>
          </cell>
          <cell r="T49" t="str">
            <v xml:space="preserve">   Gabinete de Promoção do Emprego</v>
          </cell>
          <cell r="U49">
            <v>748.6</v>
          </cell>
          <cell r="V49">
            <v>631.16679999999997</v>
          </cell>
          <cell r="W49">
            <v>1379.7667999999999</v>
          </cell>
        </row>
        <row r="50">
          <cell r="C50" t="str">
            <v xml:space="preserve">   Ministério do Plano e Finanças</v>
          </cell>
          <cell r="D50">
            <v>89411.62</v>
          </cell>
          <cell r="E50">
            <v>45371.61</v>
          </cell>
          <cell r="F50">
            <v>38885.17</v>
          </cell>
          <cell r="G50">
            <v>6486.44</v>
          </cell>
          <cell r="H50">
            <v>42300.41</v>
          </cell>
          <cell r="I50">
            <v>12018.43</v>
          </cell>
          <cell r="J50">
            <v>30281.97</v>
          </cell>
          <cell r="K50" t="str">
            <v xml:space="preserve"> </v>
          </cell>
          <cell r="L50">
            <v>789.6</v>
          </cell>
          <cell r="M50" t="str">
            <v xml:space="preserve"> </v>
          </cell>
          <cell r="N50" t="str">
            <v xml:space="preserve"> </v>
          </cell>
          <cell r="O50">
            <v>950</v>
          </cell>
          <cell r="P50">
            <v>2500</v>
          </cell>
          <cell r="Q50">
            <v>91911.62</v>
          </cell>
          <cell r="T50" t="str">
            <v xml:space="preserve">   Instituto Nacional de Emprego e Formação Profissional</v>
          </cell>
          <cell r="U50">
            <v>3000</v>
          </cell>
          <cell r="V50">
            <v>0</v>
          </cell>
          <cell r="W50">
            <v>3000</v>
          </cell>
        </row>
        <row r="51">
          <cell r="C51" t="str">
            <v xml:space="preserve">      Serviços - M. P. F.</v>
          </cell>
          <cell r="D51">
            <v>279000</v>
          </cell>
          <cell r="E51" t="str">
            <v xml:space="preserve"> </v>
          </cell>
          <cell r="F51" t="str">
            <v xml:space="preserve"> </v>
          </cell>
          <cell r="G51" t="str">
            <v xml:space="preserve"> </v>
          </cell>
          <cell r="H51">
            <v>279000</v>
          </cell>
          <cell r="I51" t="str">
            <v xml:space="preserve"> </v>
          </cell>
          <cell r="J51">
            <v>279000</v>
          </cell>
          <cell r="K51" t="str">
            <v xml:space="preserve"> </v>
          </cell>
          <cell r="L51" t="str">
            <v xml:space="preserve"> </v>
          </cell>
          <cell r="M51" t="str">
            <v xml:space="preserve"> </v>
          </cell>
          <cell r="N51" t="str">
            <v xml:space="preserve"> </v>
          </cell>
          <cell r="O51" t="str">
            <v xml:space="preserve"> </v>
          </cell>
          <cell r="P51" t="str">
            <v xml:space="preserve"> </v>
          </cell>
          <cell r="Q51">
            <v>279000</v>
          </cell>
          <cell r="T51" t="str">
            <v xml:space="preserve">   Direcção Provincial do Trabalho</v>
          </cell>
          <cell r="U51">
            <v>3793</v>
          </cell>
          <cell r="V51">
            <v>0</v>
          </cell>
          <cell r="W51">
            <v>3793</v>
          </cell>
        </row>
        <row r="52">
          <cell r="C52" t="str">
            <v xml:space="preserve">      Encargos da Dívida  - M. P. F.</v>
          </cell>
          <cell r="D52">
            <v>515000</v>
          </cell>
          <cell r="E52" t="str">
            <v xml:space="preserve"> </v>
          </cell>
          <cell r="F52" t="str">
            <v xml:space="preserve"> </v>
          </cell>
          <cell r="G52" t="str">
            <v xml:space="preserve"> </v>
          </cell>
          <cell r="H52" t="str">
            <v xml:space="preserve"> </v>
          </cell>
          <cell r="I52" t="str">
            <v xml:space="preserve"> </v>
          </cell>
          <cell r="J52" t="str">
            <v xml:space="preserve"> </v>
          </cell>
          <cell r="K52">
            <v>515000</v>
          </cell>
          <cell r="L52" t="str">
            <v xml:space="preserve"> </v>
          </cell>
          <cell r="M52" t="str">
            <v xml:space="preserve"> </v>
          </cell>
          <cell r="N52" t="str">
            <v xml:space="preserve"> </v>
          </cell>
          <cell r="O52" t="str">
            <v xml:space="preserve"> </v>
          </cell>
          <cell r="P52" t="str">
            <v xml:space="preserve"> </v>
          </cell>
          <cell r="Q52">
            <v>515000</v>
          </cell>
          <cell r="T52" t="str">
            <v xml:space="preserve">   Delegação Provincial do Gabinete de Promoção do Emprego</v>
          </cell>
          <cell r="U52">
            <v>60</v>
          </cell>
          <cell r="V52">
            <v>0</v>
          </cell>
          <cell r="W52">
            <v>60</v>
          </cell>
        </row>
        <row r="53">
          <cell r="C53" t="str">
            <v xml:space="preserve">      Transferências às Administrações Públicas - M. P. F.</v>
          </cell>
          <cell r="D53">
            <v>114400</v>
          </cell>
          <cell r="E53" t="str">
            <v xml:space="preserve"> </v>
          </cell>
          <cell r="F53" t="str">
            <v xml:space="preserve"> </v>
          </cell>
          <cell r="G53" t="str">
            <v xml:space="preserve"> </v>
          </cell>
          <cell r="H53" t="str">
            <v xml:space="preserve"> </v>
          </cell>
          <cell r="I53" t="str">
            <v xml:space="preserve"> </v>
          </cell>
          <cell r="J53" t="str">
            <v xml:space="preserve"> </v>
          </cell>
          <cell r="K53" t="str">
            <v xml:space="preserve"> </v>
          </cell>
          <cell r="L53">
            <v>114400</v>
          </cell>
          <cell r="M53" t="str">
            <v xml:space="preserve"> </v>
          </cell>
          <cell r="N53" t="str">
            <v xml:space="preserve"> </v>
          </cell>
          <cell r="O53" t="str">
            <v xml:space="preserve"> </v>
          </cell>
          <cell r="P53" t="str">
            <v xml:space="preserve"> </v>
          </cell>
          <cell r="Q53">
            <v>114400</v>
          </cell>
          <cell r="T53" t="str">
            <v xml:space="preserve">   Delegação Prov  Instituto Nac de Emprego e Formação Profissional</v>
          </cell>
          <cell r="U53">
            <v>200</v>
          </cell>
          <cell r="V53">
            <v>0</v>
          </cell>
          <cell r="W53">
            <v>200</v>
          </cell>
        </row>
        <row r="54">
          <cell r="C54" t="str">
            <v xml:space="preserve">      Transferências às Administrações Privadas - M. P. F.</v>
          </cell>
          <cell r="D54">
            <v>123000</v>
          </cell>
          <cell r="E54" t="str">
            <v xml:space="preserve"> </v>
          </cell>
          <cell r="F54" t="str">
            <v xml:space="preserve"> </v>
          </cell>
          <cell r="G54" t="str">
            <v xml:space="preserve"> </v>
          </cell>
          <cell r="H54" t="str">
            <v xml:space="preserve"> </v>
          </cell>
          <cell r="I54" t="str">
            <v xml:space="preserve"> </v>
          </cell>
          <cell r="J54" t="str">
            <v xml:space="preserve"> </v>
          </cell>
          <cell r="K54" t="str">
            <v xml:space="preserve"> </v>
          </cell>
          <cell r="L54">
            <v>123000</v>
          </cell>
          <cell r="M54" t="str">
            <v xml:space="preserve"> </v>
          </cell>
          <cell r="N54" t="str">
            <v xml:space="preserve"> </v>
          </cell>
          <cell r="O54" t="str">
            <v xml:space="preserve"> </v>
          </cell>
          <cell r="P54" t="str">
            <v xml:space="preserve"> </v>
          </cell>
          <cell r="Q54">
            <v>123000</v>
          </cell>
          <cell r="T54" t="str">
            <v xml:space="preserve">   Ministério para a Coordenação da Acção Ambiental</v>
          </cell>
          <cell r="U54">
            <v>10000</v>
          </cell>
          <cell r="V54">
            <v>5766.7919100000017</v>
          </cell>
          <cell r="W54">
            <v>15766.791910000002</v>
          </cell>
        </row>
        <row r="55">
          <cell r="C55" t="str">
            <v xml:space="preserve">      Transferências às Famílias - M. P. F.</v>
          </cell>
          <cell r="D55">
            <v>318818.2</v>
          </cell>
          <cell r="E55" t="str">
            <v xml:space="preserve"> </v>
          </cell>
          <cell r="F55" t="str">
            <v xml:space="preserve"> </v>
          </cell>
          <cell r="G55" t="str">
            <v xml:space="preserve"> </v>
          </cell>
          <cell r="H55" t="str">
            <v xml:space="preserve"> </v>
          </cell>
          <cell r="I55" t="str">
            <v xml:space="preserve"> </v>
          </cell>
          <cell r="J55" t="str">
            <v xml:space="preserve"> </v>
          </cell>
          <cell r="K55" t="str">
            <v xml:space="preserve"> </v>
          </cell>
          <cell r="L55">
            <v>318818.2</v>
          </cell>
          <cell r="M55" t="str">
            <v xml:space="preserve"> </v>
          </cell>
          <cell r="N55" t="str">
            <v xml:space="preserve"> </v>
          </cell>
          <cell r="O55" t="str">
            <v xml:space="preserve"> </v>
          </cell>
          <cell r="P55" t="str">
            <v xml:space="preserve"> </v>
          </cell>
          <cell r="Q55">
            <v>318818.2</v>
          </cell>
          <cell r="T55" t="str">
            <v xml:space="preserve">   Direcção Provincial de Coordenação da Acção Ambiental</v>
          </cell>
          <cell r="U55">
            <v>18529.599999999999</v>
          </cell>
          <cell r="V55">
            <v>0</v>
          </cell>
          <cell r="W55">
            <v>18529.599999999999</v>
          </cell>
        </row>
        <row r="56">
          <cell r="C56" t="str">
            <v xml:space="preserve">      Transferências ao Exterior - M. P. F.</v>
          </cell>
          <cell r="D56">
            <v>7628.71</v>
          </cell>
          <cell r="E56" t="str">
            <v xml:space="preserve"> </v>
          </cell>
          <cell r="F56" t="str">
            <v xml:space="preserve"> </v>
          </cell>
          <cell r="G56" t="str">
            <v xml:space="preserve"> </v>
          </cell>
          <cell r="H56" t="str">
            <v xml:space="preserve"> </v>
          </cell>
          <cell r="I56" t="str">
            <v xml:space="preserve"> </v>
          </cell>
          <cell r="J56" t="str">
            <v xml:space="preserve"> </v>
          </cell>
          <cell r="K56" t="str">
            <v xml:space="preserve"> </v>
          </cell>
          <cell r="L56">
            <v>7628.71</v>
          </cell>
          <cell r="M56" t="str">
            <v xml:space="preserve"> </v>
          </cell>
          <cell r="N56" t="str">
            <v xml:space="preserve"> </v>
          </cell>
          <cell r="O56" t="str">
            <v xml:space="preserve"> </v>
          </cell>
          <cell r="P56" t="str">
            <v xml:space="preserve"> </v>
          </cell>
          <cell r="Q56">
            <v>7628.71</v>
          </cell>
          <cell r="T56" t="str">
            <v xml:space="preserve">   Fundo de Fomento Pesqueiro</v>
          </cell>
          <cell r="U56">
            <v>8350</v>
          </cell>
          <cell r="V56">
            <v>132359.10292</v>
          </cell>
          <cell r="W56">
            <v>140709.10292</v>
          </cell>
        </row>
        <row r="57">
          <cell r="C57" t="str">
            <v xml:space="preserve">      Subsídios - M. P. F.</v>
          </cell>
          <cell r="D57">
            <v>78000</v>
          </cell>
          <cell r="E57" t="str">
            <v xml:space="preserve"> </v>
          </cell>
          <cell r="F57" t="str">
            <v xml:space="preserve"> </v>
          </cell>
          <cell r="G57" t="str">
            <v xml:space="preserve"> </v>
          </cell>
          <cell r="H57" t="str">
            <v xml:space="preserve"> </v>
          </cell>
          <cell r="I57" t="str">
            <v xml:space="preserve"> </v>
          </cell>
          <cell r="J57" t="str">
            <v xml:space="preserve"> </v>
          </cell>
          <cell r="K57" t="str">
            <v xml:space="preserve"> </v>
          </cell>
          <cell r="L57" t="str">
            <v xml:space="preserve"> </v>
          </cell>
          <cell r="M57">
            <v>78000</v>
          </cell>
          <cell r="N57" t="str">
            <v xml:space="preserve"> </v>
          </cell>
          <cell r="O57" t="str">
            <v xml:space="preserve"> </v>
          </cell>
          <cell r="P57" t="str">
            <v xml:space="preserve"> </v>
          </cell>
          <cell r="Q57">
            <v>78000</v>
          </cell>
          <cell r="T57" t="str">
            <v xml:space="preserve">   Direcção Provicial das Pescas</v>
          </cell>
          <cell r="U57">
            <v>1845.5</v>
          </cell>
          <cell r="V57">
            <v>0</v>
          </cell>
          <cell r="W57">
            <v>1845.5</v>
          </cell>
        </row>
        <row r="58">
          <cell r="C58" t="str">
            <v xml:space="preserve">      Outras Despesas Correntes - M. P. F.</v>
          </cell>
          <cell r="D58">
            <v>215490.24</v>
          </cell>
          <cell r="E58" t="str">
            <v xml:space="preserve"> </v>
          </cell>
          <cell r="F58" t="str">
            <v xml:space="preserve"> </v>
          </cell>
          <cell r="G58" t="str">
            <v xml:space="preserve"> </v>
          </cell>
          <cell r="H58" t="str">
            <v xml:space="preserve"> </v>
          </cell>
          <cell r="I58" t="str">
            <v xml:space="preserve"> </v>
          </cell>
          <cell r="J58" t="str">
            <v xml:space="preserve"> </v>
          </cell>
          <cell r="K58" t="str">
            <v xml:space="preserve"> </v>
          </cell>
          <cell r="L58" t="str">
            <v xml:space="preserve"> </v>
          </cell>
          <cell r="M58" t="str">
            <v xml:space="preserve"> </v>
          </cell>
          <cell r="N58">
            <v>215490.24</v>
          </cell>
          <cell r="O58" t="str">
            <v xml:space="preserve"> </v>
          </cell>
          <cell r="P58" t="str">
            <v xml:space="preserve"> </v>
          </cell>
          <cell r="Q58">
            <v>215490.24</v>
          </cell>
          <cell r="T58" t="str">
            <v xml:space="preserve">   Ministério da Agricultura e Desenvolvimento Rural</v>
          </cell>
          <cell r="U58">
            <v>62748.9</v>
          </cell>
          <cell r="V58">
            <v>420909.51715700014</v>
          </cell>
          <cell r="W58">
            <v>483658.41715700016</v>
          </cell>
        </row>
        <row r="59">
          <cell r="C59" t="str">
            <v xml:space="preserve">   Instituto Nacional de Estatística</v>
          </cell>
          <cell r="D59">
            <v>19170.330000000002</v>
          </cell>
          <cell r="E59">
            <v>13381.88</v>
          </cell>
          <cell r="F59">
            <v>9993.25</v>
          </cell>
          <cell r="G59">
            <v>3388.63</v>
          </cell>
          <cell r="H59">
            <v>5782.81</v>
          </cell>
          <cell r="I59">
            <v>2273.4</v>
          </cell>
          <cell r="J59">
            <v>3509.41</v>
          </cell>
          <cell r="K59" t="str">
            <v xml:space="preserve"> </v>
          </cell>
          <cell r="L59" t="str">
            <v xml:space="preserve"> </v>
          </cell>
          <cell r="M59" t="str">
            <v xml:space="preserve"> </v>
          </cell>
          <cell r="N59" t="str">
            <v xml:space="preserve"> </v>
          </cell>
          <cell r="O59">
            <v>5.64</v>
          </cell>
          <cell r="P59">
            <v>50</v>
          </cell>
          <cell r="Q59">
            <v>19220.330000000002</v>
          </cell>
          <cell r="T59" t="str">
            <v xml:space="preserve">   Fundo de Desenvolvimento de Hidráulica Agrícola</v>
          </cell>
          <cell r="U59">
            <v>1059.8</v>
          </cell>
          <cell r="V59">
            <v>942.81837000000007</v>
          </cell>
          <cell r="W59">
            <v>2002.6183700000001</v>
          </cell>
        </row>
        <row r="60">
          <cell r="C60" t="str">
            <v xml:space="preserve">   Direcção Provincial do Plano e Finanças</v>
          </cell>
          <cell r="D60">
            <v>51775.360000000001</v>
          </cell>
          <cell r="E60">
            <v>34111.32</v>
          </cell>
          <cell r="F60">
            <v>30319.77</v>
          </cell>
          <cell r="G60">
            <v>3791.55</v>
          </cell>
          <cell r="H60">
            <v>17091.59</v>
          </cell>
          <cell r="I60">
            <v>8302.16</v>
          </cell>
          <cell r="J60">
            <v>8789.43</v>
          </cell>
          <cell r="K60" t="str">
            <v xml:space="preserve"> </v>
          </cell>
          <cell r="L60">
            <v>33.619999999999997</v>
          </cell>
          <cell r="M60" t="str">
            <v xml:space="preserve"> </v>
          </cell>
          <cell r="N60" t="str">
            <v xml:space="preserve"> </v>
          </cell>
          <cell r="O60">
            <v>538.83000000000004</v>
          </cell>
          <cell r="P60" t="str">
            <v xml:space="preserve"> </v>
          </cell>
          <cell r="Q60">
            <v>51775.360000000001</v>
          </cell>
          <cell r="T60" t="str">
            <v xml:space="preserve">   Direcção Provincial de Agricultura e Desenvolvimento Rural</v>
          </cell>
          <cell r="U60">
            <v>55057.4</v>
          </cell>
          <cell r="V60">
            <v>2281.9499999999998</v>
          </cell>
          <cell r="W60">
            <v>57339.35</v>
          </cell>
        </row>
        <row r="61">
          <cell r="C61" t="str">
            <v xml:space="preserve">      Transferências às Administrações Públicas -  D. P. P. F.</v>
          </cell>
          <cell r="D61">
            <v>139600</v>
          </cell>
          <cell r="E61" t="str">
            <v xml:space="preserve"> </v>
          </cell>
          <cell r="F61" t="str">
            <v xml:space="preserve"> </v>
          </cell>
          <cell r="G61" t="str">
            <v xml:space="preserve"> </v>
          </cell>
          <cell r="H61" t="str">
            <v xml:space="preserve"> </v>
          </cell>
          <cell r="I61" t="str">
            <v xml:space="preserve"> </v>
          </cell>
          <cell r="J61" t="str">
            <v xml:space="preserve"> </v>
          </cell>
          <cell r="K61" t="str">
            <v xml:space="preserve"> </v>
          </cell>
          <cell r="L61">
            <v>139600</v>
          </cell>
          <cell r="M61" t="str">
            <v xml:space="preserve"> </v>
          </cell>
          <cell r="N61" t="str">
            <v xml:space="preserve"> </v>
          </cell>
          <cell r="O61" t="str">
            <v xml:space="preserve"> </v>
          </cell>
          <cell r="P61" t="str">
            <v xml:space="preserve"> </v>
          </cell>
          <cell r="Q61">
            <v>139600</v>
          </cell>
          <cell r="T61" t="str">
            <v xml:space="preserve">   Ministério da Indústria e Comércio</v>
          </cell>
          <cell r="U61">
            <v>9400</v>
          </cell>
          <cell r="V61">
            <v>2746.0986300000004</v>
          </cell>
          <cell r="W61">
            <v>12146.09863</v>
          </cell>
        </row>
        <row r="62">
          <cell r="C62" t="str">
            <v xml:space="preserve">      Transferências às Famílias - D. P. P. F.</v>
          </cell>
          <cell r="D62">
            <v>964160.77</v>
          </cell>
          <cell r="E62" t="str">
            <v xml:space="preserve"> </v>
          </cell>
          <cell r="F62" t="str">
            <v xml:space="preserve"> </v>
          </cell>
          <cell r="G62" t="str">
            <v xml:space="preserve"> </v>
          </cell>
          <cell r="H62" t="str">
            <v xml:space="preserve"> </v>
          </cell>
          <cell r="I62" t="str">
            <v xml:space="preserve"> </v>
          </cell>
          <cell r="J62" t="str">
            <v xml:space="preserve"> </v>
          </cell>
          <cell r="K62" t="str">
            <v xml:space="preserve"> </v>
          </cell>
          <cell r="L62">
            <v>964160.77</v>
          </cell>
          <cell r="M62" t="str">
            <v xml:space="preserve"> </v>
          </cell>
          <cell r="N62" t="str">
            <v xml:space="preserve"> </v>
          </cell>
          <cell r="O62" t="str">
            <v xml:space="preserve"> </v>
          </cell>
          <cell r="P62" t="str">
            <v xml:space="preserve"> </v>
          </cell>
          <cell r="Q62">
            <v>964160.77</v>
          </cell>
          <cell r="T62" t="str">
            <v xml:space="preserve">   Direcção Provincial da Indústria e Comércio</v>
          </cell>
          <cell r="U62">
            <v>4637</v>
          </cell>
          <cell r="V62">
            <v>0</v>
          </cell>
          <cell r="W62">
            <v>4637</v>
          </cell>
        </row>
        <row r="63">
          <cell r="C63" t="str">
            <v xml:space="preserve">      Outras Despesas Correntes - D. P. P. F.</v>
          </cell>
          <cell r="D63">
            <v>19500</v>
          </cell>
          <cell r="E63" t="str">
            <v xml:space="preserve"> </v>
          </cell>
          <cell r="F63" t="str">
            <v xml:space="preserve"> </v>
          </cell>
          <cell r="G63" t="str">
            <v xml:space="preserve"> </v>
          </cell>
          <cell r="H63" t="str">
            <v xml:space="preserve"> </v>
          </cell>
          <cell r="I63" t="str">
            <v xml:space="preserve"> </v>
          </cell>
          <cell r="J63" t="str">
            <v xml:space="preserve"> </v>
          </cell>
          <cell r="K63" t="str">
            <v xml:space="preserve"> </v>
          </cell>
          <cell r="L63" t="str">
            <v xml:space="preserve"> </v>
          </cell>
          <cell r="M63" t="str">
            <v xml:space="preserve"> </v>
          </cell>
          <cell r="N63">
            <v>19500</v>
          </cell>
          <cell r="O63" t="str">
            <v xml:space="preserve"> </v>
          </cell>
          <cell r="P63" t="str">
            <v xml:space="preserve"> </v>
          </cell>
          <cell r="Q63">
            <v>19500</v>
          </cell>
          <cell r="T63" t="str">
            <v xml:space="preserve">   Ministério do Turismo</v>
          </cell>
          <cell r="U63">
            <v>15000</v>
          </cell>
          <cell r="V63">
            <v>0</v>
          </cell>
          <cell r="W63">
            <v>15000</v>
          </cell>
        </row>
        <row r="64">
          <cell r="C64" t="str">
            <v xml:space="preserve">   Delegação Provincial do Instituto Nacional de Estatística</v>
          </cell>
          <cell r="D64">
            <v>10850.13</v>
          </cell>
          <cell r="E64">
            <v>6830.66</v>
          </cell>
          <cell r="F64">
            <v>5954.73</v>
          </cell>
          <cell r="G64">
            <v>875.93</v>
          </cell>
          <cell r="H64">
            <v>3868.07</v>
          </cell>
          <cell r="I64">
            <v>1909.88</v>
          </cell>
          <cell r="J64">
            <v>1958.2</v>
          </cell>
          <cell r="K64" t="str">
            <v xml:space="preserve"> </v>
          </cell>
          <cell r="L64" t="str">
            <v xml:space="preserve"> </v>
          </cell>
          <cell r="M64" t="str">
            <v xml:space="preserve"> </v>
          </cell>
          <cell r="N64">
            <v>70</v>
          </cell>
          <cell r="O64">
            <v>81.400000000000006</v>
          </cell>
          <cell r="P64">
            <v>40</v>
          </cell>
          <cell r="Q64">
            <v>10890.13</v>
          </cell>
          <cell r="T64" t="str">
            <v xml:space="preserve">   Fundo Nacional do Turismo</v>
          </cell>
          <cell r="U64">
            <v>10000</v>
          </cell>
          <cell r="V64">
            <v>0</v>
          </cell>
          <cell r="W64">
            <v>10000</v>
          </cell>
        </row>
        <row r="65">
          <cell r="C65" t="str">
            <v xml:space="preserve">   Ministério do Trabalho</v>
          </cell>
          <cell r="D65">
            <v>35480.239999999998</v>
          </cell>
          <cell r="E65">
            <v>21061.91</v>
          </cell>
          <cell r="F65">
            <v>18705.900000000001</v>
          </cell>
          <cell r="G65">
            <v>2356.0100000000002</v>
          </cell>
          <cell r="H65">
            <v>7995.33</v>
          </cell>
          <cell r="I65">
            <v>2060.58</v>
          </cell>
          <cell r="J65">
            <v>5934.75</v>
          </cell>
          <cell r="K65" t="str">
            <v xml:space="preserve"> </v>
          </cell>
          <cell r="L65">
            <v>6393</v>
          </cell>
          <cell r="M65" t="str">
            <v xml:space="preserve"> </v>
          </cell>
          <cell r="N65" t="str">
            <v xml:space="preserve"> </v>
          </cell>
          <cell r="O65">
            <v>30</v>
          </cell>
          <cell r="P65">
            <v>431</v>
          </cell>
          <cell r="Q65">
            <v>35911.24</v>
          </cell>
          <cell r="T65" t="str">
            <v xml:space="preserve">   Direcção Provincial do Turismo</v>
          </cell>
          <cell r="U65">
            <v>200</v>
          </cell>
          <cell r="V65">
            <v>0</v>
          </cell>
          <cell r="W65">
            <v>200</v>
          </cell>
        </row>
        <row r="66">
          <cell r="C66" t="str">
            <v xml:space="preserve">   Gabinete de Promoção do Emprego</v>
          </cell>
          <cell r="D66">
            <v>1038.8800000000001</v>
          </cell>
          <cell r="E66">
            <v>869.11</v>
          </cell>
          <cell r="F66">
            <v>798.27</v>
          </cell>
          <cell r="G66">
            <v>70.84</v>
          </cell>
          <cell r="H66">
            <v>169.77</v>
          </cell>
          <cell r="I66">
            <v>95.04</v>
          </cell>
          <cell r="J66">
            <v>74.73</v>
          </cell>
          <cell r="K66" t="str">
            <v xml:space="preserve"> </v>
          </cell>
          <cell r="L66" t="str">
            <v xml:space="preserve"> </v>
          </cell>
          <cell r="M66" t="str">
            <v xml:space="preserve"> </v>
          </cell>
          <cell r="N66" t="str">
            <v xml:space="preserve"> </v>
          </cell>
          <cell r="O66" t="str">
            <v xml:space="preserve"> </v>
          </cell>
          <cell r="P66" t="str">
            <v xml:space="preserve"> </v>
          </cell>
          <cell r="Q66">
            <v>1038.8800000000001</v>
          </cell>
          <cell r="T66" t="str">
            <v xml:space="preserve">   Ministério dos Recursos Minerais e Energia</v>
          </cell>
          <cell r="U66">
            <v>60605.8</v>
          </cell>
          <cell r="V66">
            <v>352021.71807800001</v>
          </cell>
          <cell r="W66">
            <v>412627.51807799999</v>
          </cell>
        </row>
        <row r="67">
          <cell r="C67" t="str">
            <v xml:space="preserve">   Instituto Nacional de Emprego e Formação Profissional</v>
          </cell>
          <cell r="D67">
            <v>5821.02</v>
          </cell>
          <cell r="E67">
            <v>4301.0200000000004</v>
          </cell>
          <cell r="F67">
            <v>3725.08</v>
          </cell>
          <cell r="G67">
            <v>575.94000000000005</v>
          </cell>
          <cell r="H67">
            <v>1486</v>
          </cell>
          <cell r="I67">
            <v>407.29</v>
          </cell>
          <cell r="J67">
            <v>1078.71</v>
          </cell>
          <cell r="K67" t="str">
            <v xml:space="preserve"> </v>
          </cell>
          <cell r="L67" t="str">
            <v xml:space="preserve"> </v>
          </cell>
          <cell r="M67" t="str">
            <v xml:space="preserve"> </v>
          </cell>
          <cell r="N67" t="str">
            <v xml:space="preserve"> </v>
          </cell>
          <cell r="O67">
            <v>34</v>
          </cell>
          <cell r="P67">
            <v>250</v>
          </cell>
          <cell r="Q67">
            <v>6071.02</v>
          </cell>
          <cell r="T67" t="str">
            <v xml:space="preserve">   Fundo de Fomento Mineiro</v>
          </cell>
          <cell r="U67">
            <v>1000</v>
          </cell>
          <cell r="V67">
            <v>0</v>
          </cell>
          <cell r="W67">
            <v>1000</v>
          </cell>
        </row>
        <row r="68">
          <cell r="C68" t="str">
            <v xml:space="preserve">   Direcção Provincial do Trabalho</v>
          </cell>
          <cell r="D68">
            <v>15162.98</v>
          </cell>
          <cell r="E68">
            <v>10406.33</v>
          </cell>
          <cell r="F68">
            <v>9627.27</v>
          </cell>
          <cell r="G68">
            <v>779.05</v>
          </cell>
          <cell r="H68">
            <v>4547.47</v>
          </cell>
          <cell r="I68">
            <v>2187.94</v>
          </cell>
          <cell r="J68">
            <v>2359.54</v>
          </cell>
          <cell r="K68" t="str">
            <v xml:space="preserve"> </v>
          </cell>
          <cell r="L68" t="str">
            <v xml:space="preserve"> </v>
          </cell>
          <cell r="M68" t="str">
            <v xml:space="preserve"> </v>
          </cell>
          <cell r="N68">
            <v>44.06</v>
          </cell>
          <cell r="O68">
            <v>165.12</v>
          </cell>
          <cell r="P68" t="str">
            <v xml:space="preserve"> </v>
          </cell>
          <cell r="Q68">
            <v>15162.98</v>
          </cell>
          <cell r="T68" t="str">
            <v xml:space="preserve">   Direcção Provincial dos Recursos Minerais e Energia</v>
          </cell>
          <cell r="U68">
            <v>2653</v>
          </cell>
          <cell r="V68">
            <v>0</v>
          </cell>
          <cell r="W68">
            <v>2653</v>
          </cell>
        </row>
        <row r="69">
          <cell r="C69" t="str">
            <v xml:space="preserve">   Delegação Provincial do Gabinete de Promoção do Emprego</v>
          </cell>
          <cell r="D69">
            <v>1211.4100000000001</v>
          </cell>
          <cell r="E69">
            <v>871.9</v>
          </cell>
          <cell r="F69">
            <v>760.16</v>
          </cell>
          <cell r="G69">
            <v>111.75</v>
          </cell>
          <cell r="H69">
            <v>335.85</v>
          </cell>
          <cell r="I69">
            <v>132.09</v>
          </cell>
          <cell r="J69">
            <v>203.76</v>
          </cell>
          <cell r="K69" t="str">
            <v xml:space="preserve"> </v>
          </cell>
          <cell r="L69" t="str">
            <v xml:space="preserve"> </v>
          </cell>
          <cell r="M69" t="str">
            <v xml:space="preserve"> </v>
          </cell>
          <cell r="N69" t="str">
            <v xml:space="preserve"> </v>
          </cell>
          <cell r="O69">
            <v>3.65</v>
          </cell>
          <cell r="P69" t="str">
            <v xml:space="preserve"> </v>
          </cell>
          <cell r="Q69">
            <v>1211.4100000000001</v>
          </cell>
          <cell r="T69" t="str">
            <v xml:space="preserve">   Ministério dos Transportes e Comunicações</v>
          </cell>
          <cell r="U69">
            <v>45488.08</v>
          </cell>
          <cell r="V69">
            <v>80559.881999999998</v>
          </cell>
          <cell r="W69">
            <v>126047.962</v>
          </cell>
        </row>
        <row r="70">
          <cell r="C70" t="str">
            <v xml:space="preserve">   Delegação Prov  Instituto Nac de Emprego e Formação Profissional</v>
          </cell>
          <cell r="D70">
            <v>6495.32</v>
          </cell>
          <cell r="E70">
            <v>3548.67</v>
          </cell>
          <cell r="F70">
            <v>3226.6</v>
          </cell>
          <cell r="G70">
            <v>322.07</v>
          </cell>
          <cell r="H70">
            <v>2776.16</v>
          </cell>
          <cell r="I70">
            <v>1559.32</v>
          </cell>
          <cell r="J70">
            <v>1216.8399999999999</v>
          </cell>
          <cell r="K70" t="str">
            <v xml:space="preserve"> </v>
          </cell>
          <cell r="L70" t="str">
            <v xml:space="preserve"> </v>
          </cell>
          <cell r="M70" t="str">
            <v xml:space="preserve"> </v>
          </cell>
          <cell r="N70" t="str">
            <v xml:space="preserve"> </v>
          </cell>
          <cell r="O70">
            <v>170.5</v>
          </cell>
          <cell r="P70">
            <v>1100</v>
          </cell>
          <cell r="Q70">
            <v>7595.32</v>
          </cell>
          <cell r="T70" t="str">
            <v xml:space="preserve">   Secretaria de Estado da Aeronáutica Civil</v>
          </cell>
          <cell r="U70">
            <v>4200</v>
          </cell>
          <cell r="V70">
            <v>2224.59699</v>
          </cell>
          <cell r="W70">
            <v>6424.59699</v>
          </cell>
        </row>
        <row r="71">
          <cell r="C71" t="str">
            <v xml:space="preserve">   Ministério para a Coordenação da Acção Ambiental</v>
          </cell>
          <cell r="D71">
            <v>26674.58</v>
          </cell>
          <cell r="E71">
            <v>17552.400000000001</v>
          </cell>
          <cell r="F71">
            <v>13819.12</v>
          </cell>
          <cell r="G71">
            <v>3733.28</v>
          </cell>
          <cell r="H71">
            <v>8574.7800000000007</v>
          </cell>
          <cell r="I71">
            <v>5560.52</v>
          </cell>
          <cell r="J71">
            <v>3014.25</v>
          </cell>
          <cell r="K71" t="str">
            <v xml:space="preserve"> </v>
          </cell>
          <cell r="L71">
            <v>100</v>
          </cell>
          <cell r="M71" t="str">
            <v xml:space="preserve"> </v>
          </cell>
          <cell r="N71" t="str">
            <v xml:space="preserve"> </v>
          </cell>
          <cell r="O71">
            <v>447.4</v>
          </cell>
          <cell r="P71" t="str">
            <v xml:space="preserve"> </v>
          </cell>
          <cell r="Q71">
            <v>26674.58</v>
          </cell>
          <cell r="T71" t="str">
            <v xml:space="preserve">   Instituto Nacional de Meteorologia</v>
          </cell>
          <cell r="U71">
            <v>5200</v>
          </cell>
          <cell r="V71">
            <v>23010.423149999999</v>
          </cell>
          <cell r="W71">
            <v>28210.423149999999</v>
          </cell>
        </row>
        <row r="72">
          <cell r="C72" t="str">
            <v xml:space="preserve">   Direcção Provincial de Coordenação da Acção Ambiental</v>
          </cell>
          <cell r="D72">
            <v>22133.42</v>
          </cell>
          <cell r="E72">
            <v>13424.37</v>
          </cell>
          <cell r="F72">
            <v>11658.16</v>
          </cell>
          <cell r="G72">
            <v>1766.21</v>
          </cell>
          <cell r="H72">
            <v>8569.24</v>
          </cell>
          <cell r="I72">
            <v>3811.84</v>
          </cell>
          <cell r="J72">
            <v>4757.41</v>
          </cell>
          <cell r="K72" t="str">
            <v xml:space="preserve"> </v>
          </cell>
          <cell r="L72">
            <v>48</v>
          </cell>
          <cell r="M72" t="str">
            <v xml:space="preserve"> </v>
          </cell>
          <cell r="N72">
            <v>16.8</v>
          </cell>
          <cell r="O72">
            <v>75.010000000000005</v>
          </cell>
          <cell r="P72" t="str">
            <v xml:space="preserve"> </v>
          </cell>
          <cell r="Q72">
            <v>22133.42</v>
          </cell>
          <cell r="T72" t="str">
            <v xml:space="preserve">   Direcção Provincial dos Transportes e Comunicações</v>
          </cell>
          <cell r="U72">
            <v>3606</v>
          </cell>
          <cell r="V72">
            <v>0</v>
          </cell>
          <cell r="W72">
            <v>3606</v>
          </cell>
        </row>
        <row r="73">
          <cell r="C73" t="str">
            <v xml:space="preserve">   Ministério das Pescas</v>
          </cell>
          <cell r="D73">
            <v>19421.62</v>
          </cell>
          <cell r="E73">
            <v>15340.8</v>
          </cell>
          <cell r="F73">
            <v>12707.42</v>
          </cell>
          <cell r="G73">
            <v>2633.39</v>
          </cell>
          <cell r="H73">
            <v>4025.81</v>
          </cell>
          <cell r="I73">
            <v>1744.5</v>
          </cell>
          <cell r="J73">
            <v>2281.31</v>
          </cell>
          <cell r="K73" t="str">
            <v xml:space="preserve"> </v>
          </cell>
          <cell r="L73" t="str">
            <v xml:space="preserve"> </v>
          </cell>
          <cell r="M73" t="str">
            <v xml:space="preserve"> </v>
          </cell>
          <cell r="N73" t="str">
            <v xml:space="preserve"> </v>
          </cell>
          <cell r="O73">
            <v>55</v>
          </cell>
          <cell r="P73">
            <v>20</v>
          </cell>
          <cell r="Q73">
            <v>19441.62</v>
          </cell>
          <cell r="T73" t="str">
            <v xml:space="preserve">   Ministério das Obras Públicas e Habitação</v>
          </cell>
          <cell r="U73">
            <v>177785.7</v>
          </cell>
          <cell r="V73">
            <v>856905.44344999909</v>
          </cell>
          <cell r="W73">
            <v>1034691.1434499992</v>
          </cell>
        </row>
        <row r="74">
          <cell r="C74" t="str">
            <v xml:space="preserve">   Direcção Provicial das Pescas</v>
          </cell>
          <cell r="D74">
            <v>3948.76</v>
          </cell>
          <cell r="E74">
            <v>2185.98</v>
          </cell>
          <cell r="F74">
            <v>1892.01</v>
          </cell>
          <cell r="G74">
            <v>293.98</v>
          </cell>
          <cell r="H74">
            <v>1739.78</v>
          </cell>
          <cell r="I74">
            <v>822</v>
          </cell>
          <cell r="J74">
            <v>917.78</v>
          </cell>
          <cell r="K74" t="str">
            <v xml:space="preserve"> </v>
          </cell>
          <cell r="L74" t="str">
            <v xml:space="preserve"> </v>
          </cell>
          <cell r="M74" t="str">
            <v xml:space="preserve"> </v>
          </cell>
          <cell r="N74" t="str">
            <v xml:space="preserve"> </v>
          </cell>
          <cell r="O74">
            <v>23</v>
          </cell>
          <cell r="P74" t="str">
            <v xml:space="preserve"> </v>
          </cell>
          <cell r="Q74">
            <v>3948.76</v>
          </cell>
          <cell r="T74" t="str">
            <v xml:space="preserve">   Administração Nacional de Estradas</v>
          </cell>
          <cell r="U74">
            <v>744769.59999999939</v>
          </cell>
          <cell r="V74">
            <v>1100412.5781</v>
          </cell>
          <cell r="W74">
            <v>1845182.1780999994</v>
          </cell>
        </row>
        <row r="75">
          <cell r="C75" t="str">
            <v xml:space="preserve">   Ministério da Agricultura e Desenvolvimento Rural</v>
          </cell>
          <cell r="D75">
            <v>88345.83</v>
          </cell>
          <cell r="E75">
            <v>70015.58</v>
          </cell>
          <cell r="F75">
            <v>66403.61</v>
          </cell>
          <cell r="G75">
            <v>3611.97</v>
          </cell>
          <cell r="H75">
            <v>13131.72</v>
          </cell>
          <cell r="I75">
            <v>5502.61</v>
          </cell>
          <cell r="J75">
            <v>7629.11</v>
          </cell>
          <cell r="K75" t="str">
            <v xml:space="preserve"> </v>
          </cell>
          <cell r="L75">
            <v>5000</v>
          </cell>
          <cell r="M75" t="str">
            <v xml:space="preserve"> </v>
          </cell>
          <cell r="N75" t="str">
            <v xml:space="preserve"> </v>
          </cell>
          <cell r="O75">
            <v>198.53</v>
          </cell>
          <cell r="P75" t="str">
            <v xml:space="preserve"> </v>
          </cell>
          <cell r="Q75">
            <v>88345.83</v>
          </cell>
          <cell r="T75" t="str">
            <v xml:space="preserve">   Direcção Provincial das Obras Públicas e Habitação</v>
          </cell>
          <cell r="U75">
            <v>28050</v>
          </cell>
          <cell r="V75">
            <v>16430.04</v>
          </cell>
          <cell r="W75">
            <v>44480.04</v>
          </cell>
        </row>
        <row r="76">
          <cell r="C76" t="str">
            <v xml:space="preserve">   Direcção Provincial de Agricultura e Desenvolvimento Rural</v>
          </cell>
          <cell r="D76">
            <v>91782.04</v>
          </cell>
          <cell r="E76">
            <v>78789.47</v>
          </cell>
          <cell r="F76">
            <v>76258.880000000005</v>
          </cell>
          <cell r="G76">
            <v>2530.59</v>
          </cell>
          <cell r="H76">
            <v>12312.9</v>
          </cell>
          <cell r="I76">
            <v>6016.18</v>
          </cell>
          <cell r="J76">
            <v>6296.72</v>
          </cell>
          <cell r="K76" t="str">
            <v xml:space="preserve"> </v>
          </cell>
          <cell r="L76">
            <v>85</v>
          </cell>
          <cell r="M76" t="str">
            <v xml:space="preserve"> </v>
          </cell>
          <cell r="N76" t="str">
            <v xml:space="preserve"> </v>
          </cell>
          <cell r="O76">
            <v>594.66999999999996</v>
          </cell>
          <cell r="P76">
            <v>7063.48</v>
          </cell>
          <cell r="Q76">
            <v>98845.52</v>
          </cell>
          <cell r="T76" t="str">
            <v xml:space="preserve">   Administração das Águas do Sul</v>
          </cell>
          <cell r="U76">
            <v>36426.9</v>
          </cell>
          <cell r="V76">
            <v>595896.46922999993</v>
          </cell>
          <cell r="W76">
            <v>632323.36922999995</v>
          </cell>
        </row>
        <row r="77">
          <cell r="C77" t="str">
            <v xml:space="preserve">   Ministério da Indústria e Comércio</v>
          </cell>
          <cell r="D77">
            <v>33155.01</v>
          </cell>
          <cell r="E77">
            <v>17040.64</v>
          </cell>
          <cell r="F77">
            <v>14432.54</v>
          </cell>
          <cell r="G77">
            <v>2608.09</v>
          </cell>
          <cell r="H77">
            <v>7735.88</v>
          </cell>
          <cell r="I77">
            <v>2873.33</v>
          </cell>
          <cell r="J77">
            <v>4862.55</v>
          </cell>
          <cell r="K77" t="str">
            <v xml:space="preserve"> </v>
          </cell>
          <cell r="L77">
            <v>7484</v>
          </cell>
          <cell r="M77" t="str">
            <v xml:space="preserve"> </v>
          </cell>
          <cell r="N77" t="str">
            <v xml:space="preserve"> </v>
          </cell>
          <cell r="O77">
            <v>894.5</v>
          </cell>
          <cell r="P77" t="str">
            <v xml:space="preserve"> </v>
          </cell>
          <cell r="Q77">
            <v>33155.01</v>
          </cell>
          <cell r="T77" t="str">
            <v xml:space="preserve">   Ministério da Educação</v>
          </cell>
          <cell r="U77">
            <v>79702.3</v>
          </cell>
          <cell r="V77">
            <v>1421401.9926569997</v>
          </cell>
          <cell r="W77">
            <v>1501104.2926569998</v>
          </cell>
        </row>
        <row r="78">
          <cell r="C78" t="str">
            <v xml:space="preserve">   Direcção Provincial da Indústria, Comércio e Turismo</v>
          </cell>
          <cell r="D78">
            <v>21195.64</v>
          </cell>
          <cell r="E78">
            <v>14658.13</v>
          </cell>
          <cell r="F78">
            <v>13496.13</v>
          </cell>
          <cell r="G78">
            <v>1162</v>
          </cell>
          <cell r="H78">
            <v>5950.41</v>
          </cell>
          <cell r="I78">
            <v>2495.7399999999998</v>
          </cell>
          <cell r="J78">
            <v>3454.67</v>
          </cell>
          <cell r="K78" t="str">
            <v xml:space="preserve"> </v>
          </cell>
          <cell r="L78">
            <v>300</v>
          </cell>
          <cell r="M78" t="str">
            <v xml:space="preserve"> </v>
          </cell>
          <cell r="N78">
            <v>41.5</v>
          </cell>
          <cell r="O78">
            <v>245.6</v>
          </cell>
          <cell r="P78" t="str">
            <v xml:space="preserve"> </v>
          </cell>
          <cell r="Q78">
            <v>21195.64</v>
          </cell>
          <cell r="T78" t="str">
            <v xml:space="preserve">   Direcção Provincial da Educação</v>
          </cell>
          <cell r="U78">
            <v>104397.7</v>
          </cell>
          <cell r="V78">
            <v>86991.42</v>
          </cell>
          <cell r="W78">
            <v>191389.12</v>
          </cell>
        </row>
        <row r="79">
          <cell r="C79" t="str">
            <v xml:space="preserve">   Ministério do Turismo</v>
          </cell>
          <cell r="D79">
            <v>16326.13</v>
          </cell>
          <cell r="E79">
            <v>8973.07</v>
          </cell>
          <cell r="F79">
            <v>6265.93</v>
          </cell>
          <cell r="G79">
            <v>2707.14</v>
          </cell>
          <cell r="H79">
            <v>6235.07</v>
          </cell>
          <cell r="I79">
            <v>2112.6999999999998</v>
          </cell>
          <cell r="J79">
            <v>4122.37</v>
          </cell>
          <cell r="K79" t="str">
            <v xml:space="preserve"> </v>
          </cell>
          <cell r="L79">
            <v>961</v>
          </cell>
          <cell r="M79" t="str">
            <v xml:space="preserve"> </v>
          </cell>
          <cell r="N79" t="str">
            <v xml:space="preserve"> </v>
          </cell>
          <cell r="O79">
            <v>157</v>
          </cell>
          <cell r="P79" t="str">
            <v xml:space="preserve"> </v>
          </cell>
          <cell r="Q79">
            <v>16326.13</v>
          </cell>
          <cell r="T79" t="str">
            <v xml:space="preserve">   Ministério do Ensino Superior, Ciência e Tecnologia</v>
          </cell>
          <cell r="U79">
            <v>11000</v>
          </cell>
          <cell r="V79">
            <v>1057.91202</v>
          </cell>
          <cell r="W79">
            <v>12057.91202</v>
          </cell>
        </row>
        <row r="80">
          <cell r="C80" t="str">
            <v xml:space="preserve">   Ministério dos Recursos Minerais e Energia</v>
          </cell>
          <cell r="D80">
            <v>24889.39</v>
          </cell>
          <cell r="E80">
            <v>19488.54</v>
          </cell>
          <cell r="F80">
            <v>17827.52</v>
          </cell>
          <cell r="G80">
            <v>1661.02</v>
          </cell>
          <cell r="H80">
            <v>4547.8500000000004</v>
          </cell>
          <cell r="I80">
            <v>1589.27</v>
          </cell>
          <cell r="J80">
            <v>2958.58</v>
          </cell>
          <cell r="K80" t="str">
            <v xml:space="preserve"> </v>
          </cell>
          <cell r="L80">
            <v>833</v>
          </cell>
          <cell r="M80" t="str">
            <v xml:space="preserve"> </v>
          </cell>
          <cell r="N80" t="str">
            <v xml:space="preserve"> </v>
          </cell>
          <cell r="O80">
            <v>20</v>
          </cell>
          <cell r="P80" t="str">
            <v xml:space="preserve"> </v>
          </cell>
          <cell r="Q80">
            <v>24889.39</v>
          </cell>
          <cell r="T80" t="str">
            <v xml:space="preserve">   Universidade Eduardo Mondlane</v>
          </cell>
          <cell r="U80">
            <v>33053.300000000003</v>
          </cell>
          <cell r="V80">
            <v>582404.51914000011</v>
          </cell>
          <cell r="W80">
            <v>615457.81914000015</v>
          </cell>
        </row>
        <row r="81">
          <cell r="C81" t="str">
            <v xml:space="preserve">   Direcção Provincial dos Recursos Minerais e Energia</v>
          </cell>
          <cell r="D81">
            <v>14045.09</v>
          </cell>
          <cell r="E81">
            <v>9665.81</v>
          </cell>
          <cell r="F81">
            <v>8887.9</v>
          </cell>
          <cell r="G81">
            <v>777.91</v>
          </cell>
          <cell r="H81">
            <v>3867.83</v>
          </cell>
          <cell r="I81">
            <v>1744.78</v>
          </cell>
          <cell r="J81">
            <v>2123.0500000000002</v>
          </cell>
          <cell r="K81" t="str">
            <v xml:space="preserve"> </v>
          </cell>
          <cell r="L81">
            <v>131.5</v>
          </cell>
          <cell r="M81" t="str">
            <v xml:space="preserve"> </v>
          </cell>
          <cell r="N81">
            <v>197.33</v>
          </cell>
          <cell r="O81">
            <v>182.62</v>
          </cell>
          <cell r="P81" t="str">
            <v xml:space="preserve"> </v>
          </cell>
          <cell r="Q81">
            <v>14045.09</v>
          </cell>
          <cell r="T81" t="str">
            <v xml:space="preserve">   Universidade Pedagógica</v>
          </cell>
          <cell r="U81">
            <v>13900</v>
          </cell>
          <cell r="V81">
            <v>0</v>
          </cell>
          <cell r="W81">
            <v>13900</v>
          </cell>
        </row>
        <row r="82">
          <cell r="C82" t="str">
            <v xml:space="preserve">   Ministério dos Transportes e Comunicações</v>
          </cell>
          <cell r="D82">
            <v>31050.14</v>
          </cell>
          <cell r="E82">
            <v>22714.57</v>
          </cell>
          <cell r="F82">
            <v>19674.93</v>
          </cell>
          <cell r="G82">
            <v>3039.64</v>
          </cell>
          <cell r="H82">
            <v>6304.29</v>
          </cell>
          <cell r="I82">
            <v>2518.9899999999998</v>
          </cell>
          <cell r="J82">
            <v>3785.3</v>
          </cell>
          <cell r="K82" t="str">
            <v xml:space="preserve"> </v>
          </cell>
          <cell r="L82">
            <v>1856.6</v>
          </cell>
          <cell r="M82" t="str">
            <v xml:space="preserve"> </v>
          </cell>
          <cell r="N82" t="str">
            <v xml:space="preserve"> </v>
          </cell>
          <cell r="O82">
            <v>174.68</v>
          </cell>
          <cell r="P82" t="str">
            <v xml:space="preserve"> </v>
          </cell>
          <cell r="Q82">
            <v>31050.14</v>
          </cell>
          <cell r="T82" t="str">
            <v xml:space="preserve">   Instituto Superior de Relações Internacionais</v>
          </cell>
          <cell r="U82">
            <v>4500</v>
          </cell>
          <cell r="V82">
            <v>0</v>
          </cell>
          <cell r="W82">
            <v>4500</v>
          </cell>
        </row>
        <row r="83">
          <cell r="C83" t="str">
            <v xml:space="preserve">   Secretaria de Estado da Aeronáutica Civil</v>
          </cell>
          <cell r="D83">
            <v>6427.91</v>
          </cell>
          <cell r="E83">
            <v>2148.84</v>
          </cell>
          <cell r="F83">
            <v>1775.57</v>
          </cell>
          <cell r="G83">
            <v>373.27</v>
          </cell>
          <cell r="H83">
            <v>1357.07</v>
          </cell>
          <cell r="I83">
            <v>805.15</v>
          </cell>
          <cell r="J83">
            <v>551.91999999999996</v>
          </cell>
          <cell r="K83" t="str">
            <v xml:space="preserve"> </v>
          </cell>
          <cell r="L83">
            <v>2917</v>
          </cell>
          <cell r="M83" t="str">
            <v xml:space="preserve"> </v>
          </cell>
          <cell r="N83" t="str">
            <v xml:space="preserve"> </v>
          </cell>
          <cell r="O83">
            <v>5</v>
          </cell>
          <cell r="P83" t="str">
            <v xml:space="preserve"> </v>
          </cell>
          <cell r="Q83">
            <v>6427.91</v>
          </cell>
          <cell r="T83" t="str">
            <v xml:space="preserve">   Ministério da Cultura</v>
          </cell>
          <cell r="U83">
            <v>10654</v>
          </cell>
          <cell r="V83">
            <v>1008.0133800000001</v>
          </cell>
          <cell r="W83">
            <v>11662.01338</v>
          </cell>
        </row>
        <row r="84">
          <cell r="C84" t="str">
            <v xml:space="preserve">   Instituto Nacional de Meteorologia</v>
          </cell>
          <cell r="D84">
            <v>9794.68</v>
          </cell>
          <cell r="E84">
            <v>6666.91</v>
          </cell>
          <cell r="F84">
            <v>6094.61</v>
          </cell>
          <cell r="G84">
            <v>572.29999999999995</v>
          </cell>
          <cell r="H84">
            <v>3092.77</v>
          </cell>
          <cell r="I84">
            <v>766.75</v>
          </cell>
          <cell r="J84">
            <v>2326.0300000000002</v>
          </cell>
          <cell r="K84" t="str">
            <v xml:space="preserve"> </v>
          </cell>
          <cell r="L84">
            <v>10</v>
          </cell>
          <cell r="M84" t="str">
            <v xml:space="preserve"> </v>
          </cell>
          <cell r="N84" t="str">
            <v xml:space="preserve"> </v>
          </cell>
          <cell r="O84">
            <v>25</v>
          </cell>
          <cell r="P84" t="str">
            <v xml:space="preserve"> </v>
          </cell>
          <cell r="Q84">
            <v>9794.68</v>
          </cell>
          <cell r="T84" t="str">
            <v xml:space="preserve">   Comissão de Coordenação dos Progr. Informação e Cultura da SADC</v>
          </cell>
          <cell r="U84">
            <v>500</v>
          </cell>
          <cell r="V84">
            <v>0</v>
          </cell>
          <cell r="W84">
            <v>500</v>
          </cell>
        </row>
        <row r="85">
          <cell r="C85" t="str">
            <v xml:space="preserve">   Direcção Provincial dos Transportes e Comunicações</v>
          </cell>
          <cell r="D85">
            <v>26674.12</v>
          </cell>
          <cell r="E85">
            <v>18145.810000000001</v>
          </cell>
          <cell r="F85">
            <v>16633.12</v>
          </cell>
          <cell r="G85">
            <v>1512.69</v>
          </cell>
          <cell r="H85">
            <v>7118.64</v>
          </cell>
          <cell r="I85">
            <v>3688.69</v>
          </cell>
          <cell r="J85">
            <v>3429.95</v>
          </cell>
          <cell r="K85" t="str">
            <v xml:space="preserve"> </v>
          </cell>
          <cell r="L85">
            <v>900</v>
          </cell>
          <cell r="M85" t="str">
            <v xml:space="preserve"> </v>
          </cell>
          <cell r="N85">
            <v>283.12</v>
          </cell>
          <cell r="O85">
            <v>226.55</v>
          </cell>
          <cell r="P85" t="str">
            <v xml:space="preserve"> </v>
          </cell>
          <cell r="Q85">
            <v>26674.12</v>
          </cell>
          <cell r="T85" t="str">
            <v xml:space="preserve">   Fundo Bibliográfico da Língua Portuguesa</v>
          </cell>
          <cell r="U85">
            <v>4820</v>
          </cell>
          <cell r="V85">
            <v>0</v>
          </cell>
          <cell r="W85">
            <v>4820</v>
          </cell>
        </row>
        <row r="86">
          <cell r="C86" t="str">
            <v xml:space="preserve">   Ministério das Obras Públicas e Habitação</v>
          </cell>
          <cell r="D86">
            <v>32655.41</v>
          </cell>
          <cell r="E86">
            <v>29125.360000000001</v>
          </cell>
          <cell r="F86">
            <v>26761.279999999999</v>
          </cell>
          <cell r="G86">
            <v>2364.08</v>
          </cell>
          <cell r="H86">
            <v>3466.05</v>
          </cell>
          <cell r="I86">
            <v>1402.14</v>
          </cell>
          <cell r="J86">
            <v>2063.91</v>
          </cell>
          <cell r="K86" t="str">
            <v xml:space="preserve"> </v>
          </cell>
          <cell r="L86" t="str">
            <v xml:space="preserve"> </v>
          </cell>
          <cell r="M86" t="str">
            <v xml:space="preserve"> </v>
          </cell>
          <cell r="N86" t="str">
            <v xml:space="preserve"> </v>
          </cell>
          <cell r="O86">
            <v>64</v>
          </cell>
          <cell r="P86" t="str">
            <v xml:space="preserve"> </v>
          </cell>
          <cell r="Q86">
            <v>32655.41</v>
          </cell>
          <cell r="T86" t="str">
            <v xml:space="preserve">   Direcção Provincial da Cultura</v>
          </cell>
          <cell r="U86">
            <v>3170</v>
          </cell>
          <cell r="V86">
            <v>304.26</v>
          </cell>
          <cell r="W86">
            <v>3474.26</v>
          </cell>
        </row>
        <row r="87">
          <cell r="C87" t="str">
            <v xml:space="preserve">   Direcção Provincial das Obras Públicas e Habitação</v>
          </cell>
          <cell r="D87">
            <v>29244.49</v>
          </cell>
          <cell r="E87">
            <v>22124.14</v>
          </cell>
          <cell r="F87">
            <v>20359.28</v>
          </cell>
          <cell r="G87">
            <v>1764.86</v>
          </cell>
          <cell r="H87">
            <v>6747.8</v>
          </cell>
          <cell r="I87">
            <v>3396.75</v>
          </cell>
          <cell r="J87">
            <v>3351.04</v>
          </cell>
          <cell r="K87" t="str">
            <v xml:space="preserve"> </v>
          </cell>
          <cell r="L87">
            <v>25</v>
          </cell>
          <cell r="M87" t="str">
            <v xml:space="preserve"> </v>
          </cell>
          <cell r="N87">
            <v>92.7</v>
          </cell>
          <cell r="O87">
            <v>254.85</v>
          </cell>
          <cell r="P87" t="str">
            <v xml:space="preserve"> </v>
          </cell>
          <cell r="Q87">
            <v>29244.49</v>
          </cell>
          <cell r="T87" t="str">
            <v xml:space="preserve">   Ministério da Juventude e Desportos</v>
          </cell>
          <cell r="U87">
            <v>4000</v>
          </cell>
          <cell r="V87">
            <v>0</v>
          </cell>
          <cell r="W87">
            <v>4000</v>
          </cell>
        </row>
        <row r="88">
          <cell r="C88" t="str">
            <v xml:space="preserve">   Administração das Águas do Sul</v>
          </cell>
          <cell r="D88">
            <v>2727.51</v>
          </cell>
          <cell r="E88">
            <v>1311.9</v>
          </cell>
          <cell r="F88">
            <v>990.55</v>
          </cell>
          <cell r="G88">
            <v>321.33999999999997</v>
          </cell>
          <cell r="H88">
            <v>1415.61</v>
          </cell>
          <cell r="I88">
            <v>836.74</v>
          </cell>
          <cell r="J88">
            <v>578.87</v>
          </cell>
          <cell r="K88" t="str">
            <v xml:space="preserve"> </v>
          </cell>
          <cell r="L88" t="str">
            <v xml:space="preserve"> </v>
          </cell>
          <cell r="M88" t="str">
            <v xml:space="preserve"> </v>
          </cell>
          <cell r="N88" t="str">
            <v xml:space="preserve"> </v>
          </cell>
          <cell r="O88" t="str">
            <v xml:space="preserve"> </v>
          </cell>
          <cell r="P88" t="str">
            <v xml:space="preserve"> </v>
          </cell>
          <cell r="Q88">
            <v>2727.51</v>
          </cell>
          <cell r="T88" t="str">
            <v xml:space="preserve">   Direcção Provincial da Cultura, Juventude e Desportos</v>
          </cell>
          <cell r="U88">
            <v>1200</v>
          </cell>
          <cell r="V88">
            <v>0</v>
          </cell>
          <cell r="W88">
            <v>1200</v>
          </cell>
        </row>
        <row r="89">
          <cell r="C89" t="str">
            <v xml:space="preserve">   Ministério da Educação</v>
          </cell>
          <cell r="D89">
            <v>220798.3</v>
          </cell>
          <cell r="E89">
            <v>60417.75</v>
          </cell>
          <cell r="F89">
            <v>43322.69</v>
          </cell>
          <cell r="G89">
            <v>17095.060000000001</v>
          </cell>
          <cell r="H89">
            <v>151851.79999999999</v>
          </cell>
          <cell r="I89">
            <v>65320.18</v>
          </cell>
          <cell r="J89">
            <v>86531.62</v>
          </cell>
          <cell r="K89" t="str">
            <v xml:space="preserve"> </v>
          </cell>
          <cell r="L89">
            <v>6869.36</v>
          </cell>
          <cell r="M89" t="str">
            <v xml:space="preserve"> </v>
          </cell>
          <cell r="N89">
            <v>14.18</v>
          </cell>
          <cell r="O89">
            <v>1645.22</v>
          </cell>
          <cell r="P89">
            <v>11914</v>
          </cell>
          <cell r="Q89">
            <v>232712.3</v>
          </cell>
          <cell r="T89" t="str">
            <v xml:space="preserve">   Ministério da Saúde</v>
          </cell>
          <cell r="U89">
            <v>74633.350000000006</v>
          </cell>
          <cell r="V89">
            <v>640625.38319619966</v>
          </cell>
          <cell r="W89">
            <v>715258.73319619964</v>
          </cell>
        </row>
        <row r="90">
          <cell r="C90" t="str">
            <v xml:space="preserve">   Comissão Nacional para a Unesco</v>
          </cell>
          <cell r="D90">
            <v>2246.2600000000002</v>
          </cell>
          <cell r="E90">
            <v>1044.6199999999999</v>
          </cell>
          <cell r="F90">
            <v>791.9</v>
          </cell>
          <cell r="G90">
            <v>252.72</v>
          </cell>
          <cell r="H90">
            <v>1162.54</v>
          </cell>
          <cell r="I90">
            <v>415.44</v>
          </cell>
          <cell r="J90">
            <v>747.1</v>
          </cell>
          <cell r="K90" t="str">
            <v xml:space="preserve"> </v>
          </cell>
          <cell r="L90">
            <v>39.1</v>
          </cell>
          <cell r="M90" t="str">
            <v xml:space="preserve"> </v>
          </cell>
          <cell r="N90" t="str">
            <v xml:space="preserve"> </v>
          </cell>
          <cell r="O90" t="str">
            <v xml:space="preserve"> </v>
          </cell>
          <cell r="P90" t="str">
            <v xml:space="preserve"> </v>
          </cell>
          <cell r="Q90">
            <v>2246.2600000000002</v>
          </cell>
          <cell r="T90" t="str">
            <v xml:space="preserve">   Conselho Nacional de Combate ao HIV / SIDA</v>
          </cell>
          <cell r="U90">
            <v>82121</v>
          </cell>
          <cell r="V90">
            <v>0</v>
          </cell>
          <cell r="W90">
            <v>82121</v>
          </cell>
        </row>
        <row r="91">
          <cell r="C91" t="str">
            <v xml:space="preserve">   Direcção Provincial da Educação</v>
          </cell>
          <cell r="D91">
            <v>1954451</v>
          </cell>
          <cell r="E91">
            <v>1715861.33</v>
          </cell>
          <cell r="F91">
            <v>1681081.37</v>
          </cell>
          <cell r="G91">
            <v>34779.96</v>
          </cell>
          <cell r="H91">
            <v>227684.07</v>
          </cell>
          <cell r="I91">
            <v>149899.85</v>
          </cell>
          <cell r="J91">
            <v>77784.22</v>
          </cell>
          <cell r="K91" t="str">
            <v xml:space="preserve"> </v>
          </cell>
          <cell r="L91">
            <v>460.6</v>
          </cell>
          <cell r="M91" t="str">
            <v xml:space="preserve"> </v>
          </cell>
          <cell r="N91" t="str">
            <v xml:space="preserve"> </v>
          </cell>
          <cell r="O91">
            <v>10445</v>
          </cell>
          <cell r="P91">
            <v>11309</v>
          </cell>
          <cell r="Q91">
            <v>1965760</v>
          </cell>
          <cell r="T91" t="str">
            <v xml:space="preserve">   Direcção Provincial da Saúde</v>
          </cell>
          <cell r="U91">
            <v>83918.33</v>
          </cell>
          <cell r="V91">
            <v>155621.80486000006</v>
          </cell>
          <cell r="W91">
            <v>239540.13486000005</v>
          </cell>
        </row>
        <row r="92">
          <cell r="C92" t="str">
            <v xml:space="preserve">   Ministério do Ensino Superior, Ciência e Tecnologia</v>
          </cell>
          <cell r="D92">
            <v>8220.9599999999991</v>
          </cell>
          <cell r="E92">
            <v>4349.8500000000004</v>
          </cell>
          <cell r="F92">
            <v>2927.13</v>
          </cell>
          <cell r="G92">
            <v>1422.72</v>
          </cell>
          <cell r="H92">
            <v>3741.11</v>
          </cell>
          <cell r="I92">
            <v>1303.99</v>
          </cell>
          <cell r="J92">
            <v>2437.12</v>
          </cell>
          <cell r="K92" t="str">
            <v xml:space="preserve"> </v>
          </cell>
          <cell r="L92">
            <v>50</v>
          </cell>
          <cell r="M92" t="str">
            <v xml:space="preserve"> </v>
          </cell>
          <cell r="N92" t="str">
            <v xml:space="preserve"> </v>
          </cell>
          <cell r="O92">
            <v>80</v>
          </cell>
          <cell r="P92">
            <v>225</v>
          </cell>
          <cell r="Q92">
            <v>8445.9599999999991</v>
          </cell>
          <cell r="T92" t="str">
            <v xml:space="preserve">   Ministério da Mulher e Coordenação da Acção Social</v>
          </cell>
          <cell r="U92">
            <v>1540</v>
          </cell>
          <cell r="V92">
            <v>41135.460289999995</v>
          </cell>
          <cell r="W92">
            <v>42675.460289999995</v>
          </cell>
        </row>
        <row r="93">
          <cell r="C93" t="str">
            <v xml:space="preserve">   Universidade Eduardo Mondlane</v>
          </cell>
          <cell r="D93">
            <v>259081.16</v>
          </cell>
          <cell r="E93">
            <v>197852.69</v>
          </cell>
          <cell r="F93">
            <v>190365</v>
          </cell>
          <cell r="G93">
            <v>7487.68</v>
          </cell>
          <cell r="H93">
            <v>43123.43</v>
          </cell>
          <cell r="I93">
            <v>18904.34</v>
          </cell>
          <cell r="J93">
            <v>24219.09</v>
          </cell>
          <cell r="K93" t="str">
            <v xml:space="preserve"> </v>
          </cell>
          <cell r="L93">
            <v>13332.47</v>
          </cell>
          <cell r="M93" t="str">
            <v xml:space="preserve"> </v>
          </cell>
          <cell r="N93">
            <v>300</v>
          </cell>
          <cell r="O93">
            <v>4472.57</v>
          </cell>
          <cell r="P93" t="str">
            <v xml:space="preserve"> </v>
          </cell>
          <cell r="Q93">
            <v>259081.16</v>
          </cell>
          <cell r="T93" t="str">
            <v xml:space="preserve">   Instituto Nacional da Acção Social</v>
          </cell>
          <cell r="U93">
            <v>1416.61</v>
          </cell>
          <cell r="V93">
            <v>18755.577119999998</v>
          </cell>
          <cell r="W93">
            <v>20172.187119999999</v>
          </cell>
        </row>
        <row r="94">
          <cell r="C94" t="str">
            <v xml:space="preserve">   Universidade Pedagógica</v>
          </cell>
          <cell r="D94">
            <v>47902.62</v>
          </cell>
          <cell r="E94">
            <v>30036.41</v>
          </cell>
          <cell r="F94">
            <v>28390.43</v>
          </cell>
          <cell r="G94">
            <v>1645.98</v>
          </cell>
          <cell r="H94">
            <v>15089.81</v>
          </cell>
          <cell r="I94">
            <v>2734.38</v>
          </cell>
          <cell r="J94">
            <v>12355.43</v>
          </cell>
          <cell r="K94" t="str">
            <v xml:space="preserve"> </v>
          </cell>
          <cell r="L94">
            <v>2426.4</v>
          </cell>
          <cell r="M94" t="str">
            <v xml:space="preserve"> </v>
          </cell>
          <cell r="N94" t="str">
            <v xml:space="preserve"> </v>
          </cell>
          <cell r="O94">
            <v>350</v>
          </cell>
          <cell r="P94" t="str">
            <v xml:space="preserve"> </v>
          </cell>
          <cell r="Q94">
            <v>47902.62</v>
          </cell>
          <cell r="T94" t="str">
            <v xml:space="preserve">   Comissão Nacional de Reinserção Social</v>
          </cell>
          <cell r="U94">
            <v>5839.3</v>
          </cell>
          <cell r="V94">
            <v>5704.2664799999993</v>
          </cell>
          <cell r="W94">
            <v>11543.56648</v>
          </cell>
        </row>
        <row r="95">
          <cell r="C95" t="str">
            <v xml:space="preserve">   Instituto Superior de Relações Internacionais</v>
          </cell>
          <cell r="D95">
            <v>21047.37</v>
          </cell>
          <cell r="E95">
            <v>9215.65</v>
          </cell>
          <cell r="F95">
            <v>6875.02</v>
          </cell>
          <cell r="G95">
            <v>2340.64</v>
          </cell>
          <cell r="H95">
            <v>7569.92</v>
          </cell>
          <cell r="I95">
            <v>2781.42</v>
          </cell>
          <cell r="J95">
            <v>4788.5</v>
          </cell>
          <cell r="K95" t="str">
            <v xml:space="preserve"> </v>
          </cell>
          <cell r="L95">
            <v>4185</v>
          </cell>
          <cell r="M95" t="str">
            <v xml:space="preserve"> </v>
          </cell>
          <cell r="N95" t="str">
            <v xml:space="preserve"> </v>
          </cell>
          <cell r="O95">
            <v>76.790000000000006</v>
          </cell>
          <cell r="P95" t="str">
            <v xml:space="preserve"> </v>
          </cell>
          <cell r="Q95">
            <v>21047.37</v>
          </cell>
          <cell r="T95" t="str">
            <v xml:space="preserve">   Direcção Provincial da Mulher e Coordenação da Acção Social</v>
          </cell>
          <cell r="U95">
            <v>7574.3</v>
          </cell>
          <cell r="V95">
            <v>0</v>
          </cell>
          <cell r="W95">
            <v>7574.3</v>
          </cell>
        </row>
        <row r="96">
          <cell r="C96" t="str">
            <v xml:space="preserve">   Delegação da Universidade Pedagógica</v>
          </cell>
          <cell r="D96">
            <v>16479.91</v>
          </cell>
          <cell r="E96">
            <v>12987.71</v>
          </cell>
          <cell r="F96">
            <v>12679.1</v>
          </cell>
          <cell r="G96">
            <v>308.61</v>
          </cell>
          <cell r="H96">
            <v>2722.7</v>
          </cell>
          <cell r="I96">
            <v>1243.3800000000001</v>
          </cell>
          <cell r="J96">
            <v>1479.32</v>
          </cell>
          <cell r="K96" t="str">
            <v xml:space="preserve"> </v>
          </cell>
          <cell r="L96">
            <v>384.5</v>
          </cell>
          <cell r="M96" t="str">
            <v xml:space="preserve"> </v>
          </cell>
          <cell r="N96" t="str">
            <v xml:space="preserve"> </v>
          </cell>
          <cell r="O96">
            <v>385</v>
          </cell>
          <cell r="P96" t="str">
            <v xml:space="preserve"> </v>
          </cell>
          <cell r="Q96">
            <v>16479.91</v>
          </cell>
          <cell r="T96" t="str">
            <v xml:space="preserve">   Delegação Provincial do Instituto Nacional da Acção Social</v>
          </cell>
          <cell r="U96">
            <v>0</v>
          </cell>
          <cell r="V96">
            <v>334.68599999999998</v>
          </cell>
          <cell r="W96">
            <v>334.68599999999998</v>
          </cell>
        </row>
        <row r="97">
          <cell r="C97" t="str">
            <v xml:space="preserve">   Ministério da Cultura</v>
          </cell>
          <cell r="D97">
            <v>21998.6</v>
          </cell>
          <cell r="E97">
            <v>11476.15</v>
          </cell>
          <cell r="F97">
            <v>9778.5300000000007</v>
          </cell>
          <cell r="G97">
            <v>1697.63</v>
          </cell>
          <cell r="H97">
            <v>8639.4500000000007</v>
          </cell>
          <cell r="I97">
            <v>3810.91</v>
          </cell>
          <cell r="J97">
            <v>4828.53</v>
          </cell>
          <cell r="K97" t="str">
            <v xml:space="preserve"> </v>
          </cell>
          <cell r="L97">
            <v>1683</v>
          </cell>
          <cell r="M97" t="str">
            <v xml:space="preserve"> </v>
          </cell>
          <cell r="N97" t="str">
            <v xml:space="preserve"> </v>
          </cell>
          <cell r="O97">
            <v>200</v>
          </cell>
          <cell r="P97" t="str">
            <v xml:space="preserve"> </v>
          </cell>
          <cell r="Q97">
            <v>21998.6</v>
          </cell>
        </row>
        <row r="98">
          <cell r="C98" t="str">
            <v xml:space="preserve">   Comissão de Coordenação dos Progr. Informação e Cultura da SADC</v>
          </cell>
          <cell r="D98">
            <v>7671.42</v>
          </cell>
          <cell r="E98">
            <v>3826</v>
          </cell>
          <cell r="F98">
            <v>1390.69</v>
          </cell>
          <cell r="G98">
            <v>2435.31</v>
          </cell>
          <cell r="H98">
            <v>3845.41</v>
          </cell>
          <cell r="I98">
            <v>1086.75</v>
          </cell>
          <cell r="J98">
            <v>2758.67</v>
          </cell>
          <cell r="K98" t="str">
            <v xml:space="preserve"> </v>
          </cell>
          <cell r="L98" t="str">
            <v xml:space="preserve"> </v>
          </cell>
          <cell r="M98" t="str">
            <v xml:space="preserve"> </v>
          </cell>
          <cell r="N98" t="str">
            <v xml:space="preserve"> </v>
          </cell>
          <cell r="O98" t="str">
            <v xml:space="preserve"> </v>
          </cell>
          <cell r="P98" t="str">
            <v xml:space="preserve"> </v>
          </cell>
          <cell r="Q98">
            <v>7671.42</v>
          </cell>
        </row>
        <row r="99">
          <cell r="C99" t="str">
            <v xml:space="preserve">   Fundo Bibliográfico da Língua Portuguesa</v>
          </cell>
          <cell r="D99">
            <v>4152.63</v>
          </cell>
          <cell r="E99">
            <v>2045.52</v>
          </cell>
          <cell r="F99">
            <v>1260.53</v>
          </cell>
          <cell r="G99">
            <v>784.98</v>
          </cell>
          <cell r="H99">
            <v>2107.12</v>
          </cell>
          <cell r="I99">
            <v>780.85</v>
          </cell>
          <cell r="J99">
            <v>1326.27</v>
          </cell>
          <cell r="K99" t="str">
            <v xml:space="preserve"> </v>
          </cell>
          <cell r="L99" t="str">
            <v xml:space="preserve"> </v>
          </cell>
          <cell r="M99" t="str">
            <v xml:space="preserve"> </v>
          </cell>
          <cell r="N99" t="str">
            <v xml:space="preserve"> </v>
          </cell>
          <cell r="O99" t="str">
            <v xml:space="preserve"> </v>
          </cell>
          <cell r="P99">
            <v>1999.99</v>
          </cell>
          <cell r="Q99">
            <v>6152.62</v>
          </cell>
        </row>
        <row r="100">
          <cell r="C100" t="str">
            <v xml:space="preserve">   Direcção Provincial da Cultura, Juventude e Desportos</v>
          </cell>
          <cell r="D100">
            <v>19367.05</v>
          </cell>
          <cell r="E100">
            <v>13528.94</v>
          </cell>
          <cell r="F100">
            <v>12364.86</v>
          </cell>
          <cell r="G100">
            <v>1164.08</v>
          </cell>
          <cell r="H100">
            <v>5516.92</v>
          </cell>
          <cell r="I100">
            <v>2596.1799999999998</v>
          </cell>
          <cell r="J100">
            <v>2920.74</v>
          </cell>
          <cell r="K100" t="str">
            <v xml:space="preserve"> </v>
          </cell>
          <cell r="L100" t="str">
            <v xml:space="preserve"> </v>
          </cell>
          <cell r="M100" t="str">
            <v xml:space="preserve"> </v>
          </cell>
          <cell r="N100">
            <v>209.78</v>
          </cell>
          <cell r="O100">
            <v>111.41</v>
          </cell>
          <cell r="P100" t="str">
            <v xml:space="preserve"> </v>
          </cell>
          <cell r="Q100">
            <v>19367.05</v>
          </cell>
        </row>
        <row r="101">
          <cell r="C101" t="str">
            <v xml:space="preserve">   Ministério da Juventude e Desportos</v>
          </cell>
          <cell r="D101">
            <v>10584.3</v>
          </cell>
          <cell r="E101">
            <v>7068.79</v>
          </cell>
          <cell r="F101">
            <v>4838.49</v>
          </cell>
          <cell r="G101">
            <v>2230.3000000000002</v>
          </cell>
          <cell r="H101">
            <v>3500.51</v>
          </cell>
          <cell r="I101">
            <v>1293.94</v>
          </cell>
          <cell r="J101">
            <v>2206.5700000000002</v>
          </cell>
          <cell r="K101" t="str">
            <v xml:space="preserve"> </v>
          </cell>
          <cell r="L101" t="str">
            <v xml:space="preserve"> </v>
          </cell>
          <cell r="M101" t="str">
            <v xml:space="preserve"> </v>
          </cell>
          <cell r="N101" t="str">
            <v xml:space="preserve"> </v>
          </cell>
          <cell r="O101">
            <v>15</v>
          </cell>
          <cell r="P101" t="str">
            <v xml:space="preserve"> </v>
          </cell>
          <cell r="Q101">
            <v>10584.3</v>
          </cell>
        </row>
        <row r="102">
          <cell r="C102" t="str">
            <v xml:space="preserve">   Ministério da Saúde</v>
          </cell>
          <cell r="D102">
            <v>465410.48</v>
          </cell>
          <cell r="E102">
            <v>68121.98</v>
          </cell>
          <cell r="F102">
            <v>44982.83</v>
          </cell>
          <cell r="G102">
            <v>23139.15</v>
          </cell>
          <cell r="H102">
            <v>386951.75</v>
          </cell>
          <cell r="I102">
            <v>232543.77</v>
          </cell>
          <cell r="J102">
            <v>154407.98000000001</v>
          </cell>
          <cell r="K102" t="str">
            <v xml:space="preserve"> </v>
          </cell>
          <cell r="L102">
            <v>8404.8799999999992</v>
          </cell>
          <cell r="M102" t="str">
            <v xml:space="preserve"> </v>
          </cell>
          <cell r="N102" t="str">
            <v xml:space="preserve"> </v>
          </cell>
          <cell r="O102">
            <v>1931.87</v>
          </cell>
          <cell r="P102">
            <v>21112.21</v>
          </cell>
          <cell r="Q102">
            <v>486522.69</v>
          </cell>
        </row>
        <row r="103">
          <cell r="C103" t="str">
            <v xml:space="preserve">   Conselho Nacional de Combate ao HIV / SIDA</v>
          </cell>
          <cell r="D103" t="str">
            <v xml:space="preserve"> </v>
          </cell>
          <cell r="E103" t="str">
            <v xml:space="preserve"> </v>
          </cell>
          <cell r="F103" t="str">
            <v xml:space="preserve"> </v>
          </cell>
          <cell r="G103">
            <v>0</v>
          </cell>
          <cell r="H103">
            <v>0</v>
          </cell>
          <cell r="I103" t="str">
            <v xml:space="preserve"> </v>
          </cell>
          <cell r="J103" t="str">
            <v xml:space="preserve"> </v>
          </cell>
          <cell r="K103" t="str">
            <v xml:space="preserve"> </v>
          </cell>
          <cell r="L103" t="str">
            <v xml:space="preserve"> </v>
          </cell>
          <cell r="M103" t="str">
            <v xml:space="preserve"> </v>
          </cell>
          <cell r="N103" t="str">
            <v xml:space="preserve"> </v>
          </cell>
          <cell r="O103" t="str">
            <v xml:space="preserve"> </v>
          </cell>
          <cell r="P103" t="str">
            <v xml:space="preserve"> </v>
          </cell>
          <cell r="Q103">
            <v>0</v>
          </cell>
        </row>
        <row r="104">
          <cell r="C104" t="str">
            <v xml:space="preserve">   Hospital Central do Maputo</v>
          </cell>
          <cell r="D104">
            <v>111339.08</v>
          </cell>
          <cell r="E104">
            <v>65033.62</v>
          </cell>
          <cell r="F104">
            <v>64803.3</v>
          </cell>
          <cell r="G104">
            <v>230.31</v>
          </cell>
          <cell r="H104">
            <v>44179.66</v>
          </cell>
          <cell r="I104">
            <v>33552.97</v>
          </cell>
          <cell r="J104">
            <v>10626.68</v>
          </cell>
          <cell r="K104" t="str">
            <v xml:space="preserve"> </v>
          </cell>
          <cell r="L104">
            <v>48.2</v>
          </cell>
          <cell r="M104" t="str">
            <v xml:space="preserve"> </v>
          </cell>
          <cell r="N104" t="str">
            <v xml:space="preserve"> </v>
          </cell>
          <cell r="O104">
            <v>2077.61</v>
          </cell>
          <cell r="P104" t="str">
            <v xml:space="preserve"> </v>
          </cell>
          <cell r="Q104">
            <v>111339.08</v>
          </cell>
        </row>
        <row r="105">
          <cell r="C105" t="str">
            <v xml:space="preserve">   Direcção Provincial da Saúde</v>
          </cell>
          <cell r="D105">
            <v>599393.52</v>
          </cell>
          <cell r="E105">
            <v>392745.89</v>
          </cell>
          <cell r="F105">
            <v>353559.76</v>
          </cell>
          <cell r="G105">
            <v>39186.129999999997</v>
          </cell>
          <cell r="H105">
            <v>199216.82</v>
          </cell>
          <cell r="I105">
            <v>136451.63</v>
          </cell>
          <cell r="J105">
            <v>62765.2</v>
          </cell>
          <cell r="K105" t="str">
            <v xml:space="preserve"> </v>
          </cell>
          <cell r="L105">
            <v>1213.6099999999999</v>
          </cell>
          <cell r="M105" t="str">
            <v xml:space="preserve"> </v>
          </cell>
          <cell r="N105">
            <v>901.08</v>
          </cell>
          <cell r="O105">
            <v>5316.12</v>
          </cell>
          <cell r="P105">
            <v>17293.23</v>
          </cell>
          <cell r="Q105">
            <v>616686.75</v>
          </cell>
        </row>
        <row r="106">
          <cell r="C106" t="str">
            <v xml:space="preserve">      Transferências às Famílias - D. P. Saúde</v>
          </cell>
          <cell r="D106">
            <v>1250</v>
          </cell>
          <cell r="E106" t="str">
            <v xml:space="preserve"> </v>
          </cell>
          <cell r="F106" t="str">
            <v xml:space="preserve"> </v>
          </cell>
          <cell r="G106" t="str">
            <v xml:space="preserve"> </v>
          </cell>
          <cell r="H106" t="str">
            <v xml:space="preserve"> </v>
          </cell>
          <cell r="I106" t="str">
            <v xml:space="preserve"> </v>
          </cell>
          <cell r="J106" t="str">
            <v xml:space="preserve"> </v>
          </cell>
          <cell r="K106" t="str">
            <v xml:space="preserve"> </v>
          </cell>
          <cell r="L106">
            <v>1250</v>
          </cell>
          <cell r="M106" t="str">
            <v xml:space="preserve"> </v>
          </cell>
          <cell r="N106" t="str">
            <v xml:space="preserve"> </v>
          </cell>
          <cell r="O106" t="str">
            <v xml:space="preserve"> </v>
          </cell>
          <cell r="P106" t="str">
            <v xml:space="preserve"> </v>
          </cell>
          <cell r="Q106">
            <v>1250</v>
          </cell>
        </row>
        <row r="107">
          <cell r="C107" t="str">
            <v xml:space="preserve">   Hospital Central</v>
          </cell>
          <cell r="D107">
            <v>62382.06</v>
          </cell>
          <cell r="E107">
            <v>36892.239999999998</v>
          </cell>
          <cell r="F107">
            <v>35881.71</v>
          </cell>
          <cell r="G107">
            <v>1010.53</v>
          </cell>
          <cell r="H107">
            <v>24593.01</v>
          </cell>
          <cell r="I107">
            <v>14765.6</v>
          </cell>
          <cell r="J107">
            <v>9827.41</v>
          </cell>
          <cell r="K107" t="str">
            <v xml:space="preserve"> </v>
          </cell>
          <cell r="L107" t="str">
            <v xml:space="preserve"> </v>
          </cell>
          <cell r="M107" t="str">
            <v xml:space="preserve"> </v>
          </cell>
          <cell r="N107" t="str">
            <v xml:space="preserve"> </v>
          </cell>
          <cell r="O107">
            <v>896.81</v>
          </cell>
          <cell r="P107">
            <v>2146.65</v>
          </cell>
          <cell r="Q107">
            <v>64528.71</v>
          </cell>
        </row>
        <row r="108">
          <cell r="C108" t="str">
            <v xml:space="preserve">   Ministério da Mulher e Coordenação da Acção Social</v>
          </cell>
          <cell r="D108">
            <v>17129.09</v>
          </cell>
          <cell r="E108">
            <v>11419.73</v>
          </cell>
          <cell r="F108">
            <v>8130.46</v>
          </cell>
          <cell r="G108">
            <v>3289.27</v>
          </cell>
          <cell r="H108">
            <v>5694.76</v>
          </cell>
          <cell r="I108">
            <v>1697.03</v>
          </cell>
          <cell r="J108">
            <v>3997.73</v>
          </cell>
          <cell r="K108" t="str">
            <v xml:space="preserve"> </v>
          </cell>
          <cell r="L108">
            <v>14.6</v>
          </cell>
          <cell r="M108" t="str">
            <v xml:space="preserve"> </v>
          </cell>
          <cell r="N108" t="str">
            <v xml:space="preserve"> </v>
          </cell>
          <cell r="O108" t="str">
            <v xml:space="preserve"> </v>
          </cell>
          <cell r="P108" t="str">
            <v xml:space="preserve"> </v>
          </cell>
          <cell r="Q108">
            <v>17129.09</v>
          </cell>
        </row>
        <row r="109">
          <cell r="C109" t="str">
            <v xml:space="preserve">   Instituto Nacional da Acção Social</v>
          </cell>
          <cell r="D109">
            <v>10944.22</v>
          </cell>
          <cell r="E109">
            <v>7794.92</v>
          </cell>
          <cell r="F109">
            <v>5766.46</v>
          </cell>
          <cell r="G109">
            <v>2028.47</v>
          </cell>
          <cell r="H109">
            <v>2961.3</v>
          </cell>
          <cell r="I109">
            <v>973.06</v>
          </cell>
          <cell r="J109">
            <v>1988.23</v>
          </cell>
          <cell r="K109" t="str">
            <v xml:space="preserve"> </v>
          </cell>
          <cell r="L109" t="str">
            <v xml:space="preserve"> </v>
          </cell>
          <cell r="M109" t="str">
            <v xml:space="preserve"> </v>
          </cell>
          <cell r="N109" t="str">
            <v xml:space="preserve"> </v>
          </cell>
          <cell r="O109">
            <v>188</v>
          </cell>
          <cell r="P109" t="str">
            <v xml:space="preserve"> </v>
          </cell>
          <cell r="Q109">
            <v>10944.22</v>
          </cell>
        </row>
        <row r="110">
          <cell r="C110" t="str">
            <v xml:space="preserve">   Comissão Nacional de Reinserção Social</v>
          </cell>
          <cell r="D110">
            <v>2242.58</v>
          </cell>
          <cell r="E110">
            <v>1315.91</v>
          </cell>
          <cell r="F110">
            <v>946.63</v>
          </cell>
          <cell r="G110">
            <v>369.27</v>
          </cell>
          <cell r="H110">
            <v>915.67</v>
          </cell>
          <cell r="I110">
            <v>252.6</v>
          </cell>
          <cell r="J110">
            <v>663.08</v>
          </cell>
          <cell r="K110" t="str">
            <v xml:space="preserve"> </v>
          </cell>
          <cell r="L110" t="str">
            <v xml:space="preserve"> </v>
          </cell>
          <cell r="M110" t="str">
            <v xml:space="preserve"> </v>
          </cell>
          <cell r="N110" t="str">
            <v xml:space="preserve"> </v>
          </cell>
          <cell r="O110">
            <v>11</v>
          </cell>
          <cell r="P110" t="str">
            <v xml:space="preserve"> </v>
          </cell>
          <cell r="Q110">
            <v>2242.58</v>
          </cell>
        </row>
        <row r="111">
          <cell r="C111" t="str">
            <v xml:space="preserve">   Direcção Provincial da Mulher e Coordenação da Acção Social</v>
          </cell>
          <cell r="D111">
            <v>29152.19</v>
          </cell>
          <cell r="E111">
            <v>22104.560000000001</v>
          </cell>
          <cell r="F111">
            <v>21002.76</v>
          </cell>
          <cell r="G111">
            <v>1101.79</v>
          </cell>
          <cell r="H111">
            <v>6585.8</v>
          </cell>
          <cell r="I111">
            <v>3974.57</v>
          </cell>
          <cell r="J111">
            <v>2611.23</v>
          </cell>
          <cell r="K111" t="str">
            <v xml:space="preserve"> </v>
          </cell>
          <cell r="L111">
            <v>95</v>
          </cell>
          <cell r="M111" t="str">
            <v xml:space="preserve"> </v>
          </cell>
          <cell r="N111">
            <v>10.119999999999999</v>
          </cell>
          <cell r="O111">
            <v>356.72</v>
          </cell>
          <cell r="P111" t="str">
            <v xml:space="preserve"> </v>
          </cell>
          <cell r="Q111">
            <v>29152.19</v>
          </cell>
        </row>
        <row r="112">
          <cell r="C112" t="str">
            <v xml:space="preserve">   Delegação Provincial do Instituto Nacional da Acção Social</v>
          </cell>
          <cell r="D112">
            <v>12078.35</v>
          </cell>
          <cell r="E112">
            <v>6608.82</v>
          </cell>
          <cell r="F112">
            <v>5631.6</v>
          </cell>
          <cell r="G112">
            <v>977.22</v>
          </cell>
          <cell r="H112">
            <v>5380.73</v>
          </cell>
          <cell r="I112">
            <v>2513.4499999999998</v>
          </cell>
          <cell r="J112">
            <v>2867.27</v>
          </cell>
          <cell r="K112" t="str">
            <v xml:space="preserve"> </v>
          </cell>
          <cell r="L112" t="str">
            <v xml:space="preserve"> </v>
          </cell>
          <cell r="M112" t="str">
            <v xml:space="preserve"> </v>
          </cell>
          <cell r="N112" t="str">
            <v xml:space="preserve"> </v>
          </cell>
          <cell r="O112">
            <v>88.8</v>
          </cell>
          <cell r="P112" t="str">
            <v xml:space="preserve"> </v>
          </cell>
          <cell r="Q112">
            <v>12078.35</v>
          </cell>
        </row>
        <row r="113">
          <cell r="C113" t="str">
            <v xml:space="preserve">   Comissão Provincial de Reinserção Social</v>
          </cell>
          <cell r="D113">
            <v>5788.3</v>
          </cell>
          <cell r="E113">
            <v>3148.08</v>
          </cell>
          <cell r="F113">
            <v>2601.7800000000002</v>
          </cell>
          <cell r="G113">
            <v>546.29999999999995</v>
          </cell>
          <cell r="H113">
            <v>2422.2199999999998</v>
          </cell>
          <cell r="I113">
            <v>1438.45</v>
          </cell>
          <cell r="J113">
            <v>983.77</v>
          </cell>
          <cell r="K113" t="str">
            <v xml:space="preserve"> </v>
          </cell>
          <cell r="L113">
            <v>150</v>
          </cell>
          <cell r="M113" t="str">
            <v xml:space="preserve"> </v>
          </cell>
          <cell r="N113" t="str">
            <v xml:space="preserve"> </v>
          </cell>
          <cell r="O113">
            <v>68</v>
          </cell>
          <cell r="P113" t="str">
            <v xml:space="preserve"> </v>
          </cell>
          <cell r="Q113">
            <v>5788.3</v>
          </cell>
        </row>
        <row r="115">
          <cell r="C115" t="str">
            <v>Total</v>
          </cell>
          <cell r="D115">
            <v>10654431.189999999</v>
          </cell>
          <cell r="E115">
            <v>5166000</v>
          </cell>
          <cell r="F115">
            <v>4734273.62</v>
          </cell>
          <cell r="G115">
            <v>431726.38</v>
          </cell>
          <cell r="H115">
            <v>2438999.94</v>
          </cell>
          <cell r="I115">
            <v>1185000.6200000001</v>
          </cell>
          <cell r="J115">
            <v>1253999.32</v>
          </cell>
          <cell r="K115">
            <v>515000</v>
          </cell>
          <cell r="L115">
            <v>2171000</v>
          </cell>
          <cell r="M115">
            <v>78000</v>
          </cell>
          <cell r="N115">
            <v>238425.62</v>
          </cell>
          <cell r="O115">
            <v>47005.62</v>
          </cell>
          <cell r="P115">
            <v>97568.76</v>
          </cell>
          <cell r="Q115">
            <v>10751999.949999999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eitas"/>
      <sheetName val="OC-Corrente2001 Revisao"/>
      <sheetName val="PVT"/>
      <sheetName val="Prioritarios"/>
      <sheetName val="Funcoes"/>
      <sheetName val="Niassa"/>
      <sheetName val="Cabo"/>
      <sheetName val="Nampula"/>
      <sheetName val="Zambezia"/>
      <sheetName val="Tete"/>
      <sheetName val="Manica"/>
      <sheetName val="Sofala"/>
      <sheetName val="Inhambane"/>
      <sheetName val="Gaza"/>
      <sheetName val="Maputo"/>
      <sheetName val="Cidade"/>
      <sheetName val="MAPA IV"/>
      <sheetName val="MAPA V"/>
      <sheetName val="MAPA VI"/>
    </sheetNames>
    <sheetDataSet>
      <sheetData sheetId="0" refreshError="1"/>
      <sheetData sheetId="1" refreshError="1">
        <row r="1">
          <cell r="AP1" t="str">
            <v>OrgDNPOs</v>
          </cell>
          <cell r="AQ1" t="str">
            <v>Total</v>
          </cell>
        </row>
        <row r="2">
          <cell r="AP2" t="str">
            <v>01101</v>
          </cell>
          <cell r="AQ2">
            <v>143513.2482875</v>
          </cell>
        </row>
        <row r="3">
          <cell r="AP3" t="str">
            <v>01151</v>
          </cell>
          <cell r="AQ3">
            <v>81788.986000000004</v>
          </cell>
        </row>
        <row r="4">
          <cell r="AP4" t="str">
            <v>01201</v>
          </cell>
          <cell r="AQ4">
            <v>35640.952047499995</v>
          </cell>
        </row>
        <row r="5">
          <cell r="AP5" t="str">
            <v>03101</v>
          </cell>
          <cell r="AQ5">
            <v>17106.944513750001</v>
          </cell>
        </row>
        <row r="6">
          <cell r="AP6" t="str">
            <v>03151</v>
          </cell>
          <cell r="AQ6">
            <v>2472.6038587500007</v>
          </cell>
        </row>
        <row r="7">
          <cell r="AP7" t="str">
            <v>03160</v>
          </cell>
          <cell r="AQ7">
            <v>23066.654375000002</v>
          </cell>
        </row>
        <row r="8">
          <cell r="AP8" t="str">
            <v>03165</v>
          </cell>
          <cell r="AQ8">
            <v>14752.943800000003</v>
          </cell>
        </row>
        <row r="9">
          <cell r="AP9" t="str">
            <v>03251</v>
          </cell>
          <cell r="AQ9">
            <v>9078.0329725000011</v>
          </cell>
        </row>
        <row r="10">
          <cell r="AP10" t="str">
            <v>05101</v>
          </cell>
          <cell r="AQ10">
            <v>120797.28676249999</v>
          </cell>
        </row>
        <row r="11">
          <cell r="AP11" t="str">
            <v>05151</v>
          </cell>
          <cell r="AQ11">
            <v>7786.2354899999982</v>
          </cell>
        </row>
        <row r="12">
          <cell r="AP12" t="str">
            <v>07101</v>
          </cell>
          <cell r="AQ12">
            <v>24165.856919999998</v>
          </cell>
        </row>
        <row r="13">
          <cell r="AP13" t="str">
            <v>07121</v>
          </cell>
          <cell r="AQ13">
            <v>1983.3973749999996</v>
          </cell>
        </row>
        <row r="14">
          <cell r="AP14" t="str">
            <v>07151</v>
          </cell>
          <cell r="AQ14">
            <v>62678.263548749987</v>
          </cell>
        </row>
        <row r="15">
          <cell r="AP15" t="str">
            <v>07251</v>
          </cell>
          <cell r="AQ15">
            <v>4.9999999999954525E-3</v>
          </cell>
        </row>
        <row r="16">
          <cell r="AP16" t="str">
            <v>09101</v>
          </cell>
          <cell r="AQ16">
            <v>6200.4135000000006</v>
          </cell>
        </row>
        <row r="17">
          <cell r="AP17" t="str">
            <v>11101</v>
          </cell>
          <cell r="AQ17">
            <v>35924.739774999987</v>
          </cell>
        </row>
        <row r="18">
          <cell r="AP18" t="str">
            <v>13101</v>
          </cell>
          <cell r="AQ18">
            <v>12749.935267499997</v>
          </cell>
        </row>
        <row r="19">
          <cell r="AP19" t="str">
            <v>13151</v>
          </cell>
          <cell r="AQ19">
            <v>23593.010262499996</v>
          </cell>
        </row>
        <row r="20">
          <cell r="AP20" t="str">
            <v>15101</v>
          </cell>
          <cell r="AQ20">
            <v>659970.3222512498</v>
          </cell>
        </row>
        <row r="21">
          <cell r="AP21" t="str">
            <v>15210</v>
          </cell>
          <cell r="AQ21">
            <v>8835.9964142499975</v>
          </cell>
        </row>
        <row r="22">
          <cell r="AP22" t="str">
            <v>15260</v>
          </cell>
          <cell r="AQ22">
            <v>7195.5213887500004</v>
          </cell>
        </row>
        <row r="23">
          <cell r="AP23" t="str">
            <v>16151</v>
          </cell>
          <cell r="AQ23">
            <v>10891.676321250001</v>
          </cell>
        </row>
        <row r="24">
          <cell r="AP24" t="str">
            <v>16301</v>
          </cell>
          <cell r="AQ24">
            <v>7071.9354994999976</v>
          </cell>
        </row>
        <row r="25">
          <cell r="AP25" t="str">
            <v>17101</v>
          </cell>
          <cell r="AQ25">
            <v>1028201.1595749998</v>
          </cell>
        </row>
        <row r="26">
          <cell r="AP26" t="str">
            <v>17151</v>
          </cell>
          <cell r="AQ26">
            <v>159740.38612500002</v>
          </cell>
        </row>
        <row r="27">
          <cell r="AP27" t="str">
            <v>17201</v>
          </cell>
          <cell r="AQ27">
            <v>1810.72165</v>
          </cell>
        </row>
        <row r="28">
          <cell r="AP28" t="str">
            <v>19101</v>
          </cell>
          <cell r="AQ28">
            <v>506397.47705500002</v>
          </cell>
        </row>
        <row r="29">
          <cell r="AP29" t="str">
            <v>19151</v>
          </cell>
          <cell r="AQ29">
            <v>4069.0864674999998</v>
          </cell>
        </row>
        <row r="30">
          <cell r="AP30" t="str">
            <v>19155</v>
          </cell>
          <cell r="AQ30">
            <v>3482.6703762500001</v>
          </cell>
        </row>
        <row r="31">
          <cell r="AP31" t="str">
            <v>19160</v>
          </cell>
          <cell r="AQ31">
            <v>9759.3317599999991</v>
          </cell>
        </row>
        <row r="32">
          <cell r="AP32" t="str">
            <v>19201</v>
          </cell>
          <cell r="AQ32">
            <v>11509.688749999999</v>
          </cell>
        </row>
        <row r="33">
          <cell r="AP33" t="str">
            <v>19301</v>
          </cell>
          <cell r="AQ33">
            <v>10712.646650000002</v>
          </cell>
        </row>
        <row r="34">
          <cell r="AP34" t="str">
            <v>19321</v>
          </cell>
          <cell r="AQ34">
            <v>435.75520375000013</v>
          </cell>
        </row>
        <row r="35">
          <cell r="AP35" t="str">
            <v>21101</v>
          </cell>
          <cell r="AQ35">
            <v>25816.092832499999</v>
          </cell>
        </row>
        <row r="36">
          <cell r="AP36" t="str">
            <v>21151</v>
          </cell>
          <cell r="AQ36">
            <v>21209.153788750002</v>
          </cell>
        </row>
        <row r="37">
          <cell r="AP37" t="str">
            <v>21251</v>
          </cell>
          <cell r="AQ37">
            <v>25324.140526249997</v>
          </cell>
        </row>
        <row r="38">
          <cell r="AP38" t="str">
            <v>21301</v>
          </cell>
          <cell r="AQ38">
            <v>40236.569936124994</v>
          </cell>
        </row>
        <row r="39">
          <cell r="AP39" t="str">
            <v>23101</v>
          </cell>
          <cell r="AQ39">
            <v>40325.736787499991</v>
          </cell>
        </row>
        <row r="40">
          <cell r="AP40" t="str">
            <v>23151</v>
          </cell>
          <cell r="AQ40">
            <v>15375.382950000001</v>
          </cell>
        </row>
        <row r="41">
          <cell r="AP41" t="str">
            <v>23201</v>
          </cell>
          <cell r="AQ41">
            <v>22252.8072025</v>
          </cell>
        </row>
        <row r="42">
          <cell r="AP42" t="str">
            <v>23251</v>
          </cell>
          <cell r="AQ42">
            <v>7962.858533749999</v>
          </cell>
        </row>
        <row r="43">
          <cell r="AP43" t="str">
            <v>25101</v>
          </cell>
          <cell r="AQ43">
            <v>91911.615498750005</v>
          </cell>
        </row>
        <row r="44">
          <cell r="AP44" t="str">
            <v>2510110</v>
          </cell>
          <cell r="AQ44">
            <v>279000</v>
          </cell>
        </row>
        <row r="45">
          <cell r="AP45" t="str">
            <v>2510115</v>
          </cell>
          <cell r="AQ45">
            <v>515000</v>
          </cell>
        </row>
        <row r="46">
          <cell r="AP46" t="str">
            <v>2510120</v>
          </cell>
          <cell r="AQ46">
            <v>114400</v>
          </cell>
        </row>
        <row r="47">
          <cell r="AP47" t="str">
            <v>2510125</v>
          </cell>
          <cell r="AQ47">
            <v>123000</v>
          </cell>
        </row>
        <row r="48">
          <cell r="AP48" t="str">
            <v>2510130</v>
          </cell>
          <cell r="AQ48">
            <v>318818.2</v>
          </cell>
        </row>
        <row r="49">
          <cell r="AP49" t="str">
            <v>2510133</v>
          </cell>
          <cell r="AQ49">
            <v>7628.71</v>
          </cell>
        </row>
        <row r="50">
          <cell r="AP50" t="str">
            <v>2510135</v>
          </cell>
          <cell r="AQ50">
            <v>78000</v>
          </cell>
        </row>
        <row r="51">
          <cell r="AP51" t="str">
            <v>2510140</v>
          </cell>
          <cell r="AQ51">
            <v>215490.24</v>
          </cell>
        </row>
        <row r="52">
          <cell r="AP52" t="str">
            <v>25301</v>
          </cell>
          <cell r="AQ52">
            <v>19220.329858749999</v>
          </cell>
        </row>
        <row r="53">
          <cell r="AP53" t="str">
            <v>25351</v>
          </cell>
          <cell r="AQ53">
            <v>51822.359302500001</v>
          </cell>
        </row>
        <row r="54">
          <cell r="AP54" t="str">
            <v>2535110</v>
          </cell>
          <cell r="AQ54">
            <v>139600</v>
          </cell>
        </row>
        <row r="55">
          <cell r="AP55" t="str">
            <v>2535115</v>
          </cell>
          <cell r="AQ55">
            <v>964160.77</v>
          </cell>
        </row>
        <row r="56">
          <cell r="AP56" t="str">
            <v>2535120</v>
          </cell>
          <cell r="AQ56">
            <v>19500</v>
          </cell>
        </row>
        <row r="57">
          <cell r="AP57" t="str">
            <v>25401</v>
          </cell>
          <cell r="AQ57">
            <v>10890.131154999999</v>
          </cell>
        </row>
        <row r="58">
          <cell r="AP58" t="str">
            <v>27101</v>
          </cell>
          <cell r="AQ58">
            <v>35911.238057499999</v>
          </cell>
        </row>
        <row r="59">
          <cell r="AP59" t="str">
            <v>27151</v>
          </cell>
          <cell r="AQ59">
            <v>1038.8771250000002</v>
          </cell>
        </row>
        <row r="60">
          <cell r="AP60" t="str">
            <v>27153</v>
          </cell>
          <cell r="AQ60">
            <v>6071.0221750000001</v>
          </cell>
        </row>
        <row r="61">
          <cell r="AP61" t="str">
            <v>27201</v>
          </cell>
          <cell r="AQ61">
            <v>15162.978866250005</v>
          </cell>
        </row>
        <row r="62">
          <cell r="AP62" t="str">
            <v>27251</v>
          </cell>
          <cell r="AQ62">
            <v>1211.4062999999999</v>
          </cell>
        </row>
        <row r="63">
          <cell r="AP63" t="str">
            <v>27271</v>
          </cell>
          <cell r="AQ63">
            <v>7595.3246724999999</v>
          </cell>
        </row>
        <row r="64">
          <cell r="AP64" t="str">
            <v>29101</v>
          </cell>
          <cell r="AQ64">
            <v>26667.905843749995</v>
          </cell>
        </row>
        <row r="65">
          <cell r="AP65" t="str">
            <v>29151</v>
          </cell>
          <cell r="AQ65">
            <v>22133.421669999996</v>
          </cell>
        </row>
        <row r="66">
          <cell r="AP66" t="str">
            <v>30101</v>
          </cell>
          <cell r="AQ66">
            <v>19441.617425000011</v>
          </cell>
        </row>
        <row r="67">
          <cell r="AP67" t="str">
            <v>30351</v>
          </cell>
          <cell r="AQ67">
            <v>3948.763625000001</v>
          </cell>
        </row>
        <row r="68">
          <cell r="AP68" t="str">
            <v>31101</v>
          </cell>
          <cell r="AQ68">
            <v>88345.826774999994</v>
          </cell>
        </row>
        <row r="69">
          <cell r="AP69" t="str">
            <v>31451</v>
          </cell>
          <cell r="AQ69">
            <v>98845.526750000019</v>
          </cell>
        </row>
        <row r="70">
          <cell r="AP70" t="str">
            <v>32101</v>
          </cell>
          <cell r="AQ70">
            <v>33155.011374999995</v>
          </cell>
        </row>
        <row r="71">
          <cell r="AP71" t="str">
            <v>32251</v>
          </cell>
          <cell r="AQ71">
            <v>21195.643659999998</v>
          </cell>
        </row>
        <row r="72">
          <cell r="AP72" t="str">
            <v>33101</v>
          </cell>
          <cell r="AQ72">
            <v>16326.134295000002</v>
          </cell>
        </row>
        <row r="73">
          <cell r="AP73" t="str">
            <v>34101</v>
          </cell>
          <cell r="AQ73">
            <v>24889.394250000012</v>
          </cell>
        </row>
        <row r="74">
          <cell r="AP74" t="str">
            <v>34201</v>
          </cell>
          <cell r="AQ74">
            <v>14045.0959</v>
          </cell>
        </row>
        <row r="75">
          <cell r="AP75" t="str">
            <v>36101</v>
          </cell>
          <cell r="AQ75">
            <v>31050.136695000005</v>
          </cell>
        </row>
        <row r="76">
          <cell r="AP76" t="str">
            <v>36151</v>
          </cell>
          <cell r="AQ76">
            <v>6427.9075249999987</v>
          </cell>
        </row>
        <row r="77">
          <cell r="AP77" t="str">
            <v>36201</v>
          </cell>
          <cell r="AQ77">
            <v>9794.6807000000008</v>
          </cell>
        </row>
        <row r="78">
          <cell r="AP78" t="str">
            <v>36251</v>
          </cell>
          <cell r="AQ78">
            <v>26674.120146249999</v>
          </cell>
        </row>
        <row r="79">
          <cell r="AP79" t="str">
            <v>38101</v>
          </cell>
          <cell r="AQ79">
            <v>32655.408461250001</v>
          </cell>
        </row>
        <row r="80">
          <cell r="AP80" t="str">
            <v>38201</v>
          </cell>
          <cell r="AQ80">
            <v>29244.486905000002</v>
          </cell>
        </row>
        <row r="81">
          <cell r="AP81" t="str">
            <v>38301</v>
          </cell>
          <cell r="AQ81">
            <v>2727.5081625000003</v>
          </cell>
        </row>
        <row r="82">
          <cell r="AP82" t="str">
            <v>40101</v>
          </cell>
          <cell r="AQ82">
            <v>232712.30301000006</v>
          </cell>
        </row>
        <row r="83">
          <cell r="AP83" t="str">
            <v>40251</v>
          </cell>
          <cell r="AQ83">
            <v>2246.2622124999994</v>
          </cell>
        </row>
        <row r="84">
          <cell r="AP84" t="str">
            <v>40301</v>
          </cell>
          <cell r="AQ84">
            <v>1965760.0033624999</v>
          </cell>
        </row>
        <row r="85">
          <cell r="AP85" t="str">
            <v>41101</v>
          </cell>
          <cell r="AQ85">
            <v>8445.9613124999978</v>
          </cell>
        </row>
        <row r="86">
          <cell r="AP86" t="str">
            <v>41151</v>
          </cell>
          <cell r="AQ86">
            <v>259081.15564124999</v>
          </cell>
        </row>
        <row r="87">
          <cell r="AP87" t="str">
            <v>41201</v>
          </cell>
          <cell r="AQ87">
            <v>47902.616637499996</v>
          </cell>
        </row>
        <row r="88">
          <cell r="AP88" t="str">
            <v>41301</v>
          </cell>
          <cell r="AQ88">
            <v>21047.365025000003</v>
          </cell>
        </row>
        <row r="89">
          <cell r="AP89" t="str">
            <v>41351</v>
          </cell>
          <cell r="AQ89">
            <v>16479.912751249998</v>
          </cell>
        </row>
        <row r="90">
          <cell r="AP90" t="str">
            <v>42101</v>
          </cell>
          <cell r="AQ90">
            <v>21998.598354999995</v>
          </cell>
        </row>
        <row r="91">
          <cell r="AP91" t="str">
            <v>42151</v>
          </cell>
          <cell r="AQ91">
            <v>7671.4150125000015</v>
          </cell>
        </row>
        <row r="92">
          <cell r="AP92" t="str">
            <v>42201</v>
          </cell>
          <cell r="AQ92">
            <v>6152.6239000000005</v>
          </cell>
        </row>
        <row r="93">
          <cell r="AP93" t="str">
            <v>43101</v>
          </cell>
          <cell r="AQ93">
            <v>10584.299059999999</v>
          </cell>
        </row>
        <row r="94">
          <cell r="AP94" t="str">
            <v>43251</v>
          </cell>
          <cell r="AQ94">
            <v>19367.050793750001</v>
          </cell>
        </row>
        <row r="95">
          <cell r="AP95" t="str">
            <v>44101</v>
          </cell>
          <cell r="AQ95">
            <v>486522.68768625002</v>
          </cell>
        </row>
        <row r="96">
          <cell r="AP96" t="str">
            <v>44161</v>
          </cell>
          <cell r="AQ96">
            <v>111339.081225</v>
          </cell>
        </row>
        <row r="97">
          <cell r="AP97" t="str">
            <v>44351</v>
          </cell>
          <cell r="AQ97">
            <v>616686.7475637499</v>
          </cell>
        </row>
        <row r="98">
          <cell r="AP98" t="str">
            <v>4435110</v>
          </cell>
          <cell r="AQ98">
            <v>1250</v>
          </cell>
        </row>
        <row r="99">
          <cell r="AP99" t="str">
            <v>44361</v>
          </cell>
          <cell r="AQ99">
            <v>64528.70929999998</v>
          </cell>
        </row>
        <row r="100">
          <cell r="AP100" t="str">
            <v>46101</v>
          </cell>
          <cell r="AQ100">
            <v>17129.090003749996</v>
          </cell>
        </row>
        <row r="101">
          <cell r="AP101" t="str">
            <v>46151</v>
          </cell>
          <cell r="AQ101">
            <v>10944.219941250001</v>
          </cell>
        </row>
        <row r="102">
          <cell r="AP102" t="str">
            <v>46201</v>
          </cell>
          <cell r="AQ102">
            <v>2242.584875</v>
          </cell>
        </row>
        <row r="103">
          <cell r="AP103" t="str">
            <v>46251</v>
          </cell>
          <cell r="AQ103">
            <v>29152.194073749994</v>
          </cell>
        </row>
        <row r="104">
          <cell r="AP104" t="str">
            <v>46301</v>
          </cell>
          <cell r="AQ104">
            <v>12078.348966249998</v>
          </cell>
        </row>
        <row r="105">
          <cell r="AP105" t="str">
            <v>46351</v>
          </cell>
          <cell r="AQ105">
            <v>5788.3002974999999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SSBATCH"/>
      <sheetName val="ControlSheet"/>
      <sheetName val="CONTENTS"/>
      <sheetName val="TB0A"/>
      <sheetName val="TB0b"/>
      <sheetName val="TB0c"/>
      <sheetName val="TB1"/>
      <sheetName val="TB2"/>
      <sheetName val="TB3"/>
      <sheetName val="TB4"/>
      <sheetName val="TB5"/>
      <sheetName val="TB6"/>
      <sheetName val="TB7"/>
      <sheetName val="TB8"/>
      <sheetName val="TB9"/>
      <sheetName val="TB10"/>
      <sheetName val="TB11"/>
      <sheetName val="TB12"/>
      <sheetName val="TB13"/>
      <sheetName val="TB14"/>
      <sheetName val="TB15"/>
      <sheetName val="TB16"/>
      <sheetName val="TB17"/>
      <sheetName val="TB18"/>
      <sheetName val="TB19"/>
      <sheetName val="TB20"/>
      <sheetName val="TB21"/>
      <sheetName val="TB22"/>
      <sheetName val="TB23"/>
      <sheetName val="TB24"/>
      <sheetName val="TB25"/>
      <sheetName val="TB26"/>
      <sheetName val="TB27"/>
      <sheetName val="TB28"/>
      <sheetName val="TB29"/>
      <sheetName val="TB30"/>
      <sheetName val="TB31"/>
      <sheetName val="TB32"/>
      <sheetName val="TB33"/>
      <sheetName val="tab33b"/>
      <sheetName val="TB34"/>
      <sheetName val="tab34b"/>
      <sheetName val="Panel1"/>
      <sheetName val="Panel2"/>
      <sheetName val="Panel3"/>
      <sheetName val="appendix"/>
      <sheetName val="tablea"/>
      <sheetName val="table b"/>
      <sheetName val="table c"/>
      <sheetName val="tabble d"/>
      <sheetName val="DUMMY"/>
      <sheetName val="Chart1"/>
      <sheetName val="Chart2"/>
      <sheetName val="Panel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 Financing"/>
      <sheetName val="Indicators of Fund credit"/>
      <sheetName val="Proj. Payments to the Fund"/>
      <sheetName val="RED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arrier94 "/>
      <sheetName val="tbarrier94 NV"/>
      <sheetName val="Evlot°effectifsEPN"/>
      <sheetName val="rglmtbfonds"/>
      <sheetName val="var°arrr"/>
      <sheetName val="arrtrsr"/>
      <sheetName val="ntar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A1" t="str">
            <v>Direction de la Prévision/MEFP</v>
          </cell>
        </row>
        <row r="2">
          <cell r="A2">
            <v>36220.779373611113</v>
          </cell>
        </row>
        <row r="3">
          <cell r="A3" t="str">
            <v>Arriérés du Trésor</v>
          </cell>
          <cell r="AI3" t="str">
            <v>juin</v>
          </cell>
          <cell r="AJ3" t="str">
            <v>juillet</v>
          </cell>
        </row>
        <row r="4">
          <cell r="A4" t="str">
            <v>En millions de francs CFA</v>
          </cell>
          <cell r="AI4">
            <v>1994</v>
          </cell>
          <cell r="AJ4">
            <v>1994</v>
          </cell>
        </row>
        <row r="5">
          <cell r="AA5" t="str">
            <v xml:space="preserve"> B A L A N C E    P R O V I S O I R E    I</v>
          </cell>
        </row>
        <row r="6">
          <cell r="B6" t="str">
            <v>1991</v>
          </cell>
          <cell r="C6" t="str">
            <v>1991</v>
          </cell>
          <cell r="D6" t="str">
            <v>1991</v>
          </cell>
          <cell r="E6" t="str">
            <v>1991</v>
          </cell>
          <cell r="F6" t="str">
            <v>1991</v>
          </cell>
          <cell r="G6" t="str">
            <v>1991</v>
          </cell>
          <cell r="H6" t="str">
            <v>1991</v>
          </cell>
          <cell r="I6" t="str">
            <v>1992</v>
          </cell>
          <cell r="J6" t="str">
            <v>1992</v>
          </cell>
          <cell r="K6" t="str">
            <v>1992</v>
          </cell>
          <cell r="L6" t="str">
            <v>1992</v>
          </cell>
          <cell r="M6" t="str">
            <v>1992</v>
          </cell>
          <cell r="N6" t="str">
            <v>1992</v>
          </cell>
          <cell r="O6" t="str">
            <v>1992</v>
          </cell>
          <cell r="P6" t="str">
            <v>1992</v>
          </cell>
          <cell r="Q6" t="str">
            <v>1992</v>
          </cell>
          <cell r="R6" t="str">
            <v>1992</v>
          </cell>
          <cell r="S6" t="str">
            <v>1992</v>
          </cell>
          <cell r="T6" t="str">
            <v>1992</v>
          </cell>
          <cell r="U6" t="str">
            <v>1992</v>
          </cell>
          <cell r="V6" t="str">
            <v>1992</v>
          </cell>
          <cell r="W6" t="str">
            <v xml:space="preserve">   1992</v>
          </cell>
          <cell r="X6" t="str">
            <v>1992</v>
          </cell>
          <cell r="Y6" t="str">
            <v>1992</v>
          </cell>
          <cell r="Z6" t="str">
            <v>1992</v>
          </cell>
          <cell r="AA6" t="str">
            <v xml:space="preserve">   1992</v>
          </cell>
          <cell r="AB6" t="str">
            <v>1992</v>
          </cell>
          <cell r="AC6" t="str">
            <v>1992</v>
          </cell>
          <cell r="AD6" t="str">
            <v>1992</v>
          </cell>
          <cell r="AE6" t="str">
            <v xml:space="preserve">     déc.</v>
          </cell>
          <cell r="AF6" t="str">
            <v xml:space="preserve"> déc.</v>
          </cell>
          <cell r="AG6" t="str">
            <v xml:space="preserve"> déc.</v>
          </cell>
          <cell r="AH6" t="str">
            <v xml:space="preserve"> déc.</v>
          </cell>
        </row>
        <row r="7">
          <cell r="B7" t="str">
            <v>mars</v>
          </cell>
          <cell r="C7" t="str">
            <v>juin</v>
          </cell>
          <cell r="D7" t="str">
            <v>sept.</v>
          </cell>
          <cell r="E7" t="str">
            <v>déc.</v>
          </cell>
          <cell r="F7" t="str">
            <v>déc.</v>
          </cell>
          <cell r="G7" t="str">
            <v>déc.</v>
          </cell>
          <cell r="H7" t="str">
            <v>déc.</v>
          </cell>
          <cell r="I7" t="str">
            <v xml:space="preserve"> 1er.Tr.</v>
          </cell>
          <cell r="J7" t="str">
            <v xml:space="preserve"> 2er.Tr.</v>
          </cell>
          <cell r="K7" t="str">
            <v xml:space="preserve"> août</v>
          </cell>
          <cell r="L7" t="str">
            <v xml:space="preserve"> août</v>
          </cell>
          <cell r="M7" t="str">
            <v xml:space="preserve"> août</v>
          </cell>
          <cell r="N7" t="str">
            <v xml:space="preserve"> août</v>
          </cell>
          <cell r="O7" t="str">
            <v xml:space="preserve"> sept.</v>
          </cell>
          <cell r="P7" t="str">
            <v xml:space="preserve"> sept.</v>
          </cell>
          <cell r="Q7" t="str">
            <v xml:space="preserve"> sept.</v>
          </cell>
          <cell r="R7" t="str">
            <v xml:space="preserve"> sept.</v>
          </cell>
          <cell r="S7" t="str">
            <v xml:space="preserve"> oct.</v>
          </cell>
          <cell r="T7" t="str">
            <v xml:space="preserve"> oct.</v>
          </cell>
          <cell r="U7" t="str">
            <v xml:space="preserve"> oct.</v>
          </cell>
          <cell r="V7" t="str">
            <v xml:space="preserve"> oct.</v>
          </cell>
          <cell r="W7" t="str">
            <v xml:space="preserve">   nov.</v>
          </cell>
          <cell r="X7" t="str">
            <v xml:space="preserve"> nov.</v>
          </cell>
          <cell r="Y7" t="str">
            <v xml:space="preserve"> nov.</v>
          </cell>
          <cell r="Z7" t="str">
            <v xml:space="preserve"> nov.</v>
          </cell>
          <cell r="AA7" t="str">
            <v xml:space="preserve">     déc.</v>
          </cell>
          <cell r="AB7" t="str">
            <v xml:space="preserve"> déc.</v>
          </cell>
          <cell r="AC7" t="str">
            <v xml:space="preserve"> déc.</v>
          </cell>
          <cell r="AD7" t="str">
            <v xml:space="preserve"> déc.</v>
          </cell>
          <cell r="AE7">
            <v>1992</v>
          </cell>
          <cell r="AF7">
            <v>1992</v>
          </cell>
          <cell r="AG7">
            <v>1992</v>
          </cell>
          <cell r="AH7">
            <v>1992</v>
          </cell>
        </row>
        <row r="8">
          <cell r="F8" t="str">
            <v xml:space="preserve">    2/</v>
          </cell>
          <cell r="G8" t="str">
            <v xml:space="preserve">    2/</v>
          </cell>
          <cell r="H8" t="str">
            <v xml:space="preserve">    2/</v>
          </cell>
          <cell r="K8" t="str">
            <v xml:space="preserve"> balance</v>
          </cell>
          <cell r="O8" t="str">
            <v xml:space="preserve"> balance</v>
          </cell>
          <cell r="S8" t="str">
            <v xml:space="preserve"> balance</v>
          </cell>
          <cell r="W8" t="str">
            <v xml:space="preserve">   balance</v>
          </cell>
          <cell r="AA8" t="str">
            <v xml:space="preserve">    tb.bord</v>
          </cell>
          <cell r="AE8" t="str">
            <v xml:space="preserve">  tb.bord</v>
          </cell>
          <cell r="AG8" t="str">
            <v>titrisable</v>
          </cell>
          <cell r="AH8" t="str">
            <v xml:space="preserve"> non titr.</v>
          </cell>
        </row>
        <row r="9">
          <cell r="G9" t="str">
            <v>titrisable</v>
          </cell>
          <cell r="H9" t="str">
            <v xml:space="preserve"> non titr.</v>
          </cell>
          <cell r="K9" t="str">
            <v xml:space="preserve"> non titr.</v>
          </cell>
          <cell r="M9" t="str">
            <v>titrisable</v>
          </cell>
          <cell r="N9" t="str">
            <v xml:space="preserve"> non titr.</v>
          </cell>
          <cell r="O9" t="str">
            <v xml:space="preserve"> non titr.</v>
          </cell>
          <cell r="Q9" t="str">
            <v>titrisable</v>
          </cell>
          <cell r="R9" t="str">
            <v xml:space="preserve"> non titr.</v>
          </cell>
          <cell r="S9" t="str">
            <v xml:space="preserve"> non titr.</v>
          </cell>
          <cell r="U9" t="str">
            <v>titrisable</v>
          </cell>
          <cell r="V9" t="str">
            <v xml:space="preserve"> non titr.</v>
          </cell>
          <cell r="W9" t="str">
            <v xml:space="preserve">   non titr.</v>
          </cell>
          <cell r="Y9" t="str">
            <v>titrisable</v>
          </cell>
          <cell r="Z9" t="str">
            <v xml:space="preserve"> non titr.</v>
          </cell>
          <cell r="AC9" t="str">
            <v>titrisable</v>
          </cell>
          <cell r="AD9" t="str">
            <v xml:space="preserve"> non titr.</v>
          </cell>
          <cell r="AE9" t="str">
            <v xml:space="preserve">  bal.déf.</v>
          </cell>
          <cell r="AF9" t="str">
            <v xml:space="preserve">   4/</v>
          </cell>
          <cell r="AG9" t="str">
            <v xml:space="preserve">   4/</v>
          </cell>
          <cell r="AH9" t="str">
            <v xml:space="preserve">   4/</v>
          </cell>
        </row>
        <row r="11">
          <cell r="A11" t="str">
            <v>1- Décalage Engagements-Ordonnancements (1)</v>
          </cell>
          <cell r="B11" t="str">
            <v xml:space="preserve">     ....</v>
          </cell>
          <cell r="C11" t="str">
            <v xml:space="preserve">     ....</v>
          </cell>
          <cell r="D11" t="str">
            <v xml:space="preserve">     ....</v>
          </cell>
          <cell r="E11" t="str">
            <v xml:space="preserve">     ....</v>
          </cell>
          <cell r="F11">
            <v>31865</v>
          </cell>
          <cell r="G11">
            <v>20000</v>
          </cell>
          <cell r="H11">
            <v>2100</v>
          </cell>
          <cell r="I11" t="str">
            <v xml:space="preserve">     ....</v>
          </cell>
          <cell r="J11" t="str">
            <v xml:space="preserve">     ....</v>
          </cell>
          <cell r="K11">
            <v>25191</v>
          </cell>
          <cell r="L11">
            <v>38536</v>
          </cell>
          <cell r="M11">
            <v>13345</v>
          </cell>
          <cell r="N11">
            <v>25191</v>
          </cell>
          <cell r="O11">
            <v>25062</v>
          </cell>
          <cell r="P11">
            <v>38407</v>
          </cell>
          <cell r="Q11">
            <v>13345</v>
          </cell>
          <cell r="R11">
            <v>25062</v>
          </cell>
          <cell r="S11">
            <v>26820</v>
          </cell>
          <cell r="T11">
            <v>40165</v>
          </cell>
          <cell r="U11">
            <v>13345</v>
          </cell>
          <cell r="V11">
            <v>26820</v>
          </cell>
          <cell r="W11">
            <v>5861</v>
          </cell>
          <cell r="X11">
            <v>19206</v>
          </cell>
          <cell r="Y11">
            <v>13345</v>
          </cell>
          <cell r="Z11">
            <v>5861</v>
          </cell>
          <cell r="AA11">
            <v>34004</v>
          </cell>
          <cell r="AB11">
            <v>34004</v>
          </cell>
          <cell r="AC11">
            <v>13345</v>
          </cell>
          <cell r="AD11">
            <v>20659</v>
          </cell>
          <cell r="AE11">
            <v>37108</v>
          </cell>
          <cell r="AF11">
            <v>37108</v>
          </cell>
          <cell r="AG11">
            <v>13345</v>
          </cell>
          <cell r="AH11">
            <v>23763</v>
          </cell>
          <cell r="AI11">
            <v>21146</v>
          </cell>
          <cell r="AJ11">
            <v>21797</v>
          </cell>
        </row>
        <row r="12">
          <cell r="A12" t="str">
            <v xml:space="preserve">  Budget  t-1 (cpte 555 93 année t-1) </v>
          </cell>
          <cell r="B12">
            <v>8395</v>
          </cell>
          <cell r="C12">
            <v>6473</v>
          </cell>
          <cell r="D12">
            <v>5652</v>
          </cell>
          <cell r="E12">
            <v>2533</v>
          </cell>
          <cell r="F12">
            <v>2533</v>
          </cell>
          <cell r="I12">
            <v>13027</v>
          </cell>
          <cell r="J12">
            <v>8697</v>
          </cell>
          <cell r="K12">
            <v>6958</v>
          </cell>
          <cell r="L12">
            <v>6958</v>
          </cell>
          <cell r="N12">
            <v>6958</v>
          </cell>
          <cell r="O12">
            <v>6331</v>
          </cell>
          <cell r="R12">
            <v>6331</v>
          </cell>
          <cell r="S12">
            <v>6059</v>
          </cell>
          <cell r="V12">
            <v>6059</v>
          </cell>
          <cell r="W12">
            <v>5861</v>
          </cell>
          <cell r="Z12">
            <v>5861</v>
          </cell>
          <cell r="AA12">
            <v>5656</v>
          </cell>
          <cell r="AB12">
            <v>5656</v>
          </cell>
          <cell r="AD12">
            <v>5656</v>
          </cell>
          <cell r="AE12">
            <v>5656</v>
          </cell>
          <cell r="AF12">
            <v>5656</v>
          </cell>
          <cell r="AH12">
            <v>5656</v>
          </cell>
          <cell r="AI12">
            <v>7674</v>
          </cell>
          <cell r="AJ12">
            <v>6598</v>
          </cell>
        </row>
        <row r="13">
          <cell r="A13" t="str">
            <v xml:space="preserve">  Budget  t (données extra-comptables)</v>
          </cell>
          <cell r="B13" t="str">
            <v xml:space="preserve">     ....</v>
          </cell>
          <cell r="C13" t="str">
            <v xml:space="preserve">     ....</v>
          </cell>
          <cell r="D13" t="str">
            <v xml:space="preserve">     ....</v>
          </cell>
          <cell r="E13" t="str">
            <v xml:space="preserve">     ....</v>
          </cell>
          <cell r="F13">
            <v>29332</v>
          </cell>
          <cell r="I13" t="str">
            <v xml:space="preserve">     ....</v>
          </cell>
          <cell r="J13" t="str">
            <v xml:space="preserve">     ....</v>
          </cell>
          <cell r="K13">
            <v>18233</v>
          </cell>
          <cell r="L13">
            <v>31578</v>
          </cell>
          <cell r="M13">
            <v>13345</v>
          </cell>
          <cell r="N13">
            <v>18233</v>
          </cell>
          <cell r="O13">
            <v>18731</v>
          </cell>
          <cell r="Q13">
            <v>13345</v>
          </cell>
          <cell r="R13">
            <v>18731</v>
          </cell>
          <cell r="S13">
            <v>20761</v>
          </cell>
          <cell r="U13">
            <v>13345</v>
          </cell>
          <cell r="V13">
            <v>20761</v>
          </cell>
          <cell r="Y13">
            <v>13345</v>
          </cell>
          <cell r="AA13">
            <v>28348</v>
          </cell>
          <cell r="AB13">
            <v>28348</v>
          </cell>
          <cell r="AC13">
            <v>13345</v>
          </cell>
          <cell r="AD13">
            <v>15003</v>
          </cell>
          <cell r="AE13">
            <v>31452</v>
          </cell>
          <cell r="AF13">
            <v>31452</v>
          </cell>
          <cell r="AG13">
            <v>13345</v>
          </cell>
          <cell r="AH13">
            <v>18107</v>
          </cell>
          <cell r="AI13">
            <v>13472</v>
          </cell>
          <cell r="AJ13">
            <v>15199</v>
          </cell>
        </row>
        <row r="14">
          <cell r="A14" t="str">
            <v xml:space="preserve">          BGF</v>
          </cell>
          <cell r="AI14">
            <v>1546</v>
          </cell>
          <cell r="AJ14">
            <v>3793</v>
          </cell>
        </row>
        <row r="15">
          <cell r="A15" t="str">
            <v xml:space="preserve">          Budgets annexes</v>
          </cell>
          <cell r="AI15">
            <v>0</v>
          </cell>
          <cell r="AJ15">
            <v>0</v>
          </cell>
        </row>
        <row r="16">
          <cell r="A16" t="str">
            <v xml:space="preserve">          BSIE</v>
          </cell>
          <cell r="AI16">
            <v>11926</v>
          </cell>
          <cell r="AJ16">
            <v>11406</v>
          </cell>
        </row>
        <row r="17">
          <cell r="A17" t="str">
            <v xml:space="preserve">          Fonds entretien des routes</v>
          </cell>
          <cell r="AI17">
            <v>0</v>
          </cell>
          <cell r="AJ17">
            <v>0</v>
          </cell>
        </row>
        <row r="19">
          <cell r="A19" t="str">
            <v>2 - Décalage Ordonnancements-Paiements (1)</v>
          </cell>
          <cell r="B19">
            <v>74699</v>
          </cell>
          <cell r="C19">
            <v>86169</v>
          </cell>
          <cell r="D19">
            <v>64043</v>
          </cell>
          <cell r="E19">
            <v>67662</v>
          </cell>
          <cell r="F19">
            <v>66757</v>
          </cell>
          <cell r="G19">
            <v>35200</v>
          </cell>
          <cell r="H19">
            <v>31557</v>
          </cell>
          <cell r="I19">
            <v>16745</v>
          </cell>
          <cell r="J19">
            <v>16414</v>
          </cell>
          <cell r="K19">
            <v>55982</v>
          </cell>
          <cell r="L19">
            <v>98629</v>
          </cell>
          <cell r="M19">
            <v>35090</v>
          </cell>
          <cell r="N19">
            <v>63539</v>
          </cell>
          <cell r="O19">
            <v>54045</v>
          </cell>
          <cell r="P19">
            <v>104868</v>
          </cell>
          <cell r="Q19">
            <v>34960</v>
          </cell>
          <cell r="R19">
            <v>69908</v>
          </cell>
          <cell r="S19">
            <v>54769</v>
          </cell>
          <cell r="T19">
            <v>106405</v>
          </cell>
          <cell r="U19">
            <v>37030</v>
          </cell>
          <cell r="V19">
            <v>69375</v>
          </cell>
          <cell r="W19">
            <v>62454</v>
          </cell>
          <cell r="X19">
            <v>113046</v>
          </cell>
          <cell r="Y19">
            <v>36978</v>
          </cell>
          <cell r="Z19">
            <v>76068</v>
          </cell>
          <cell r="AA19">
            <v>60122</v>
          </cell>
          <cell r="AB19">
            <v>87161</v>
          </cell>
          <cell r="AC19">
            <v>32911</v>
          </cell>
          <cell r="AD19">
            <v>54250</v>
          </cell>
          <cell r="AE19">
            <v>60391</v>
          </cell>
          <cell r="AF19">
            <v>87199</v>
          </cell>
          <cell r="AG19">
            <v>32911</v>
          </cell>
          <cell r="AH19">
            <v>54288</v>
          </cell>
          <cell r="AI19">
            <v>74098</v>
          </cell>
          <cell r="AJ19">
            <v>84548</v>
          </cell>
        </row>
        <row r="21">
          <cell r="A21" t="str">
            <v>21 -  Différé ACCDP</v>
          </cell>
          <cell r="B21">
            <v>64555</v>
          </cell>
          <cell r="C21">
            <v>73796</v>
          </cell>
          <cell r="D21">
            <v>49468</v>
          </cell>
          <cell r="E21">
            <v>56551</v>
          </cell>
          <cell r="F21">
            <v>59476</v>
          </cell>
          <cell r="G21">
            <v>34955</v>
          </cell>
          <cell r="H21">
            <v>24521</v>
          </cell>
          <cell r="I21">
            <v>1793</v>
          </cell>
          <cell r="J21">
            <v>1822</v>
          </cell>
          <cell r="K21">
            <v>47932</v>
          </cell>
          <cell r="L21">
            <v>90579</v>
          </cell>
          <cell r="M21">
            <v>35090</v>
          </cell>
          <cell r="N21">
            <v>55489</v>
          </cell>
          <cell r="O21">
            <v>44702</v>
          </cell>
          <cell r="P21">
            <v>95525</v>
          </cell>
          <cell r="Q21">
            <v>34960</v>
          </cell>
          <cell r="R21">
            <v>60565</v>
          </cell>
          <cell r="S21">
            <v>45970</v>
          </cell>
          <cell r="T21">
            <v>97606</v>
          </cell>
          <cell r="U21">
            <v>37030</v>
          </cell>
          <cell r="V21">
            <v>60576</v>
          </cell>
          <cell r="W21">
            <v>53303</v>
          </cell>
          <cell r="X21">
            <v>104433</v>
          </cell>
          <cell r="Y21">
            <v>36978</v>
          </cell>
          <cell r="Z21">
            <v>67455</v>
          </cell>
          <cell r="AA21">
            <v>41278</v>
          </cell>
          <cell r="AB21">
            <v>68317</v>
          </cell>
          <cell r="AC21">
            <v>32911</v>
          </cell>
          <cell r="AD21">
            <v>35406</v>
          </cell>
          <cell r="AE21">
            <v>41285</v>
          </cell>
          <cell r="AF21">
            <v>68355</v>
          </cell>
          <cell r="AG21">
            <v>32911</v>
          </cell>
          <cell r="AH21">
            <v>35444</v>
          </cell>
          <cell r="AI21">
            <v>61279</v>
          </cell>
          <cell r="AJ21">
            <v>74036</v>
          </cell>
        </row>
        <row r="22">
          <cell r="A22" t="str">
            <v xml:space="preserve">   Journées SACO</v>
          </cell>
          <cell r="B22">
            <v>62153</v>
          </cell>
          <cell r="C22">
            <v>65879</v>
          </cell>
          <cell r="D22">
            <v>47521</v>
          </cell>
          <cell r="E22">
            <v>54149</v>
          </cell>
          <cell r="F22">
            <v>50690</v>
          </cell>
          <cell r="G22">
            <v>26169</v>
          </cell>
          <cell r="H22">
            <v>24521</v>
          </cell>
          <cell r="I22">
            <v>1772</v>
          </cell>
          <cell r="J22">
            <v>1801</v>
          </cell>
          <cell r="K22">
            <v>39271</v>
          </cell>
          <cell r="L22">
            <v>81658</v>
          </cell>
          <cell r="M22">
            <v>26169</v>
          </cell>
          <cell r="N22">
            <v>55489</v>
          </cell>
          <cell r="O22">
            <v>44702</v>
          </cell>
          <cell r="P22">
            <v>86734</v>
          </cell>
          <cell r="Q22">
            <v>26169</v>
          </cell>
          <cell r="R22">
            <v>60565</v>
          </cell>
          <cell r="S22">
            <v>45970</v>
          </cell>
          <cell r="T22">
            <v>88825</v>
          </cell>
          <cell r="U22">
            <v>28249</v>
          </cell>
          <cell r="V22">
            <v>60576</v>
          </cell>
          <cell r="W22">
            <v>52306</v>
          </cell>
          <cell r="X22">
            <v>94707</v>
          </cell>
          <cell r="Y22">
            <v>28249</v>
          </cell>
          <cell r="Z22">
            <v>66458</v>
          </cell>
          <cell r="AA22">
            <v>36616</v>
          </cell>
          <cell r="AB22">
            <v>62009</v>
          </cell>
          <cell r="AC22">
            <v>28249</v>
          </cell>
          <cell r="AD22">
            <v>33760</v>
          </cell>
          <cell r="AE22">
            <v>36623</v>
          </cell>
          <cell r="AF22">
            <v>62047</v>
          </cell>
          <cell r="AG22">
            <v>28249</v>
          </cell>
          <cell r="AH22">
            <v>33798</v>
          </cell>
          <cell r="AI22">
            <v>57192</v>
          </cell>
          <cell r="AJ22">
            <v>68234</v>
          </cell>
        </row>
        <row r="23">
          <cell r="A23" t="str">
            <v xml:space="preserve">      Fds consignés service de la dépense (cpte 41201002)</v>
          </cell>
          <cell r="B23">
            <v>11258</v>
          </cell>
          <cell r="C23">
            <v>12648</v>
          </cell>
          <cell r="D23">
            <v>13268</v>
          </cell>
          <cell r="E23">
            <v>11010</v>
          </cell>
          <cell r="F23">
            <v>14505</v>
          </cell>
          <cell r="G23">
            <v>4500</v>
          </cell>
          <cell r="H23">
            <v>10005</v>
          </cell>
          <cell r="I23">
            <v>0</v>
          </cell>
          <cell r="J23">
            <v>0</v>
          </cell>
          <cell r="K23">
            <v>4344</v>
          </cell>
          <cell r="L23">
            <v>16771</v>
          </cell>
          <cell r="M23">
            <v>4500</v>
          </cell>
          <cell r="N23">
            <v>12271</v>
          </cell>
          <cell r="O23">
            <v>4168</v>
          </cell>
          <cell r="P23">
            <v>16388</v>
          </cell>
          <cell r="Q23">
            <v>4500</v>
          </cell>
          <cell r="R23">
            <v>11888</v>
          </cell>
          <cell r="S23">
            <v>4168</v>
          </cell>
          <cell r="T23">
            <v>16691</v>
          </cell>
          <cell r="U23">
            <v>4803</v>
          </cell>
          <cell r="V23">
            <v>11888</v>
          </cell>
          <cell r="W23">
            <v>6387</v>
          </cell>
          <cell r="X23">
            <v>18808</v>
          </cell>
          <cell r="Y23">
            <v>4803</v>
          </cell>
          <cell r="Z23">
            <v>14005</v>
          </cell>
          <cell r="AA23">
            <v>10498</v>
          </cell>
          <cell r="AB23">
            <v>18424</v>
          </cell>
          <cell r="AC23">
            <v>4803</v>
          </cell>
          <cell r="AD23">
            <v>13621</v>
          </cell>
          <cell r="AE23">
            <v>10504</v>
          </cell>
          <cell r="AF23">
            <v>18461</v>
          </cell>
          <cell r="AG23">
            <v>4803</v>
          </cell>
          <cell r="AH23">
            <v>13658</v>
          </cell>
          <cell r="AI23">
            <v>13584</v>
          </cell>
          <cell r="AJ23">
            <v>16410</v>
          </cell>
        </row>
        <row r="24">
          <cell r="A24" t="str">
            <v xml:space="preserve">      Virt à eff. (cpte 55101 sauf 55101111 &amp; 55101112)</v>
          </cell>
          <cell r="B24">
            <v>47417</v>
          </cell>
          <cell r="C24">
            <v>49695</v>
          </cell>
          <cell r="D24">
            <v>30661</v>
          </cell>
          <cell r="E24">
            <v>41343</v>
          </cell>
          <cell r="F24">
            <v>32533</v>
          </cell>
          <cell r="G24">
            <v>21669</v>
          </cell>
          <cell r="H24">
            <v>10864</v>
          </cell>
          <cell r="I24">
            <v>0</v>
          </cell>
          <cell r="J24">
            <v>0</v>
          </cell>
          <cell r="K24">
            <v>33074</v>
          </cell>
          <cell r="L24">
            <v>62169</v>
          </cell>
          <cell r="M24">
            <v>21669</v>
          </cell>
          <cell r="N24">
            <v>40500</v>
          </cell>
          <cell r="O24">
            <v>38667</v>
          </cell>
          <cell r="P24">
            <v>67543</v>
          </cell>
          <cell r="Q24">
            <v>21669</v>
          </cell>
          <cell r="R24">
            <v>45874</v>
          </cell>
          <cell r="S24">
            <v>39924</v>
          </cell>
          <cell r="T24">
            <v>68373</v>
          </cell>
          <cell r="U24">
            <v>22499</v>
          </cell>
          <cell r="V24">
            <v>45874</v>
          </cell>
          <cell r="W24">
            <v>44024</v>
          </cell>
          <cell r="X24">
            <v>72121</v>
          </cell>
          <cell r="Y24">
            <v>22499</v>
          </cell>
          <cell r="Z24">
            <v>49622</v>
          </cell>
          <cell r="AA24">
            <v>24198</v>
          </cell>
          <cell r="AB24">
            <v>39782</v>
          </cell>
          <cell r="AC24">
            <v>22499</v>
          </cell>
          <cell r="AD24">
            <v>17283</v>
          </cell>
          <cell r="AE24">
            <v>24199</v>
          </cell>
          <cell r="AF24">
            <v>39783</v>
          </cell>
          <cell r="AG24">
            <v>22499</v>
          </cell>
          <cell r="AH24">
            <v>17284</v>
          </cell>
          <cell r="AI24">
            <v>41518</v>
          </cell>
          <cell r="AJ24">
            <v>49727</v>
          </cell>
        </row>
        <row r="25">
          <cell r="A25" t="str">
            <v xml:space="preserve">      Virt rejetés ACC (cpte 55102)</v>
          </cell>
          <cell r="B25">
            <v>3440</v>
          </cell>
          <cell r="C25">
            <v>3497</v>
          </cell>
          <cell r="D25">
            <v>3549</v>
          </cell>
          <cell r="E25">
            <v>1753</v>
          </cell>
          <cell r="F25">
            <v>3609</v>
          </cell>
          <cell r="G25">
            <v>0</v>
          </cell>
          <cell r="H25">
            <v>3609</v>
          </cell>
          <cell r="I25">
            <v>1725</v>
          </cell>
          <cell r="J25">
            <v>1741</v>
          </cell>
          <cell r="K25">
            <v>1806</v>
          </cell>
          <cell r="L25">
            <v>2671</v>
          </cell>
          <cell r="M25">
            <v>0</v>
          </cell>
          <cell r="N25">
            <v>2671</v>
          </cell>
          <cell r="O25">
            <v>1814</v>
          </cell>
          <cell r="P25">
            <v>2750</v>
          </cell>
          <cell r="Q25">
            <v>0</v>
          </cell>
          <cell r="R25">
            <v>2750</v>
          </cell>
          <cell r="S25">
            <v>1814</v>
          </cell>
          <cell r="T25">
            <v>3697</v>
          </cell>
          <cell r="U25">
            <v>947</v>
          </cell>
          <cell r="V25">
            <v>2750</v>
          </cell>
          <cell r="W25">
            <v>1836</v>
          </cell>
          <cell r="X25">
            <v>3719</v>
          </cell>
          <cell r="Y25">
            <v>947</v>
          </cell>
          <cell r="Z25">
            <v>2772</v>
          </cell>
          <cell r="AA25">
            <v>1861</v>
          </cell>
          <cell r="AB25">
            <v>3744</v>
          </cell>
          <cell r="AC25">
            <v>947</v>
          </cell>
          <cell r="AD25">
            <v>2797</v>
          </cell>
          <cell r="AE25">
            <v>1861</v>
          </cell>
          <cell r="AF25">
            <v>3744</v>
          </cell>
          <cell r="AG25">
            <v>947</v>
          </cell>
          <cell r="AH25">
            <v>2797</v>
          </cell>
          <cell r="AI25">
            <v>1996</v>
          </cell>
          <cell r="AJ25">
            <v>2003</v>
          </cell>
        </row>
        <row r="26">
          <cell r="A26" t="str">
            <v xml:space="preserve">      Virt rejetés compt. secondaires (cpte 55103)</v>
          </cell>
          <cell r="B26">
            <v>38</v>
          </cell>
          <cell r="C26">
            <v>39</v>
          </cell>
          <cell r="D26">
            <v>43</v>
          </cell>
          <cell r="E26">
            <v>43</v>
          </cell>
          <cell r="F26">
            <v>43</v>
          </cell>
          <cell r="G26">
            <v>0</v>
          </cell>
          <cell r="H26">
            <v>43</v>
          </cell>
          <cell r="I26">
            <v>47</v>
          </cell>
          <cell r="J26">
            <v>60</v>
          </cell>
          <cell r="K26">
            <v>47</v>
          </cell>
          <cell r="L26">
            <v>47</v>
          </cell>
          <cell r="M26">
            <v>0</v>
          </cell>
          <cell r="N26">
            <v>47</v>
          </cell>
          <cell r="O26">
            <v>53</v>
          </cell>
          <cell r="P26">
            <v>53</v>
          </cell>
          <cell r="Q26">
            <v>0</v>
          </cell>
          <cell r="R26">
            <v>53</v>
          </cell>
          <cell r="S26">
            <v>64</v>
          </cell>
          <cell r="T26">
            <v>64</v>
          </cell>
          <cell r="U26">
            <v>0</v>
          </cell>
          <cell r="V26">
            <v>64</v>
          </cell>
          <cell r="W26">
            <v>59</v>
          </cell>
          <cell r="X26">
            <v>59</v>
          </cell>
          <cell r="Y26">
            <v>0</v>
          </cell>
          <cell r="Z26">
            <v>59</v>
          </cell>
          <cell r="AA26">
            <v>59</v>
          </cell>
          <cell r="AB26">
            <v>59</v>
          </cell>
          <cell r="AC26">
            <v>0</v>
          </cell>
          <cell r="AD26">
            <v>59</v>
          </cell>
          <cell r="AE26">
            <v>59</v>
          </cell>
          <cell r="AF26">
            <v>59</v>
          </cell>
          <cell r="AG26">
            <v>0</v>
          </cell>
          <cell r="AH26">
            <v>59</v>
          </cell>
          <cell r="AI26">
            <v>94</v>
          </cell>
          <cell r="AJ26">
            <v>94</v>
          </cell>
        </row>
        <row r="27">
          <cell r="A27" t="str">
            <v xml:space="preserve">  Ordres de paiement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651</v>
          </cell>
          <cell r="AJ27">
            <v>0</v>
          </cell>
        </row>
        <row r="28">
          <cell r="A28" t="str">
            <v xml:space="preserve">  Rembsmt TVA (cpte 55101111 &amp; 55101112 ou 11305)</v>
          </cell>
          <cell r="B28">
            <v>2402</v>
          </cell>
          <cell r="C28">
            <v>7917</v>
          </cell>
          <cell r="D28">
            <v>1947</v>
          </cell>
          <cell r="E28">
            <v>2402</v>
          </cell>
          <cell r="F28">
            <v>8786</v>
          </cell>
          <cell r="G28">
            <v>8786</v>
          </cell>
          <cell r="H28">
            <v>0</v>
          </cell>
          <cell r="I28">
            <v>21</v>
          </cell>
          <cell r="J28">
            <v>21</v>
          </cell>
          <cell r="K28">
            <v>8661</v>
          </cell>
          <cell r="L28">
            <v>8921</v>
          </cell>
          <cell r="M28">
            <v>8921</v>
          </cell>
          <cell r="N28">
            <v>0</v>
          </cell>
          <cell r="O28">
            <v>0</v>
          </cell>
          <cell r="P28">
            <v>8791</v>
          </cell>
          <cell r="Q28">
            <v>8791</v>
          </cell>
          <cell r="R28">
            <v>0</v>
          </cell>
          <cell r="S28">
            <v>0</v>
          </cell>
          <cell r="T28">
            <v>8781</v>
          </cell>
          <cell r="U28">
            <v>8781</v>
          </cell>
          <cell r="V28">
            <v>0</v>
          </cell>
          <cell r="W28">
            <v>997</v>
          </cell>
          <cell r="X28">
            <v>9726</v>
          </cell>
          <cell r="Y28">
            <v>8729</v>
          </cell>
          <cell r="Z28">
            <v>997</v>
          </cell>
          <cell r="AA28">
            <v>4662</v>
          </cell>
          <cell r="AB28">
            <v>6308</v>
          </cell>
          <cell r="AC28">
            <v>4662</v>
          </cell>
          <cell r="AD28">
            <v>1646</v>
          </cell>
          <cell r="AE28">
            <v>4662</v>
          </cell>
          <cell r="AF28">
            <v>6308</v>
          </cell>
          <cell r="AG28">
            <v>4662</v>
          </cell>
          <cell r="AH28">
            <v>1646</v>
          </cell>
          <cell r="AI28">
            <v>4738</v>
          </cell>
          <cell r="AJ28">
            <v>5802</v>
          </cell>
        </row>
        <row r="30">
          <cell r="A30" t="str">
            <v>22 -  Différé ACCC</v>
          </cell>
          <cell r="B30">
            <v>245</v>
          </cell>
          <cell r="C30">
            <v>1156</v>
          </cell>
          <cell r="D30">
            <v>1156</v>
          </cell>
          <cell r="E30">
            <v>94</v>
          </cell>
          <cell r="F30">
            <v>245</v>
          </cell>
          <cell r="G30">
            <v>245</v>
          </cell>
          <cell r="H30">
            <v>0</v>
          </cell>
          <cell r="I30">
            <v>0</v>
          </cell>
          <cell r="J30">
            <v>0</v>
          </cell>
          <cell r="K30">
            <v>1088</v>
          </cell>
          <cell r="L30">
            <v>1088</v>
          </cell>
          <cell r="M30">
            <v>0</v>
          </cell>
          <cell r="N30">
            <v>1088</v>
          </cell>
          <cell r="O30">
            <v>1088</v>
          </cell>
          <cell r="P30">
            <v>1088</v>
          </cell>
          <cell r="Q30">
            <v>0</v>
          </cell>
          <cell r="R30">
            <v>1088</v>
          </cell>
          <cell r="S30">
            <v>1092</v>
          </cell>
          <cell r="T30">
            <v>1092</v>
          </cell>
          <cell r="U30">
            <v>0</v>
          </cell>
          <cell r="V30">
            <v>1092</v>
          </cell>
          <cell r="W30">
            <v>1449</v>
          </cell>
          <cell r="X30">
            <v>1449</v>
          </cell>
          <cell r="Y30">
            <v>0</v>
          </cell>
          <cell r="Z30">
            <v>1449</v>
          </cell>
          <cell r="AA30">
            <v>11832</v>
          </cell>
          <cell r="AB30">
            <v>11832</v>
          </cell>
          <cell r="AC30">
            <v>0</v>
          </cell>
          <cell r="AD30">
            <v>11832</v>
          </cell>
          <cell r="AE30">
            <v>11832</v>
          </cell>
          <cell r="AF30">
            <v>11832</v>
          </cell>
          <cell r="AG30">
            <v>0</v>
          </cell>
          <cell r="AH30">
            <v>11832</v>
          </cell>
          <cell r="AI30">
            <v>1509</v>
          </cell>
          <cell r="AJ30">
            <v>2067</v>
          </cell>
        </row>
        <row r="31">
          <cell r="A31" t="str">
            <v xml:space="preserve"> Prime exportatø (cpte 33009)(41102503201)</v>
          </cell>
          <cell r="B31">
            <v>245</v>
          </cell>
          <cell r="C31">
            <v>1156</v>
          </cell>
          <cell r="D31">
            <v>1156</v>
          </cell>
          <cell r="E31">
            <v>94</v>
          </cell>
          <cell r="F31">
            <v>245</v>
          </cell>
          <cell r="G31">
            <v>245</v>
          </cell>
          <cell r="H31">
            <v>0</v>
          </cell>
          <cell r="I31">
            <v>0</v>
          </cell>
          <cell r="J31">
            <v>0</v>
          </cell>
          <cell r="K31">
            <v>1088</v>
          </cell>
          <cell r="L31">
            <v>1088</v>
          </cell>
          <cell r="M31">
            <v>0</v>
          </cell>
          <cell r="N31">
            <v>1088</v>
          </cell>
          <cell r="O31">
            <v>1088</v>
          </cell>
          <cell r="P31">
            <v>1088</v>
          </cell>
          <cell r="Q31">
            <v>0</v>
          </cell>
          <cell r="R31">
            <v>1088</v>
          </cell>
          <cell r="S31">
            <v>1092</v>
          </cell>
          <cell r="T31">
            <v>1092</v>
          </cell>
          <cell r="U31">
            <v>0</v>
          </cell>
          <cell r="V31">
            <v>1092</v>
          </cell>
          <cell r="W31">
            <v>1449</v>
          </cell>
          <cell r="X31">
            <v>1449</v>
          </cell>
          <cell r="Y31">
            <v>0</v>
          </cell>
          <cell r="Z31">
            <v>1449</v>
          </cell>
          <cell r="AA31">
            <v>11832</v>
          </cell>
          <cell r="AB31">
            <v>11832</v>
          </cell>
          <cell r="AC31">
            <v>0</v>
          </cell>
          <cell r="AD31">
            <v>11832</v>
          </cell>
          <cell r="AE31">
            <v>11832</v>
          </cell>
          <cell r="AF31">
            <v>11832</v>
          </cell>
          <cell r="AG31">
            <v>0</v>
          </cell>
          <cell r="AH31">
            <v>11832</v>
          </cell>
          <cell r="AI31">
            <v>1509</v>
          </cell>
          <cell r="AJ31">
            <v>2067</v>
          </cell>
        </row>
        <row r="33">
          <cell r="A33" t="str">
            <v>23 -  Autres différés</v>
          </cell>
          <cell r="B33">
            <v>9899</v>
          </cell>
          <cell r="C33">
            <v>11217</v>
          </cell>
          <cell r="D33">
            <v>13419</v>
          </cell>
          <cell r="E33">
            <v>11017</v>
          </cell>
          <cell r="F33">
            <v>7036</v>
          </cell>
          <cell r="G33">
            <v>0</v>
          </cell>
          <cell r="H33">
            <v>7036</v>
          </cell>
          <cell r="I33">
            <v>14952</v>
          </cell>
          <cell r="J33">
            <v>14592</v>
          </cell>
          <cell r="K33">
            <v>6962</v>
          </cell>
          <cell r="L33">
            <v>6962</v>
          </cell>
          <cell r="M33">
            <v>0</v>
          </cell>
          <cell r="N33">
            <v>6962</v>
          </cell>
          <cell r="O33">
            <v>8255</v>
          </cell>
          <cell r="P33">
            <v>8255</v>
          </cell>
          <cell r="Q33">
            <v>0</v>
          </cell>
          <cell r="R33">
            <v>8255</v>
          </cell>
          <cell r="S33">
            <v>7707</v>
          </cell>
          <cell r="T33">
            <v>7707</v>
          </cell>
          <cell r="U33">
            <v>0</v>
          </cell>
          <cell r="V33">
            <v>7707</v>
          </cell>
          <cell r="W33">
            <v>7702</v>
          </cell>
          <cell r="X33">
            <v>7164</v>
          </cell>
          <cell r="Y33">
            <v>0</v>
          </cell>
          <cell r="Z33">
            <v>7164</v>
          </cell>
          <cell r="AA33">
            <v>7012</v>
          </cell>
          <cell r="AB33">
            <v>7012</v>
          </cell>
          <cell r="AC33">
            <v>0</v>
          </cell>
          <cell r="AD33">
            <v>7012</v>
          </cell>
          <cell r="AE33">
            <v>7274</v>
          </cell>
          <cell r="AF33">
            <v>7012</v>
          </cell>
          <cell r="AG33">
            <v>0</v>
          </cell>
          <cell r="AH33">
            <v>7012</v>
          </cell>
          <cell r="AI33">
            <v>7404</v>
          </cell>
          <cell r="AJ33">
            <v>8445</v>
          </cell>
        </row>
        <row r="34">
          <cell r="A34" t="str">
            <v xml:space="preserve"> Bons de caisses mécanisés (compte 552)</v>
          </cell>
          <cell r="B34">
            <v>3044</v>
          </cell>
          <cell r="C34">
            <v>4950</v>
          </cell>
          <cell r="D34">
            <v>5835</v>
          </cell>
          <cell r="E34">
            <v>3253</v>
          </cell>
          <cell r="F34">
            <v>4179</v>
          </cell>
          <cell r="G34">
            <v>0</v>
          </cell>
          <cell r="H34">
            <v>4179</v>
          </cell>
          <cell r="I34">
            <v>5232</v>
          </cell>
          <cell r="J34">
            <v>5424</v>
          </cell>
          <cell r="K34">
            <v>4298</v>
          </cell>
          <cell r="L34">
            <v>4298</v>
          </cell>
          <cell r="M34">
            <v>0</v>
          </cell>
          <cell r="N34">
            <v>4298</v>
          </cell>
          <cell r="O34">
            <v>5606</v>
          </cell>
          <cell r="P34">
            <v>5606</v>
          </cell>
          <cell r="Q34">
            <v>0</v>
          </cell>
          <cell r="R34">
            <v>5606</v>
          </cell>
          <cell r="S34">
            <v>5059</v>
          </cell>
          <cell r="T34">
            <v>5059</v>
          </cell>
          <cell r="U34">
            <v>0</v>
          </cell>
          <cell r="V34">
            <v>5059</v>
          </cell>
          <cell r="W34">
            <v>4545</v>
          </cell>
          <cell r="X34">
            <v>4545</v>
          </cell>
          <cell r="Y34">
            <v>0</v>
          </cell>
          <cell r="Z34">
            <v>4545</v>
          </cell>
          <cell r="AA34">
            <v>4383</v>
          </cell>
          <cell r="AB34">
            <v>4383</v>
          </cell>
          <cell r="AC34">
            <v>0</v>
          </cell>
          <cell r="AD34">
            <v>4383</v>
          </cell>
          <cell r="AE34">
            <v>4383</v>
          </cell>
          <cell r="AF34">
            <v>4383</v>
          </cell>
          <cell r="AG34">
            <v>0</v>
          </cell>
          <cell r="AH34">
            <v>4383</v>
          </cell>
          <cell r="AI34">
            <v>5162</v>
          </cell>
          <cell r="AJ34">
            <v>5244</v>
          </cell>
        </row>
        <row r="35">
          <cell r="A35" t="str">
            <v xml:space="preserve"> Bons de caisses non mécanisés (compte 553)</v>
          </cell>
          <cell r="B35">
            <v>0</v>
          </cell>
          <cell r="C35">
            <v>80</v>
          </cell>
          <cell r="D35">
            <v>466</v>
          </cell>
          <cell r="E35">
            <v>433</v>
          </cell>
          <cell r="F35">
            <v>433</v>
          </cell>
          <cell r="G35">
            <v>0</v>
          </cell>
          <cell r="H35">
            <v>433</v>
          </cell>
          <cell r="I35">
            <v>384</v>
          </cell>
          <cell r="J35">
            <v>472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538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262</v>
          </cell>
          <cell r="AF35">
            <v>0</v>
          </cell>
          <cell r="AG35">
            <v>0</v>
          </cell>
          <cell r="AH35">
            <v>0</v>
          </cell>
          <cell r="AI35">
            <v>651</v>
          </cell>
          <cell r="AJ35">
            <v>0</v>
          </cell>
        </row>
        <row r="36">
          <cell r="A36" t="str">
            <v xml:space="preserve"> Chèques caisses d'avance solde mécanisée (cpte 558)</v>
          </cell>
          <cell r="B36">
            <v>1556</v>
          </cell>
          <cell r="C36">
            <v>1633</v>
          </cell>
          <cell r="D36">
            <v>1619</v>
          </cell>
          <cell r="E36">
            <v>1709</v>
          </cell>
          <cell r="F36">
            <v>1710</v>
          </cell>
          <cell r="G36">
            <v>0</v>
          </cell>
          <cell r="H36">
            <v>1710</v>
          </cell>
          <cell r="I36">
            <v>1643</v>
          </cell>
          <cell r="J36">
            <v>1664</v>
          </cell>
          <cell r="K36">
            <v>1664</v>
          </cell>
          <cell r="L36">
            <v>1664</v>
          </cell>
          <cell r="M36">
            <v>0</v>
          </cell>
          <cell r="N36">
            <v>1664</v>
          </cell>
          <cell r="O36">
            <v>1655</v>
          </cell>
          <cell r="P36">
            <v>1655</v>
          </cell>
          <cell r="Q36">
            <v>0</v>
          </cell>
          <cell r="R36">
            <v>1655</v>
          </cell>
          <cell r="S36">
            <v>1669</v>
          </cell>
          <cell r="T36">
            <v>1669</v>
          </cell>
          <cell r="U36">
            <v>0</v>
          </cell>
          <cell r="V36">
            <v>1669</v>
          </cell>
          <cell r="W36">
            <v>1655</v>
          </cell>
          <cell r="X36">
            <v>1655</v>
          </cell>
          <cell r="Y36">
            <v>0</v>
          </cell>
          <cell r="Z36">
            <v>1655</v>
          </cell>
          <cell r="AA36">
            <v>1677</v>
          </cell>
          <cell r="AB36">
            <v>1677</v>
          </cell>
          <cell r="AC36">
            <v>0</v>
          </cell>
          <cell r="AD36">
            <v>1677</v>
          </cell>
          <cell r="AE36">
            <v>1677</v>
          </cell>
          <cell r="AF36">
            <v>1677</v>
          </cell>
          <cell r="AG36">
            <v>0</v>
          </cell>
          <cell r="AH36">
            <v>1677</v>
          </cell>
          <cell r="AI36">
            <v>1617</v>
          </cell>
          <cell r="AJ36">
            <v>1617</v>
          </cell>
        </row>
        <row r="37">
          <cell r="A37" t="str">
            <v xml:space="preserve"> RAP/bons de caisses mécanisés (cpte 559)</v>
          </cell>
          <cell r="B37">
            <v>38</v>
          </cell>
          <cell r="C37">
            <v>40</v>
          </cell>
          <cell r="D37">
            <v>40</v>
          </cell>
          <cell r="E37">
            <v>43</v>
          </cell>
          <cell r="F37">
            <v>43</v>
          </cell>
          <cell r="G37">
            <v>0</v>
          </cell>
          <cell r="H37">
            <v>43</v>
          </cell>
          <cell r="I37">
            <v>47</v>
          </cell>
          <cell r="J37">
            <v>50</v>
          </cell>
          <cell r="K37">
            <v>51</v>
          </cell>
          <cell r="L37">
            <v>51</v>
          </cell>
          <cell r="M37">
            <v>0</v>
          </cell>
          <cell r="N37">
            <v>51</v>
          </cell>
          <cell r="O37">
            <v>51</v>
          </cell>
          <cell r="P37">
            <v>51</v>
          </cell>
          <cell r="Q37">
            <v>0</v>
          </cell>
          <cell r="R37">
            <v>51</v>
          </cell>
          <cell r="S37">
            <v>51</v>
          </cell>
          <cell r="T37">
            <v>51</v>
          </cell>
          <cell r="U37">
            <v>0</v>
          </cell>
          <cell r="V37">
            <v>51</v>
          </cell>
          <cell r="W37">
            <v>57</v>
          </cell>
          <cell r="X37">
            <v>57</v>
          </cell>
          <cell r="Y37">
            <v>0</v>
          </cell>
          <cell r="Z37">
            <v>57</v>
          </cell>
          <cell r="AA37">
            <v>45</v>
          </cell>
          <cell r="AB37">
            <v>45</v>
          </cell>
          <cell r="AC37">
            <v>0</v>
          </cell>
          <cell r="AD37">
            <v>45</v>
          </cell>
          <cell r="AE37">
            <v>45</v>
          </cell>
          <cell r="AF37">
            <v>45</v>
          </cell>
          <cell r="AG37">
            <v>0</v>
          </cell>
          <cell r="AH37">
            <v>45</v>
          </cell>
          <cell r="AI37">
            <v>651</v>
          </cell>
          <cell r="AJ37">
            <v>0</v>
          </cell>
        </row>
        <row r="38">
          <cell r="A38" t="str">
            <v xml:space="preserve"> RAP/crédits délegués 3/(cpte 585)</v>
          </cell>
          <cell r="B38">
            <v>5261</v>
          </cell>
          <cell r="C38">
            <v>4514</v>
          </cell>
          <cell r="D38">
            <v>5459</v>
          </cell>
          <cell r="E38">
            <v>5579</v>
          </cell>
          <cell r="F38">
            <v>671</v>
          </cell>
          <cell r="G38">
            <v>0</v>
          </cell>
          <cell r="H38">
            <v>671</v>
          </cell>
          <cell r="I38">
            <v>7646</v>
          </cell>
          <cell r="J38">
            <v>6982</v>
          </cell>
          <cell r="K38">
            <v>949</v>
          </cell>
          <cell r="L38">
            <v>949</v>
          </cell>
          <cell r="M38">
            <v>0</v>
          </cell>
          <cell r="N38">
            <v>949</v>
          </cell>
          <cell r="O38">
            <v>943</v>
          </cell>
          <cell r="P38">
            <v>943</v>
          </cell>
          <cell r="Q38">
            <v>0</v>
          </cell>
          <cell r="R38">
            <v>943</v>
          </cell>
          <cell r="S38">
            <v>928</v>
          </cell>
          <cell r="T38">
            <v>928</v>
          </cell>
          <cell r="U38">
            <v>0</v>
          </cell>
          <cell r="V38">
            <v>928</v>
          </cell>
          <cell r="W38">
            <v>907</v>
          </cell>
          <cell r="X38">
            <v>907</v>
          </cell>
          <cell r="Y38">
            <v>0</v>
          </cell>
          <cell r="Z38">
            <v>907</v>
          </cell>
          <cell r="AA38">
            <v>907</v>
          </cell>
          <cell r="AB38">
            <v>907</v>
          </cell>
          <cell r="AC38">
            <v>0</v>
          </cell>
          <cell r="AD38">
            <v>907</v>
          </cell>
          <cell r="AE38">
            <v>907</v>
          </cell>
          <cell r="AF38">
            <v>907</v>
          </cell>
          <cell r="AG38">
            <v>0</v>
          </cell>
          <cell r="AH38">
            <v>907</v>
          </cell>
          <cell r="AI38">
            <v>1927</v>
          </cell>
          <cell r="AJ38">
            <v>1584</v>
          </cell>
        </row>
        <row r="40">
          <cell r="A40" t="str">
            <v>T O T A L</v>
          </cell>
          <cell r="B40" t="str">
            <v xml:space="preserve">     ....</v>
          </cell>
          <cell r="C40" t="str">
            <v xml:space="preserve">     ....</v>
          </cell>
          <cell r="D40" t="str">
            <v xml:space="preserve">     ....</v>
          </cell>
          <cell r="E40" t="str">
            <v xml:space="preserve">     ....</v>
          </cell>
          <cell r="F40">
            <v>98622</v>
          </cell>
          <cell r="G40">
            <v>55200</v>
          </cell>
          <cell r="H40">
            <v>33657</v>
          </cell>
          <cell r="I40" t="str">
            <v xml:space="preserve">     ....</v>
          </cell>
          <cell r="J40" t="str">
            <v xml:space="preserve">     ....</v>
          </cell>
          <cell r="K40">
            <v>81173</v>
          </cell>
          <cell r="L40">
            <v>137165</v>
          </cell>
          <cell r="M40">
            <v>48435</v>
          </cell>
          <cell r="N40">
            <v>88730</v>
          </cell>
          <cell r="O40">
            <v>79107</v>
          </cell>
          <cell r="P40">
            <v>143275</v>
          </cell>
          <cell r="Q40">
            <v>48305</v>
          </cell>
          <cell r="R40">
            <v>94970</v>
          </cell>
          <cell r="S40">
            <v>81589</v>
          </cell>
          <cell r="T40">
            <v>146570</v>
          </cell>
          <cell r="U40">
            <v>50375</v>
          </cell>
          <cell r="V40">
            <v>96195</v>
          </cell>
          <cell r="W40">
            <v>68315</v>
          </cell>
          <cell r="X40">
            <v>132252</v>
          </cell>
          <cell r="Y40">
            <v>50323</v>
          </cell>
          <cell r="Z40">
            <v>81929</v>
          </cell>
          <cell r="AA40">
            <v>94126</v>
          </cell>
          <cell r="AB40">
            <v>121165</v>
          </cell>
          <cell r="AC40">
            <v>46256</v>
          </cell>
          <cell r="AD40">
            <v>74909</v>
          </cell>
          <cell r="AE40">
            <v>97499</v>
          </cell>
          <cell r="AF40">
            <v>124307</v>
          </cell>
          <cell r="AG40">
            <v>46256</v>
          </cell>
          <cell r="AH40">
            <v>78051</v>
          </cell>
          <cell r="AI40">
            <v>95244</v>
          </cell>
          <cell r="AJ40">
            <v>106345</v>
          </cell>
        </row>
        <row r="41">
          <cell r="B41" t="str">
            <v>------------</v>
          </cell>
          <cell r="C41" t="str">
            <v>-----------------</v>
          </cell>
          <cell r="D41" t="str">
            <v>------------</v>
          </cell>
          <cell r="E41" t="str">
            <v>------------</v>
          </cell>
          <cell r="F41" t="str">
            <v>------------</v>
          </cell>
          <cell r="G41" t="str">
            <v>------------</v>
          </cell>
          <cell r="H41" t="str">
            <v>------------</v>
          </cell>
          <cell r="I41" t="str">
            <v>------------</v>
          </cell>
          <cell r="J41" t="str">
            <v>------------</v>
          </cell>
          <cell r="K41" t="str">
            <v>------------</v>
          </cell>
          <cell r="L41" t="str">
            <v>------------</v>
          </cell>
          <cell r="M41" t="str">
            <v>------------</v>
          </cell>
          <cell r="N41" t="str">
            <v>------------</v>
          </cell>
          <cell r="O41" t="str">
            <v>------------</v>
          </cell>
          <cell r="P41" t="str">
            <v>------------</v>
          </cell>
          <cell r="Q41" t="str">
            <v>------------</v>
          </cell>
          <cell r="R41" t="str">
            <v>------------</v>
          </cell>
          <cell r="S41" t="str">
            <v>------------</v>
          </cell>
          <cell r="T41" t="str">
            <v>------------</v>
          </cell>
          <cell r="U41" t="str">
            <v>------------</v>
          </cell>
          <cell r="V41" t="str">
            <v>------------</v>
          </cell>
          <cell r="W41" t="str">
            <v>--------------</v>
          </cell>
          <cell r="X41" t="str">
            <v>------------</v>
          </cell>
          <cell r="Y41" t="str">
            <v>------------</v>
          </cell>
          <cell r="Z41" t="str">
            <v>------------</v>
          </cell>
          <cell r="AA41" t="str">
            <v>--------------</v>
          </cell>
          <cell r="AB41" t="str">
            <v>------------</v>
          </cell>
          <cell r="AC41" t="str">
            <v>------------</v>
          </cell>
          <cell r="AD41" t="str">
            <v>------------</v>
          </cell>
          <cell r="AE41" t="str">
            <v>--------------</v>
          </cell>
          <cell r="AF41" t="str">
            <v>------------</v>
          </cell>
          <cell r="AG41" t="str">
            <v>------------</v>
          </cell>
          <cell r="AH41" t="str">
            <v>------------</v>
          </cell>
        </row>
        <row r="42">
          <cell r="A42" t="str">
            <v>(1) = Les montants retenus  correspondent aux soldes cumulés des comptes spécifiés</v>
          </cell>
        </row>
        <row r="43">
          <cell r="A43" t="str">
            <v>2/ Cf. note concernant la réunion sur les arriérés du Trésor du 24/04/92</v>
          </cell>
        </row>
        <row r="44">
          <cell r="A44" t="str">
            <v>3/ Les ordonnances de délégation sont comptabilisées diversement par le Trésor :</v>
          </cell>
        </row>
        <row r="45">
          <cell r="A45" t="str">
            <v xml:space="preserve">       - décembre 1991 : compte 58 dans sa totalité</v>
          </cell>
        </row>
        <row r="46">
          <cell r="A46" t="str">
            <v xml:space="preserve">       - août 1992 : compte 581 (ordonnances de délégation du BGF) données fournies au Cabinet pour traitement de la dette intérieure</v>
          </cell>
        </row>
        <row r="47">
          <cell r="A47" t="str">
            <v xml:space="preserve">       - août 1992 (tb.bord) : compte 585 reste à payer sur Ordonnances de délégation</v>
          </cell>
        </row>
        <row r="48">
          <cell r="A48" t="str">
            <v xml:space="preserve">   note : pour conserver un traitement homogène de la dette intérieure, seul le compte 585 est repris, les corrections sur les données</v>
          </cell>
        </row>
        <row r="49">
          <cell r="A49" t="str">
            <v xml:space="preserve">          statistiques ont été effectuées en conséquence.</v>
          </cell>
        </row>
        <row r="50">
          <cell r="A50" t="str">
            <v>4/ Le total des arriérés de 1992 intégre les données fournit par le tableau de bord auxquelles sont ajoutées les reliquats des</v>
          </cell>
        </row>
        <row r="51">
          <cell r="A51" t="str">
            <v xml:space="preserve">   'autres effets à payer' (comptes nø632 + en extension nø des comptes du présent tableau) des postes en arriérés qui avaient été</v>
          </cell>
        </row>
        <row r="52">
          <cell r="A52" t="str">
            <v xml:space="preserve">   identifiés comme titrisables à fin 1991.</v>
          </cell>
        </row>
      </sheetData>
      <sheetData sheetId="6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commands"/>
      <sheetName val="Original data"/>
      <sheetName val="Scaled data"/>
      <sheetName val="mod_hist"/>
      <sheetName val="mod_est"/>
      <sheetName val="mod_for"/>
      <sheetName val="mod_for2"/>
      <sheetName val="Tables"/>
      <sheetName val="Main results"/>
      <sheetName val="Invisible1"/>
      <sheetName val="Invisible2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6">
          <cell r="E16">
            <v>2009</v>
          </cell>
        </row>
        <row r="17">
          <cell r="E17">
            <v>2010</v>
          </cell>
        </row>
        <row r="18">
          <cell r="E18">
            <v>2011</v>
          </cell>
        </row>
      </sheetData>
      <sheetData sheetId="11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2"/>
      <sheetName val="Table3"/>
      <sheetName val="Table4"/>
      <sheetName val="Table5"/>
      <sheetName val="Assistance"/>
      <sheetName val="burdensh"/>
      <sheetName val="Delivery"/>
      <sheetName val="Indic"/>
      <sheetName val="Creditors(before)"/>
      <sheetName val="Creditors(after)"/>
      <sheetName val="NEW-DEBT"/>
      <sheetName val="NEW-ALL"/>
      <sheetName val="NEW-IDA"/>
      <sheetName val="NEW-IMF"/>
      <sheetName val="NEW-ADF"/>
      <sheetName val="Topup"/>
      <sheetName val="NEW-comm"/>
      <sheetName val="New Borr-Base"/>
      <sheetName val="NEW-OTHMULT"/>
      <sheetName val="NEW-BILAT"/>
      <sheetName val="RepData"/>
      <sheetName val="RepData1(before)"/>
      <sheetName val="RepData1(after)"/>
    </sheetNames>
    <sheetDataSet>
      <sheetData sheetId="0" refreshError="1"/>
      <sheetData sheetId="1" refreshError="1">
        <row r="8">
          <cell r="F8">
            <v>1363.5852905026911</v>
          </cell>
          <cell r="G8">
            <v>1378.2796547770204</v>
          </cell>
          <cell r="H8">
            <v>1396.1436537831044</v>
          </cell>
          <cell r="I8">
            <v>1418.3671964720045</v>
          </cell>
          <cell r="J8">
            <v>1441.3145109404134</v>
          </cell>
          <cell r="K8">
            <v>1466.2170313003462</v>
          </cell>
          <cell r="L8">
            <v>1491.6328031554258</v>
          </cell>
          <cell r="M8">
            <v>1516.4648113450721</v>
          </cell>
          <cell r="N8">
            <v>1538.6180623358205</v>
          </cell>
          <cell r="O8">
            <v>1558.6809702632027</v>
          </cell>
          <cell r="P8">
            <v>1576.4440752219007</v>
          </cell>
          <cell r="Q8">
            <v>1591.5304086205406</v>
          </cell>
          <cell r="R8">
            <v>1603.6686370333723</v>
          </cell>
          <cell r="S8">
            <v>1614.9262750367679</v>
          </cell>
          <cell r="T8">
            <v>1624.2740263480116</v>
          </cell>
          <cell r="U8">
            <v>1630.7984153003722</v>
          </cell>
          <cell r="V8">
            <v>1634.1243962733927</v>
          </cell>
          <cell r="W8">
            <v>81.232058383595756</v>
          </cell>
          <cell r="X8">
            <v>85.954032411718018</v>
          </cell>
          <cell r="Y8">
            <v>75.809263950996808</v>
          </cell>
          <cell r="Z8">
            <v>0</v>
          </cell>
          <cell r="AA8">
            <v>0</v>
          </cell>
          <cell r="AB8">
            <v>0</v>
          </cell>
        </row>
        <row r="9">
          <cell r="F9">
            <v>1037.6241811400077</v>
          </cell>
          <cell r="G9">
            <v>1036.894046117518</v>
          </cell>
          <cell r="H9">
            <v>1040.4425037413025</v>
          </cell>
          <cell r="I9">
            <v>1049.5036743233359</v>
          </cell>
          <cell r="J9">
            <v>1061.4723970951072</v>
          </cell>
          <cell r="K9">
            <v>1076.5178359288363</v>
          </cell>
          <cell r="L9">
            <v>1093.3518731977285</v>
          </cell>
          <cell r="M9">
            <v>1110.1239839095974</v>
          </cell>
          <cell r="N9">
            <v>1124.8116680029011</v>
          </cell>
          <cell r="O9">
            <v>1127.4612408615685</v>
          </cell>
          <cell r="P9">
            <v>1128.5336053108394</v>
          </cell>
          <cell r="Q9">
            <v>1128.9515393559632</v>
          </cell>
          <cell r="R9">
            <v>1129.47126666432</v>
          </cell>
          <cell r="S9">
            <v>1131.5235089721477</v>
          </cell>
          <cell r="T9">
            <v>1134.6962353965173</v>
          </cell>
          <cell r="U9">
            <v>1137.6176643704248</v>
          </cell>
          <cell r="V9">
            <v>1140.7682092613759</v>
          </cell>
          <cell r="W9">
            <v>766.67038829648675</v>
          </cell>
          <cell r="X9">
            <v>798.56418395422065</v>
          </cell>
          <cell r="Y9">
            <v>788.00466269968388</v>
          </cell>
          <cell r="Z9">
            <v>0</v>
          </cell>
          <cell r="AA9">
            <v>0</v>
          </cell>
          <cell r="AB9">
            <v>0</v>
          </cell>
        </row>
        <row r="10">
          <cell r="F10">
            <v>325.96110936268371</v>
          </cell>
          <cell r="G10">
            <v>341.38560865950228</v>
          </cell>
          <cell r="H10">
            <v>355.70115004180178</v>
          </cell>
          <cell r="I10">
            <v>368.86352214866827</v>
          </cell>
          <cell r="J10">
            <v>379.84211384530619</v>
          </cell>
          <cell r="K10">
            <v>389.69919537150969</v>
          </cell>
          <cell r="L10">
            <v>398.28092995769748</v>
          </cell>
          <cell r="M10">
            <v>406.34082743547515</v>
          </cell>
          <cell r="N10">
            <v>413.8063943329193</v>
          </cell>
          <cell r="O10">
            <v>419.73390376695988</v>
          </cell>
          <cell r="P10">
            <v>424.72640902999285</v>
          </cell>
          <cell r="Q10">
            <v>428.5218480270596</v>
          </cell>
          <cell r="R10">
            <v>430.10527149435575</v>
          </cell>
          <cell r="S10">
            <v>430.12644068938431</v>
          </cell>
          <cell r="T10">
            <v>427.98143101863877</v>
          </cell>
          <cell r="U10">
            <v>424.14227379727993</v>
          </cell>
          <cell r="V10">
            <v>417.76763271463346</v>
          </cell>
          <cell r="W10">
            <v>332.38458765500098</v>
          </cell>
          <cell r="X10">
            <v>341.35090225209558</v>
          </cell>
          <cell r="Y10">
            <v>321.64134399280192</v>
          </cell>
          <cell r="Z10">
            <v>0</v>
          </cell>
          <cell r="AA10">
            <v>0</v>
          </cell>
          <cell r="AB10">
            <v>0</v>
          </cell>
        </row>
        <row r="11">
          <cell r="F11">
            <v>263.42008484380949</v>
          </cell>
          <cell r="G11">
            <v>280.0882976778978</v>
          </cell>
          <cell r="H11">
            <v>296.62190978937315</v>
          </cell>
          <cell r="I11">
            <v>312.02306085133546</v>
          </cell>
          <cell r="J11">
            <v>325.24342906511492</v>
          </cell>
          <cell r="K11">
            <v>337.36805839159149</v>
          </cell>
          <cell r="L11">
            <v>348.24535304232575</v>
          </cell>
          <cell r="M11">
            <v>358.63218432063616</v>
          </cell>
          <cell r="N11">
            <v>368.46054071688297</v>
          </cell>
          <cell r="O11">
            <v>376.79005681970898</v>
          </cell>
          <cell r="P11">
            <v>383.625428827576</v>
          </cell>
          <cell r="Q11">
            <v>388.83482148321241</v>
          </cell>
          <cell r="R11">
            <v>392.2509949715888</v>
          </cell>
          <cell r="S11">
            <v>393.72536094772403</v>
          </cell>
          <cell r="T11">
            <v>393.14615120251165</v>
          </cell>
          <cell r="U11">
            <v>390.36958084176808</v>
          </cell>
          <cell r="V11">
            <v>385.19577033885554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</row>
        <row r="12">
          <cell r="F12">
            <v>84.218855878169563</v>
          </cell>
          <cell r="G12">
            <v>103.1521325571087</v>
          </cell>
          <cell r="H12">
            <v>122.2835364845925</v>
          </cell>
          <cell r="I12">
            <v>140.6711064491106</v>
          </cell>
          <cell r="J12">
            <v>158.95041482229752</v>
          </cell>
          <cell r="K12">
            <v>176.6142471896114</v>
          </cell>
          <cell r="L12">
            <v>193.57232257011304</v>
          </cell>
          <cell r="M12">
            <v>209.8071465349916</v>
          </cell>
          <cell r="N12">
            <v>225.31285480769668</v>
          </cell>
          <cell r="O12">
            <v>240.08239473492242</v>
          </cell>
          <cell r="P12">
            <v>254.19985376877463</v>
          </cell>
          <cell r="Q12">
            <v>267.65785563679452</v>
          </cell>
          <cell r="R12">
            <v>280.35755587474188</v>
          </cell>
          <cell r="S12">
            <v>292.29123671741382</v>
          </cell>
          <cell r="T12">
            <v>303.47825327101094</v>
          </cell>
          <cell r="U12">
            <v>313.91052722317812</v>
          </cell>
          <cell r="V12">
            <v>323.5525417653098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</row>
        <row r="13">
          <cell r="F13">
            <v>83.111460954564507</v>
          </cell>
          <cell r="G13">
            <v>102.41386927470533</v>
          </cell>
          <cell r="H13">
            <v>121.91440484339081</v>
          </cell>
          <cell r="I13">
            <v>140.6711064491106</v>
          </cell>
          <cell r="J13">
            <v>158.95041482229752</v>
          </cell>
          <cell r="K13">
            <v>176.6142471896114</v>
          </cell>
          <cell r="L13">
            <v>193.57232257011304</v>
          </cell>
          <cell r="M13">
            <v>209.8071465349916</v>
          </cell>
          <cell r="N13">
            <v>225.31285480769668</v>
          </cell>
          <cell r="O13">
            <v>240.08239473492242</v>
          </cell>
          <cell r="P13">
            <v>254.19985376877463</v>
          </cell>
          <cell r="Q13">
            <v>267.65785563679452</v>
          </cell>
          <cell r="R13">
            <v>280.35755587474188</v>
          </cell>
          <cell r="S13">
            <v>292.29123671741382</v>
          </cell>
          <cell r="T13">
            <v>303.47825327101094</v>
          </cell>
          <cell r="U13">
            <v>313.91052722317812</v>
          </cell>
          <cell r="V13">
            <v>323.5525417653098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11.485825634673922</v>
          </cell>
          <cell r="P14">
            <v>23.18406088106838</v>
          </cell>
          <cell r="Q14">
            <v>34.057021237517773</v>
          </cell>
          <cell r="R14">
            <v>44.092098874696944</v>
          </cell>
          <cell r="S14">
            <v>53.276325375236063</v>
          </cell>
          <cell r="T14">
            <v>61.596359932855492</v>
          </cell>
          <cell r="U14">
            <v>69.038477132667566</v>
          </cell>
          <cell r="V14">
            <v>75.588554297383496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</row>
        <row r="15">
          <cell r="F15">
            <v>1419.0393035308559</v>
          </cell>
          <cell r="G15">
            <v>1429.9847790429658</v>
          </cell>
          <cell r="H15">
            <v>1444.1644723752072</v>
          </cell>
          <cell r="I15">
            <v>1463.6271384039937</v>
          </cell>
          <cell r="J15">
            <v>1483.8943050727589</v>
          </cell>
          <cell r="K15">
            <v>1506.2020166036145</v>
          </cell>
          <cell r="L15">
            <v>1529.7640883289414</v>
          </cell>
          <cell r="M15">
            <v>1553.4383374916326</v>
          </cell>
          <cell r="N15">
            <v>1574.7409554195156</v>
          </cell>
          <cell r="O15">
            <v>1594.4329872137691</v>
          </cell>
          <cell r="P15">
            <v>1611.971675322329</v>
          </cell>
          <cell r="Q15">
            <v>1627.7964768584814</v>
          </cell>
          <cell r="R15">
            <v>1641.7482411589913</v>
          </cell>
          <cell r="S15">
            <v>1655.0522004035486</v>
          </cell>
          <cell r="T15">
            <v>1666.7046687972258</v>
          </cell>
          <cell r="U15">
            <v>1675.9112640999779</v>
          </cell>
          <cell r="V15">
            <v>1682.2343122150578</v>
          </cell>
          <cell r="W15">
            <v>1180.2870343350835</v>
          </cell>
          <cell r="X15">
            <v>1225.8691186180342</v>
          </cell>
          <cell r="Y15">
            <v>1185.4552706434827</v>
          </cell>
          <cell r="Z15">
            <v>0</v>
          </cell>
          <cell r="AA15">
            <v>0</v>
          </cell>
          <cell r="AB15">
            <v>0</v>
          </cell>
        </row>
        <row r="17">
          <cell r="F17">
            <v>831.7693031994977</v>
          </cell>
          <cell r="G17">
            <v>836.73227912245716</v>
          </cell>
          <cell r="H17">
            <v>844.79412739869781</v>
          </cell>
          <cell r="I17">
            <v>857.25024657175629</v>
          </cell>
          <cell r="J17">
            <v>870.63548610013231</v>
          </cell>
          <cell r="K17">
            <v>886.26745073644167</v>
          </cell>
          <cell r="L17">
            <v>902.81586577149778</v>
          </cell>
          <cell r="M17">
            <v>919.22131764100163</v>
          </cell>
          <cell r="N17">
            <v>933.33984585044243</v>
          </cell>
          <cell r="O17">
            <v>953.14136271494363</v>
          </cell>
          <cell r="P17">
            <v>970.82180860748883</v>
          </cell>
          <cell r="Q17">
            <v>985.96297284008949</v>
          </cell>
          <cell r="R17">
            <v>998.25620875491632</v>
          </cell>
          <cell r="S17">
            <v>1009.7138517527266</v>
          </cell>
          <cell r="T17">
            <v>1019.3280563192552</v>
          </cell>
          <cell r="U17">
            <v>1026.1434427580994</v>
          </cell>
          <cell r="V17">
            <v>1029.7556201388006</v>
          </cell>
          <cell r="W17">
            <v>695.0571660247308</v>
          </cell>
          <cell r="X17">
            <v>726.93968400806409</v>
          </cell>
          <cell r="Y17">
            <v>711.18557645474129</v>
          </cell>
          <cell r="Z17">
            <v>0</v>
          </cell>
          <cell r="AA17">
            <v>0</v>
          </cell>
          <cell r="AB17">
            <v>0</v>
          </cell>
        </row>
        <row r="18">
          <cell r="F18">
            <v>584.44588012198096</v>
          </cell>
          <cell r="G18">
            <v>578.23265049173972</v>
          </cell>
          <cell r="H18">
            <v>575.86301459480705</v>
          </cell>
          <cell r="I18">
            <v>578.69669038399559</v>
          </cell>
          <cell r="J18">
            <v>584.31818924229356</v>
          </cell>
          <cell r="K18">
            <v>593.00532151511493</v>
          </cell>
          <cell r="L18">
            <v>603.5888561232432</v>
          </cell>
          <cell r="M18">
            <v>614.27481595962297</v>
          </cell>
          <cell r="N18">
            <v>623.02576051216624</v>
          </cell>
          <cell r="O18">
            <v>627.25189642977455</v>
          </cell>
          <cell r="P18">
            <v>629.88609867909054</v>
          </cell>
          <cell r="Q18">
            <v>631.76121221788753</v>
          </cell>
          <cell r="R18">
            <v>633.57870027095521</v>
          </cell>
          <cell r="S18">
            <v>636.74261635269363</v>
          </cell>
          <cell r="T18">
            <v>640.85204481754272</v>
          </cell>
          <cell r="U18">
            <v>644.51191580765067</v>
          </cell>
          <cell r="V18">
            <v>648.1640589424569</v>
          </cell>
          <cell r="W18">
            <v>372.752890029144</v>
          </cell>
          <cell r="X18">
            <v>392.98733531668194</v>
          </cell>
          <cell r="Y18">
            <v>398.29087522641015</v>
          </cell>
          <cell r="Z18">
            <v>0</v>
          </cell>
          <cell r="AA18">
            <v>0</v>
          </cell>
          <cell r="AB18">
            <v>0</v>
          </cell>
        </row>
        <row r="19">
          <cell r="F19">
            <v>247.32342307751685</v>
          </cell>
          <cell r="G19">
            <v>258.49962863071767</v>
          </cell>
          <cell r="H19">
            <v>268.93111280389087</v>
          </cell>
          <cell r="I19">
            <v>278.55355618776065</v>
          </cell>
          <cell r="J19">
            <v>286.31729685783841</v>
          </cell>
          <cell r="K19">
            <v>293.26212922132697</v>
          </cell>
          <cell r="L19">
            <v>299.22700964825475</v>
          </cell>
          <cell r="M19">
            <v>304.94650168137895</v>
          </cell>
          <cell r="N19">
            <v>310.31408533827607</v>
          </cell>
          <cell r="O19">
            <v>314.40060190026099</v>
          </cell>
          <cell r="P19">
            <v>317.79356650418754</v>
          </cell>
          <cell r="Q19">
            <v>320.24876997900435</v>
          </cell>
          <cell r="R19">
            <v>320.76566916416243</v>
          </cell>
          <cell r="S19">
            <v>319.96221119007993</v>
          </cell>
          <cell r="T19">
            <v>317.24122324456999</v>
          </cell>
          <cell r="U19">
            <v>313.05223684043727</v>
          </cell>
          <cell r="V19">
            <v>306.55894868444784</v>
          </cell>
          <cell r="W19">
            <v>241.71950436502826</v>
          </cell>
          <cell r="X19">
            <v>248.72662129022578</v>
          </cell>
          <cell r="Y19">
            <v>237.88280907486421</v>
          </cell>
          <cell r="Z19">
            <v>0</v>
          </cell>
          <cell r="AA19">
            <v>0</v>
          </cell>
          <cell r="AB19">
            <v>0</v>
          </cell>
        </row>
        <row r="20">
          <cell r="F20">
            <v>211.38265905742932</v>
          </cell>
          <cell r="G20">
            <v>222.60382551288578</v>
          </cell>
          <cell r="H20">
            <v>234.04381507840858</v>
          </cell>
          <cell r="I20">
            <v>244.73467205022993</v>
          </cell>
          <cell r="J20">
            <v>253.61153536555696</v>
          </cell>
          <cell r="K20">
            <v>261.73857040958814</v>
          </cell>
          <cell r="L20">
            <v>268.95979021237429</v>
          </cell>
          <cell r="M20">
            <v>276.01612483326574</v>
          </cell>
          <cell r="N20">
            <v>282.80876747012712</v>
          </cell>
          <cell r="O20">
            <v>288.4154466821571</v>
          </cell>
          <cell r="P20">
            <v>292.82908757716052</v>
          </cell>
          <cell r="Q20">
            <v>295.90811842411989</v>
          </cell>
          <cell r="R20">
            <v>297.47576930454562</v>
          </cell>
          <cell r="S20">
            <v>297.37000984046102</v>
          </cell>
          <cell r="T20">
            <v>295.46501502832609</v>
          </cell>
          <cell r="U20">
            <v>291.60285766123093</v>
          </cell>
          <cell r="V20">
            <v>285.56796885363622</v>
          </cell>
          <cell r="W20">
            <v>241.71950436502826</v>
          </cell>
          <cell r="X20">
            <v>248.72662129022578</v>
          </cell>
          <cell r="Y20">
            <v>237.88280907486421</v>
          </cell>
          <cell r="Z20">
            <v>0</v>
          </cell>
          <cell r="AA20">
            <v>0</v>
          </cell>
          <cell r="AB20">
            <v>0</v>
          </cell>
        </row>
        <row r="21">
          <cell r="F21">
            <v>57.101721186739837</v>
          </cell>
          <cell r="G21">
            <v>69.909117226589089</v>
          </cell>
          <cell r="H21">
            <v>83.24740049067583</v>
          </cell>
          <cell r="I21">
            <v>96.201761974798359</v>
          </cell>
          <cell r="J21">
            <v>109.38419711922177</v>
          </cell>
          <cell r="K21">
            <v>122.28718353937289</v>
          </cell>
          <cell r="L21">
            <v>134.81226783769873</v>
          </cell>
          <cell r="M21">
            <v>146.92859649587197</v>
          </cell>
          <cell r="N21">
            <v>158.61512222813201</v>
          </cell>
          <cell r="O21">
            <v>169.84828725056246</v>
          </cell>
          <cell r="P21">
            <v>180.69420396158287</v>
          </cell>
          <cell r="Q21">
            <v>191.1282554717375</v>
          </cell>
          <cell r="R21">
            <v>201.03431771510429</v>
          </cell>
          <cell r="S21">
            <v>210.38197568102211</v>
          </cell>
          <cell r="T21">
            <v>219.16597936581618</v>
          </cell>
          <cell r="U21">
            <v>227.3523178763275</v>
          </cell>
          <cell r="V21">
            <v>234.87643477287281</v>
          </cell>
          <cell r="W21">
            <v>241.71950436502826</v>
          </cell>
          <cell r="X21">
            <v>248.72662129022578</v>
          </cell>
          <cell r="Y21">
            <v>237.88280907486421</v>
          </cell>
          <cell r="Z21">
            <v>0</v>
          </cell>
          <cell r="AA21">
            <v>0</v>
          </cell>
          <cell r="AB21">
            <v>0</v>
          </cell>
        </row>
        <row r="22">
          <cell r="F22">
            <v>55.964848573230192</v>
          </cell>
          <cell r="G22">
            <v>69.161816931395137</v>
          </cell>
          <cell r="H22">
            <v>82.879243884353997</v>
          </cell>
          <cell r="I22">
            <v>96.201761974798359</v>
          </cell>
          <cell r="J22">
            <v>109.38419711922177</v>
          </cell>
          <cell r="K22">
            <v>122.28718353937289</v>
          </cell>
          <cell r="L22">
            <v>134.81226783769873</v>
          </cell>
          <cell r="M22">
            <v>146.92859649587197</v>
          </cell>
          <cell r="N22">
            <v>158.61512222813201</v>
          </cell>
          <cell r="O22">
            <v>169.84828725056246</v>
          </cell>
          <cell r="P22">
            <v>180.69420396158287</v>
          </cell>
          <cell r="Q22">
            <v>191.1282554717375</v>
          </cell>
          <cell r="R22">
            <v>201.03431771510429</v>
          </cell>
          <cell r="S22">
            <v>210.38197568102211</v>
          </cell>
          <cell r="T22">
            <v>219.16597936581618</v>
          </cell>
          <cell r="U22">
            <v>227.3523178763275</v>
          </cell>
          <cell r="V22">
            <v>234.87643477287281</v>
          </cell>
          <cell r="W22">
            <v>241.71950436502826</v>
          </cell>
          <cell r="X22">
            <v>248.72662129022578</v>
          </cell>
          <cell r="Y22">
            <v>237.88280907486421</v>
          </cell>
          <cell r="Z22">
            <v>0</v>
          </cell>
          <cell r="AA22">
            <v>0</v>
          </cell>
          <cell r="AB22">
            <v>0</v>
          </cell>
        </row>
        <row r="23"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11.488864384907931</v>
          </cell>
          <cell r="P23">
            <v>23.142143424210587</v>
          </cell>
          <cell r="Q23">
            <v>33.95299064319785</v>
          </cell>
          <cell r="R23">
            <v>43.911839319798673</v>
          </cell>
          <cell r="S23">
            <v>53.009024209952962</v>
          </cell>
          <cell r="T23">
            <v>61.234788257142824</v>
          </cell>
          <cell r="U23">
            <v>68.579290110011343</v>
          </cell>
          <cell r="V23">
            <v>75.032612511895636</v>
          </cell>
          <cell r="W23">
            <v>80.584771630558606</v>
          </cell>
          <cell r="X23">
            <v>85.225727401156334</v>
          </cell>
          <cell r="Y23">
            <v>75.011892153466917</v>
          </cell>
          <cell r="Z23">
            <v>0</v>
          </cell>
          <cell r="AA23">
            <v>0</v>
          </cell>
          <cell r="AB23">
            <v>0</v>
          </cell>
        </row>
        <row r="24">
          <cell r="F24">
            <v>930.5819459975778</v>
          </cell>
          <cell r="G24">
            <v>931.33472017192821</v>
          </cell>
          <cell r="H24">
            <v>935.1149317096465</v>
          </cell>
          <cell r="I24">
            <v>944.07220937522789</v>
          </cell>
          <cell r="J24">
            <v>953.92846452059575</v>
          </cell>
          <cell r="K24">
            <v>966.00264381257375</v>
          </cell>
          <cell r="L24">
            <v>979.59696101582426</v>
          </cell>
          <cell r="M24">
            <v>993.6099057066491</v>
          </cell>
          <cell r="N24">
            <v>1005.5122892978229</v>
          </cell>
          <cell r="O24">
            <v>1023.4479503275535</v>
          </cell>
          <cell r="P24">
            <v>1039.2952602011146</v>
          </cell>
          <cell r="Q24">
            <v>1053.4512543469702</v>
          </cell>
          <cell r="R24">
            <v>1065.7562473309997</v>
          </cell>
          <cell r="S24">
            <v>1077.4218086019255</v>
          </cell>
          <cell r="T24">
            <v>1087.4716669427585</v>
          </cell>
          <cell r="U24">
            <v>1095.0769736371328</v>
          </cell>
          <cell r="V24">
            <v>1099.7825215743449</v>
          </cell>
          <cell r="W24">
            <v>695.0571660247308</v>
          </cell>
          <cell r="X24">
            <v>726.93968400806409</v>
          </cell>
          <cell r="Y24">
            <v>711.18557645474129</v>
          </cell>
          <cell r="Z24">
            <v>0</v>
          </cell>
          <cell r="AA24">
            <v>0</v>
          </cell>
          <cell r="AB24">
            <v>0</v>
          </cell>
        </row>
        <row r="27">
          <cell r="F27">
            <v>200.71826511968203</v>
          </cell>
          <cell r="G27">
            <v>182.57486468743869</v>
          </cell>
          <cell r="H27">
            <v>168.30950472304659</v>
          </cell>
          <cell r="I27">
            <v>156.84796638230392</v>
          </cell>
          <cell r="J27">
            <v>147.38603418830488</v>
          </cell>
          <cell r="K27">
            <v>139.47281769837861</v>
          </cell>
          <cell r="L27">
            <v>132.24050579656895</v>
          </cell>
          <cell r="M27">
            <v>125.17537536551329</v>
          </cell>
          <cell r="N27">
            <v>118.00767034288464</v>
          </cell>
          <cell r="O27">
            <v>111.73186473910808</v>
          </cell>
          <cell r="P27">
            <v>105.34647014219706</v>
          </cell>
          <cell r="Q27">
            <v>98.864653278672051</v>
          </cell>
          <cell r="R27">
            <v>92.317399827778218</v>
          </cell>
          <cell r="S27">
            <v>85.936608829741672</v>
          </cell>
          <cell r="T27">
            <v>79.656319462235444</v>
          </cell>
          <cell r="U27">
            <v>73.936411830072345</v>
          </cell>
          <cell r="V27">
            <v>68.715886591242068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</row>
        <row r="28">
          <cell r="F28">
            <v>141.03545618140396</v>
          </cell>
          <cell r="G28">
            <v>126.17028236571468</v>
          </cell>
          <cell r="H28">
            <v>114.72998643257604</v>
          </cell>
          <cell r="I28">
            <v>105.88203316579832</v>
          </cell>
          <cell r="J28">
            <v>98.916644211545858</v>
          </cell>
          <cell r="K28">
            <v>93.321855646531887</v>
          </cell>
          <cell r="L28">
            <v>88.411046652022705</v>
          </cell>
          <cell r="M28">
            <v>83.649148675811404</v>
          </cell>
          <cell r="N28">
            <v>78.772827377420015</v>
          </cell>
          <cell r="O28">
            <v>73.52951701687995</v>
          </cell>
          <cell r="P28">
            <v>68.350624696679219</v>
          </cell>
          <cell r="Q28">
            <v>63.348071805293884</v>
          </cell>
          <cell r="R28">
            <v>58.59251130351636</v>
          </cell>
          <cell r="S28">
            <v>54.193077624657782</v>
          </cell>
          <cell r="T28">
            <v>50.079966791402356</v>
          </cell>
          <cell r="U28">
            <v>46.438827605291202</v>
          </cell>
          <cell r="V28">
            <v>43.252172744447449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</row>
        <row r="29">
          <cell r="F29">
            <v>14.942617080129539</v>
          </cell>
          <cell r="G29">
            <v>13.124484989993851</v>
          </cell>
          <cell r="H29">
            <v>11.621742112945947</v>
          </cell>
          <cell r="I29">
            <v>10.195778491464344</v>
          </cell>
          <cell r="J29">
            <v>9.5600347823437026</v>
          </cell>
          <cell r="K29">
            <v>8.7770512445807363</v>
          </cell>
          <cell r="L29">
            <v>8.246887874531998</v>
          </cell>
          <cell r="M29">
            <v>7.8803089488844043</v>
          </cell>
          <cell r="N29">
            <v>7.7665888787813611</v>
          </cell>
          <cell r="O29">
            <v>7.6239998116447456</v>
          </cell>
          <cell r="P29">
            <v>7.4685770311488726</v>
          </cell>
          <cell r="Q29">
            <v>7.3088007237404744</v>
          </cell>
          <cell r="R29">
            <v>7.1292856878000856</v>
          </cell>
          <cell r="S29">
            <v>6.7469842796090456</v>
          </cell>
          <cell r="T29">
            <v>6.4329388896379829</v>
          </cell>
          <cell r="U29">
            <v>6.279972636603202</v>
          </cell>
          <cell r="V29">
            <v>6.1328493340204409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</row>
        <row r="30">
          <cell r="F30">
            <v>10.87380787746674</v>
          </cell>
          <cell r="G30">
            <v>10.167914080427462</v>
          </cell>
          <cell r="H30">
            <v>8.6084854846625358</v>
          </cell>
          <cell r="I30">
            <v>7.1181141387609612</v>
          </cell>
          <cell r="J30">
            <v>6.264597811900499</v>
          </cell>
          <cell r="K30">
            <v>5.4707237010134611</v>
          </cell>
          <cell r="L30">
            <v>4.9343653243617096</v>
          </cell>
          <cell r="M30">
            <v>4.682497360937667</v>
          </cell>
          <cell r="N30">
            <v>4.6771238549136704</v>
          </cell>
          <cell r="O30">
            <v>4.4663556155328941</v>
          </cell>
          <cell r="P30">
            <v>4.33988301192666</v>
          </cell>
          <cell r="Q30">
            <v>4.1145371191629687</v>
          </cell>
          <cell r="R30">
            <v>3.8272104667429403</v>
          </cell>
          <cell r="S30">
            <v>3.4416351614685494</v>
          </cell>
          <cell r="T30">
            <v>3.120046494562644</v>
          </cell>
          <cell r="U30">
            <v>2.9708278785348159</v>
          </cell>
          <cell r="V30">
            <v>2.7985607730123845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</row>
        <row r="33">
          <cell r="F33">
            <v>150.56977272943297</v>
          </cell>
          <cell r="G33">
            <v>138.2949679519989</v>
          </cell>
          <cell r="H33">
            <v>127.35245197193466</v>
          </cell>
          <cell r="I33">
            <v>118.99069264392912</v>
          </cell>
          <cell r="J33">
            <v>111.24011527769886</v>
          </cell>
          <cell r="K33">
            <v>104.20292639555922</v>
          </cell>
          <cell r="L33">
            <v>97.650480557582625</v>
          </cell>
          <cell r="M33">
            <v>91.437670096042041</v>
          </cell>
          <cell r="N33">
            <v>85.358015655339045</v>
          </cell>
          <cell r="O33">
            <v>80.118111412301189</v>
          </cell>
          <cell r="P33">
            <v>74.98098941036487</v>
          </cell>
          <cell r="Q33">
            <v>69.948736064185468</v>
          </cell>
          <cell r="R33">
            <v>65.033680317515774</v>
          </cell>
          <cell r="S33">
            <v>60.386688710570368</v>
          </cell>
          <cell r="T33">
            <v>55.946535421955623</v>
          </cell>
          <cell r="U33">
            <v>51.671799446188558</v>
          </cell>
          <cell r="V33">
            <v>47.534625057323176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</row>
        <row r="34">
          <cell r="F34">
            <v>29.155934888704188</v>
          </cell>
          <cell r="G34">
            <v>26.872567903460659</v>
          </cell>
          <cell r="H34">
            <v>24.916118569570372</v>
          </cell>
          <cell r="I34">
            <v>23.439990235190749</v>
          </cell>
          <cell r="J34">
            <v>22.063691194048964</v>
          </cell>
          <cell r="K34">
            <v>20.809890345603943</v>
          </cell>
          <cell r="L34">
            <v>19.635325447164682</v>
          </cell>
          <cell r="M34">
            <v>18.512424334035014</v>
          </cell>
          <cell r="N34">
            <v>17.400324170889629</v>
          </cell>
          <cell r="O34">
            <v>16.444434672223263</v>
          </cell>
          <cell r="P34">
            <v>15.495829590349347</v>
          </cell>
          <cell r="Q34">
            <v>14.555228712709237</v>
          </cell>
          <cell r="R34">
            <v>13.625515501764843</v>
          </cell>
          <cell r="S34">
            <v>12.738875592613674</v>
          </cell>
          <cell r="T34">
            <v>11.883326875792042</v>
          </cell>
          <cell r="U34">
            <v>11.050780859173305</v>
          </cell>
          <cell r="V34">
            <v>10.241171012771279</v>
          </cell>
          <cell r="W34">
            <v>6.3817017318830382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commands"/>
      <sheetName val="Original data"/>
      <sheetName val="Scaled data"/>
      <sheetName val="mod_hist"/>
      <sheetName val="mod_est"/>
      <sheetName val="mod_for"/>
      <sheetName val="mod_for2"/>
      <sheetName val="Tables"/>
      <sheetName val="Main results"/>
      <sheetName val="Invisible1"/>
      <sheetName val="Invisib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0">
          <cell r="D60">
            <v>2003</v>
          </cell>
        </row>
      </sheetData>
      <sheetData sheetId="10">
        <row r="7">
          <cell r="E7" t="str">
            <v>Côte d'Ivoire</v>
          </cell>
        </row>
      </sheetData>
      <sheetData sheetId="1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commands"/>
      <sheetName val="Original data"/>
      <sheetName val="Scaled data"/>
      <sheetName val="mod_hist"/>
      <sheetName val="mod_est"/>
      <sheetName val="mod_for"/>
      <sheetName val="mod_for2"/>
      <sheetName val="Tables"/>
      <sheetName val="Main results"/>
      <sheetName val="Invisible1"/>
      <sheetName val="Invisibl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8">
          <cell r="E8">
            <v>1000</v>
          </cell>
        </row>
        <row r="12">
          <cell r="E12">
            <v>2001</v>
          </cell>
        </row>
        <row r="13">
          <cell r="E13">
            <v>2009</v>
          </cell>
        </row>
      </sheetData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Sheet"/>
      <sheetName val="DATA"/>
      <sheetName val="Country Codes"/>
      <sheetName val="w601"/>
      <sheetName val="ngdp_r"/>
      <sheetName val="nigd"/>
      <sheetName val="ngsgd"/>
      <sheetName val="gcrggd"/>
      <sheetName val="gcenlgd"/>
      <sheetName val="gcrg$"/>
      <sheetName val="gcenl$"/>
      <sheetName val="fmb"/>
      <sheetName val="pcpi"/>
      <sheetName val="gcbgd"/>
      <sheetName val="bxg"/>
      <sheetName val="bmg"/>
      <sheetName val="txg_r"/>
      <sheetName val="tmg_r"/>
      <sheetName val="ttt"/>
      <sheetName val="nc$"/>
      <sheetName val="ncg$"/>
      <sheetName val="ncp$"/>
      <sheetName val="ni$"/>
      <sheetName val="ninv$"/>
      <sheetName val="nfi$"/>
      <sheetName val="nfig$"/>
      <sheetName val="nfip$"/>
      <sheetName val="nx$"/>
      <sheetName val="nm$"/>
      <sheetName val="d"/>
      <sheetName val="d_s"/>
      <sheetName val="d_g"/>
      <sheetName val="d_o"/>
      <sheetName val="dsr"/>
      <sheetName val="ipr"/>
      <sheetName val="ar"/>
      <sheetName val="bca"/>
      <sheetName val="bkfa"/>
      <sheetName val="dgdp"/>
      <sheetName val="dbx"/>
      <sheetName val="pppwgt"/>
    </sheetNames>
    <sheetDataSet>
      <sheetData sheetId="0"/>
      <sheetData sheetId="1"/>
      <sheetData sheetId="2"/>
      <sheetData sheetId="3"/>
      <sheetData sheetId="4">
        <row r="2">
          <cell r="A2" t="str">
            <v>DZA</v>
          </cell>
          <cell r="B2" t="str">
            <v>National Currency</v>
          </cell>
          <cell r="C2" t="str">
            <v>Billions</v>
          </cell>
          <cell r="D2" t="str">
            <v>ALGERIA</v>
          </cell>
          <cell r="E2" t="str">
            <v>c:\sys\adhoc\adb\ngdp_r.bnk,type=laremos</v>
          </cell>
          <cell r="F2" t="str">
            <v>W612NGDP_R</v>
          </cell>
          <cell r="G2" t="str">
            <v>Gross domestic product, constant prices</v>
          </cell>
          <cell r="H2">
            <v>787.0264123817459</v>
          </cell>
          <cell r="I2">
            <v>810.63722600319932</v>
          </cell>
          <cell r="J2">
            <v>862.5179784674026</v>
          </cell>
          <cell r="K2">
            <v>909.09398067964389</v>
          </cell>
          <cell r="L2">
            <v>960.0032330977034</v>
          </cell>
          <cell r="M2">
            <v>1013.7633606511722</v>
          </cell>
          <cell r="N2">
            <v>1011.7358605548711</v>
          </cell>
          <cell r="O2">
            <v>1004.6537352184884</v>
          </cell>
          <cell r="P2">
            <v>985.56529681183622</v>
          </cell>
          <cell r="Q2">
            <v>1032.872424058804</v>
          </cell>
          <cell r="R2">
            <v>1041.1354244512754</v>
          </cell>
          <cell r="S2">
            <v>1028.6417988578601</v>
          </cell>
          <cell r="T2">
            <v>1045.100049639585</v>
          </cell>
          <cell r="U2">
            <v>1023.1269235959176</v>
          </cell>
          <cell r="V2">
            <v>1013.9187981585551</v>
          </cell>
          <cell r="W2">
            <v>1052.9313000115494</v>
          </cell>
          <cell r="X2">
            <v>1092.9426769119877</v>
          </cell>
          <cell r="Y2">
            <v>1104.9650524830199</v>
          </cell>
          <cell r="Z2">
            <v>1161.3183051596554</v>
          </cell>
          <cell r="AA2">
            <v>1198.4804319247617</v>
          </cell>
          <cell r="AB2">
            <v>1227.2440582909605</v>
          </cell>
        </row>
        <row r="3">
          <cell r="A3" t="str">
            <v>AGO</v>
          </cell>
          <cell r="B3" t="str">
            <v>National Currency</v>
          </cell>
          <cell r="C3" t="str">
            <v>Billions</v>
          </cell>
          <cell r="D3" t="str">
            <v>ANGOLA</v>
          </cell>
          <cell r="E3" t="str">
            <v>c:\sys\adhoc\adb\ngdp_r.bnk,type=laremos</v>
          </cell>
          <cell r="F3" t="str">
            <v>W614NGDP_R</v>
          </cell>
          <cell r="G3" t="str">
            <v>Gross domestic product, constant prices</v>
          </cell>
          <cell r="H3">
            <v>2.4880833923816679E-7</v>
          </cell>
          <cell r="I3">
            <v>2.3786076903343202E-7</v>
          </cell>
          <cell r="J3">
            <v>2.3786076903343202E-7</v>
          </cell>
          <cell r="K3">
            <v>2.478509247303009E-7</v>
          </cell>
          <cell r="L3">
            <v>2.6272198557853696E-7</v>
          </cell>
          <cell r="M3">
            <v>2.7191725373268128E-7</v>
          </cell>
          <cell r="N3">
            <v>2.798028588294983E-7</v>
          </cell>
          <cell r="O3">
            <v>2.9122650623321535E-7</v>
          </cell>
          <cell r="P3">
            <v>3.0907545983791348E-7</v>
          </cell>
          <cell r="Q3">
            <v>3.0920410156250001E-7</v>
          </cell>
          <cell r="R3">
            <v>3.0937700000000011E-7</v>
          </cell>
          <cell r="S3">
            <v>3.1036462556089508E-7</v>
          </cell>
          <cell r="T3">
            <v>2.9224466742243552E-7</v>
          </cell>
          <cell r="U3">
            <v>2.2215440890040927E-7</v>
          </cell>
          <cell r="V3">
            <v>2.2512986388232017E-7</v>
          </cell>
          <cell r="W3">
            <v>2.4113164639072468E-7</v>
          </cell>
          <cell r="X3">
            <v>2.601826076894957E-7</v>
          </cell>
          <cell r="Y3">
            <v>2.7626710635366157E-7</v>
          </cell>
          <cell r="Z3">
            <v>2.8493340245575381E-7</v>
          </cell>
          <cell r="AA3">
            <v>2.9457695019417747E-7</v>
          </cell>
          <cell r="AB3">
            <v>3.0082010086536683E-7</v>
          </cell>
        </row>
        <row r="4">
          <cell r="A4" t="str">
            <v>BEN</v>
          </cell>
          <cell r="B4" t="str">
            <v>National Currency</v>
          </cell>
          <cell r="C4" t="str">
            <v>Billions</v>
          </cell>
          <cell r="D4" t="str">
            <v>BENIN</v>
          </cell>
          <cell r="E4" t="str">
            <v>c:\sys\adhoc\adb\ngdp_r.bnk,type=laremos</v>
          </cell>
          <cell r="F4" t="str">
            <v>W638NGDP_R</v>
          </cell>
          <cell r="G4" t="str">
            <v>Gross domestic product, constant prices</v>
          </cell>
          <cell r="H4">
            <v>452.48804572575398</v>
          </cell>
          <cell r="I4">
            <v>461.21577164653502</v>
          </cell>
          <cell r="J4">
            <v>468.97375024278398</v>
          </cell>
          <cell r="K4">
            <v>459.59432358165401</v>
          </cell>
          <cell r="L4">
            <v>461.43268674473802</v>
          </cell>
          <cell r="M4">
            <v>481.39998265508001</v>
          </cell>
          <cell r="N4">
            <v>491.73335136348101</v>
          </cell>
          <cell r="O4">
            <v>484.36660295187198</v>
          </cell>
          <cell r="P4">
            <v>500.96860942938099</v>
          </cell>
          <cell r="Q4">
            <v>486.69583539906</v>
          </cell>
          <cell r="R4">
            <v>502.33429999999998</v>
          </cell>
          <cell r="S4">
            <v>526.05709696040196</v>
          </cell>
          <cell r="T4">
            <v>547.15186798617594</v>
          </cell>
          <cell r="U4">
            <v>566.40805174545505</v>
          </cell>
          <cell r="V4">
            <v>591.17395134230298</v>
          </cell>
          <cell r="W4">
            <v>618.39317931654296</v>
          </cell>
          <cell r="X4">
            <v>652.69794674147795</v>
          </cell>
          <cell r="Y4">
            <v>690.00503638069802</v>
          </cell>
          <cell r="Z4">
            <v>721.127089522284</v>
          </cell>
          <cell r="AA4">
            <v>756.87245292253294</v>
          </cell>
          <cell r="AB4">
            <v>796.70283867410706</v>
          </cell>
        </row>
        <row r="5">
          <cell r="A5" t="str">
            <v>BWA</v>
          </cell>
          <cell r="B5" t="str">
            <v>National Currency</v>
          </cell>
          <cell r="C5" t="str">
            <v>Billions</v>
          </cell>
          <cell r="D5" t="str">
            <v>BOTSWANA</v>
          </cell>
          <cell r="E5" t="str">
            <v>c:\sys\adhoc\adb\ngdp_r.bnk,type=laremos</v>
          </cell>
          <cell r="F5" t="str">
            <v>W616NGDP_R</v>
          </cell>
          <cell r="G5" t="str">
            <v>Gross domestic product, constant prices</v>
          </cell>
          <cell r="H5">
            <v>2.5201576712208511</v>
          </cell>
          <cell r="I5">
            <v>2.7329531571358001</v>
          </cell>
          <cell r="J5">
            <v>3.0786093747387402</v>
          </cell>
          <cell r="K5">
            <v>3.4774731395096401</v>
          </cell>
          <cell r="L5">
            <v>3.77940699637674</v>
          </cell>
          <cell r="M5">
            <v>4.0514486601773196</v>
          </cell>
          <cell r="N5">
            <v>4.37193580386199</v>
          </cell>
          <cell r="O5">
            <v>4.9110176711088798</v>
          </cell>
          <cell r="P5">
            <v>5.9050176000792396</v>
          </cell>
          <cell r="Q5">
            <v>6.6009439732328898</v>
          </cell>
          <cell r="R5">
            <v>7.0523637733550997</v>
          </cell>
          <cell r="S5">
            <v>7.57332922284104</v>
          </cell>
          <cell r="T5">
            <v>7.7890161031223402</v>
          </cell>
          <cell r="U5">
            <v>7.9505462435855998</v>
          </cell>
          <cell r="V5">
            <v>8.2314015580499706</v>
          </cell>
          <cell r="W5">
            <v>8.5996880651428391</v>
          </cell>
          <cell r="X5">
            <v>9.0884725725888806</v>
          </cell>
          <cell r="Y5">
            <v>9.7001764422382308</v>
          </cell>
          <cell r="Z5">
            <v>10.276926547874201</v>
          </cell>
          <cell r="AA5">
            <v>10.901873123562901</v>
          </cell>
          <cell r="AB5">
            <v>11.743265315417901</v>
          </cell>
        </row>
        <row r="6">
          <cell r="A6" t="str">
            <v>BFA</v>
          </cell>
          <cell r="B6" t="str">
            <v>National Currency</v>
          </cell>
          <cell r="C6" t="str">
            <v>Billions</v>
          </cell>
          <cell r="D6" t="str">
            <v>BURKINA FASO</v>
          </cell>
          <cell r="E6" t="str">
            <v>c:\sys\adhoc\adb\ngdp_r.bnk,type=laremos</v>
          </cell>
          <cell r="F6" t="str">
            <v>W748NGDP_R</v>
          </cell>
          <cell r="G6" t="str">
            <v>Gross domestic product, constant prices</v>
          </cell>
          <cell r="H6">
            <v>574.60784313725503</v>
          </cell>
          <cell r="I6">
            <v>586.1</v>
          </cell>
          <cell r="J6">
            <v>594.29999999999995</v>
          </cell>
          <cell r="K6">
            <v>586.5</v>
          </cell>
          <cell r="L6">
            <v>596.1</v>
          </cell>
          <cell r="M6">
            <v>663.5</v>
          </cell>
          <cell r="N6">
            <v>720.3</v>
          </cell>
          <cell r="O6">
            <v>710.1</v>
          </cell>
          <cell r="P6">
            <v>757.2</v>
          </cell>
          <cell r="Q6">
            <v>764.1</v>
          </cell>
          <cell r="R6">
            <v>752.72266724121403</v>
          </cell>
          <cell r="S6">
            <v>827.64891932814896</v>
          </cell>
          <cell r="T6">
            <v>848.21263142555597</v>
          </cell>
          <cell r="U6">
            <v>841.53839591869701</v>
          </cell>
          <cell r="V6">
            <v>851.67641591464201</v>
          </cell>
          <cell r="W6">
            <v>885.47686522498395</v>
          </cell>
          <cell r="X6">
            <v>938.38481198792499</v>
          </cell>
          <cell r="Y6">
            <v>982.96150878459798</v>
          </cell>
          <cell r="Z6">
            <v>1043.56250461132</v>
          </cell>
          <cell r="AA6">
            <v>1108.2633798972199</v>
          </cell>
          <cell r="AB6">
            <v>1132.64517425496</v>
          </cell>
        </row>
        <row r="7">
          <cell r="A7" t="str">
            <v>BDI</v>
          </cell>
          <cell r="B7" t="str">
            <v>National Currency</v>
          </cell>
          <cell r="C7" t="str">
            <v>Billions</v>
          </cell>
          <cell r="D7" t="str">
            <v>BURUNDI</v>
          </cell>
          <cell r="E7" t="str">
            <v>c:\sys\adhoc\adb\ngdp_r.bnk,type=laremos</v>
          </cell>
          <cell r="F7" t="str">
            <v>W618NGDP_R</v>
          </cell>
          <cell r="G7" t="str">
            <v>Gross domestic product, constant prices</v>
          </cell>
          <cell r="H7">
            <v>125.357</v>
          </cell>
          <cell r="I7">
            <v>140.60499999999999</v>
          </cell>
          <cell r="J7">
            <v>139.12299999999999</v>
          </cell>
          <cell r="K7">
            <v>144.292</v>
          </cell>
          <cell r="L7">
            <v>144.51599999999999</v>
          </cell>
          <cell r="M7">
            <v>161.54599999999999</v>
          </cell>
          <cell r="N7">
            <v>166.79599999999999</v>
          </cell>
          <cell r="O7">
            <v>175.97399999999999</v>
          </cell>
          <cell r="P7">
            <v>184.828</v>
          </cell>
          <cell r="Q7">
            <v>187.322</v>
          </cell>
          <cell r="R7">
            <v>193.87799999999999</v>
          </cell>
          <cell r="S7">
            <v>203.56647674462874</v>
          </cell>
          <cell r="T7">
            <v>204.99600000000001</v>
          </cell>
          <cell r="U7">
            <v>192.92285600126053</v>
          </cell>
          <cell r="V7">
            <v>185.82689741273037</v>
          </cell>
          <cell r="W7">
            <v>172.3</v>
          </cell>
          <cell r="X7">
            <v>157.9</v>
          </cell>
          <cell r="Y7">
            <v>158.5</v>
          </cell>
          <cell r="Z7">
            <v>165.6</v>
          </cell>
          <cell r="AA7">
            <v>164.31482539697618</v>
          </cell>
          <cell r="AB7">
            <v>164.38987212944809</v>
          </cell>
        </row>
        <row r="8">
          <cell r="A8" t="str">
            <v>CMR</v>
          </cell>
          <cell r="B8" t="str">
            <v>National Currency</v>
          </cell>
          <cell r="C8" t="str">
            <v>Billions</v>
          </cell>
          <cell r="D8" t="str">
            <v>CAMEROON</v>
          </cell>
          <cell r="E8" t="str">
            <v>c:\sys\adhoc\adb\ngdp_r.bnk,type=laremos</v>
          </cell>
          <cell r="F8" t="str">
            <v>W622NGDP_R</v>
          </cell>
          <cell r="G8" t="str">
            <v>Gross domestic product, constant prices</v>
          </cell>
          <cell r="H8">
            <v>2417.4115757659702</v>
          </cell>
          <cell r="I8">
            <v>2829.5952691614302</v>
          </cell>
          <cell r="J8">
            <v>3043.6083849882998</v>
          </cell>
          <cell r="K8">
            <v>3251.9201069342998</v>
          </cell>
          <cell r="L8">
            <v>3494.7624597691802</v>
          </cell>
          <cell r="M8">
            <v>3778.0922515916</v>
          </cell>
          <cell r="N8">
            <v>4034.6656782745699</v>
          </cell>
          <cell r="O8">
            <v>3947.8116027494498</v>
          </cell>
          <cell r="P8">
            <v>3637.3268833684101</v>
          </cell>
          <cell r="Q8">
            <v>3572.9569238910399</v>
          </cell>
          <cell r="R8">
            <v>3352.8229999999999</v>
          </cell>
          <cell r="S8">
            <v>3226.6212293113699</v>
          </cell>
          <cell r="T8">
            <v>3128.2042596496299</v>
          </cell>
          <cell r="U8">
            <v>3029.4123250831399</v>
          </cell>
          <cell r="V8">
            <v>2953.8288482176899</v>
          </cell>
          <cell r="W8">
            <v>3051.4356686441902</v>
          </cell>
          <cell r="X8">
            <v>3204.0074520764001</v>
          </cell>
          <cell r="Y8">
            <v>3367.4118321322999</v>
          </cell>
          <cell r="Z8">
            <v>3537.4627622431499</v>
          </cell>
          <cell r="AA8">
            <v>3693.11112378185</v>
          </cell>
          <cell r="AB8">
            <v>3846.3752354188</v>
          </cell>
        </row>
        <row r="9">
          <cell r="A9" t="str">
            <v>CPV</v>
          </cell>
          <cell r="B9" t="str">
            <v>National Currency</v>
          </cell>
          <cell r="C9" t="str">
            <v>Billions</v>
          </cell>
          <cell r="D9" t="str">
            <v>CAPE VERDE</v>
          </cell>
          <cell r="E9" t="str">
            <v>c:\sys\adhoc\adb\ngdp_r.bnk,type=laremos</v>
          </cell>
          <cell r="F9" t="str">
            <v>W624NGDP_R</v>
          </cell>
          <cell r="G9" t="str">
            <v>Gross domestic product, constant prices</v>
          </cell>
          <cell r="H9">
            <v>17.815427941038131</v>
          </cell>
          <cell r="I9">
            <v>17.557990775613881</v>
          </cell>
          <cell r="J9">
            <v>17.503052893259746</v>
          </cell>
          <cell r="K9">
            <v>17.625113502100472</v>
          </cell>
          <cell r="L9">
            <v>17.442084807184894</v>
          </cell>
          <cell r="M9">
            <v>17.955976427520099</v>
          </cell>
          <cell r="N9">
            <v>20.126279967939233</v>
          </cell>
          <cell r="O9">
            <v>20.941716928040375</v>
          </cell>
          <cell r="P9">
            <v>22.289241643653188</v>
          </cell>
          <cell r="Q9">
            <v>23.155166404278887</v>
          </cell>
          <cell r="R9">
            <v>21.573199999999996</v>
          </cell>
          <cell r="S9">
            <v>21.312886281829087</v>
          </cell>
          <cell r="T9">
            <v>19.978421520572621</v>
          </cell>
          <cell r="U9">
            <v>22.515263555237222</v>
          </cell>
          <cell r="V9">
            <v>25.097877122877126</v>
          </cell>
          <cell r="W9">
            <v>26.058722570984287</v>
          </cell>
          <cell r="X9">
            <v>27.038952572390933</v>
          </cell>
          <cell r="Y9">
            <v>28.315796847635735</v>
          </cell>
          <cell r="Z9">
            <v>30.463352667657354</v>
          </cell>
          <cell r="AA9">
            <v>32.867937164117393</v>
          </cell>
          <cell r="AB9">
            <v>35.058581951969515</v>
          </cell>
        </row>
        <row r="10">
          <cell r="A10" t="str">
            <v>CAF</v>
          </cell>
          <cell r="B10" t="str">
            <v>National Currency</v>
          </cell>
          <cell r="C10" t="str">
            <v>Billions</v>
          </cell>
          <cell r="D10" t="str">
            <v>CENTRAL AFRICAN REP.</v>
          </cell>
          <cell r="E10" t="str">
            <v>c:\sys\adhoc\adb\ngdp_r.bnk,type=laremos</v>
          </cell>
          <cell r="F10" t="str">
            <v>W626NGDP_R</v>
          </cell>
          <cell r="G10" t="str">
            <v>Gross domestic product, constant prices</v>
          </cell>
          <cell r="H10">
            <v>332.36868861714601</v>
          </cell>
          <cell r="I10">
            <v>375.42477951478003</v>
          </cell>
          <cell r="J10">
            <v>362.01549922400301</v>
          </cell>
          <cell r="K10">
            <v>340.19672211622702</v>
          </cell>
          <cell r="L10">
            <v>373.91656651785303</v>
          </cell>
          <cell r="M10">
            <v>387.87491085367998</v>
          </cell>
          <cell r="N10">
            <v>415.77394796407299</v>
          </cell>
          <cell r="O10">
            <v>374.97381018925699</v>
          </cell>
          <cell r="P10">
            <v>380.41986479464299</v>
          </cell>
          <cell r="Q10">
            <v>403.41267072046998</v>
          </cell>
          <cell r="R10">
            <v>404.9957</v>
          </cell>
          <cell r="S10">
            <v>414.12417639196701</v>
          </cell>
          <cell r="T10">
            <v>379.94408699401299</v>
          </cell>
          <cell r="U10">
            <v>391.57860259110299</v>
          </cell>
          <cell r="V10">
            <v>401.93596049593799</v>
          </cell>
          <cell r="W10">
            <v>432.28524517769199</v>
          </cell>
          <cell r="X10">
            <v>411.25596697794902</v>
          </cell>
          <cell r="Y10">
            <v>427.264983365136</v>
          </cell>
          <cell r="Z10">
            <v>450.61791679328797</v>
          </cell>
          <cell r="AA10">
            <v>466.34896483318198</v>
          </cell>
          <cell r="AB10">
            <v>478.51412054978999</v>
          </cell>
        </row>
        <row r="11">
          <cell r="A11" t="str">
            <v>TCD</v>
          </cell>
          <cell r="B11" t="str">
            <v>National Currency</v>
          </cell>
          <cell r="C11" t="str">
            <v>Billions</v>
          </cell>
          <cell r="D11" t="str">
            <v>CHAD</v>
          </cell>
          <cell r="E11" t="str">
            <v>c:\sys\adhoc\adb\ngdp_r.bnk,type=laremos</v>
          </cell>
          <cell r="F11" t="str">
            <v>W628NGDP_R</v>
          </cell>
          <cell r="G11" t="str">
            <v>Gross domestic product, constant prices</v>
          </cell>
          <cell r="H11">
            <v>269.11187651934762</v>
          </cell>
          <cell r="I11">
            <v>255.38</v>
          </cell>
          <cell r="J11">
            <v>269.11</v>
          </cell>
          <cell r="K11">
            <v>311.25</v>
          </cell>
          <cell r="L11">
            <v>327.61</v>
          </cell>
          <cell r="M11">
            <v>353.48</v>
          </cell>
          <cell r="N11">
            <v>374.57</v>
          </cell>
          <cell r="O11">
            <v>388.23</v>
          </cell>
          <cell r="P11">
            <v>417.52</v>
          </cell>
          <cell r="Q11">
            <v>425.67</v>
          </cell>
          <cell r="R11">
            <v>439.3</v>
          </cell>
          <cell r="S11">
            <v>484.99740756239004</v>
          </cell>
          <cell r="T11">
            <v>496.59854555128237</v>
          </cell>
          <cell r="U11">
            <v>486.29891843229802</v>
          </cell>
          <cell r="V11">
            <v>514</v>
          </cell>
          <cell r="W11">
            <v>520.6819999999999</v>
          </cell>
          <cell r="X11">
            <v>533.17836799999986</v>
          </cell>
          <cell r="Y11">
            <v>557.17139455999984</v>
          </cell>
          <cell r="Z11">
            <v>594.50187799551975</v>
          </cell>
          <cell r="AA11">
            <v>597.47438738549727</v>
          </cell>
          <cell r="AB11">
            <v>601.0592337098102</v>
          </cell>
        </row>
        <row r="12">
          <cell r="A12" t="str">
            <v>COM</v>
          </cell>
          <cell r="B12" t="str">
            <v>National Currency</v>
          </cell>
          <cell r="C12" t="str">
            <v>Billions</v>
          </cell>
          <cell r="D12" t="str">
            <v>COMOROS</v>
          </cell>
          <cell r="E12" t="str">
            <v>c:\sys\adhoc\adb\ngdp_r.bnk,type=laremos</v>
          </cell>
          <cell r="F12" t="str">
            <v>W632NGDP_R</v>
          </cell>
          <cell r="G12" t="str">
            <v>Gross domestic product, constant prices</v>
          </cell>
          <cell r="H12">
            <v>53.820502131088098</v>
          </cell>
          <cell r="I12">
            <v>56.7801598584457</v>
          </cell>
          <cell r="J12">
            <v>59.108146626120401</v>
          </cell>
          <cell r="K12">
            <v>60.940499618253597</v>
          </cell>
          <cell r="L12">
            <v>61.613802383698598</v>
          </cell>
          <cell r="M12">
            <v>62.846078431372497</v>
          </cell>
          <cell r="N12">
            <v>64.102999999999994</v>
          </cell>
          <cell r="O12">
            <v>65.153000000000006</v>
          </cell>
          <cell r="P12">
            <v>66.903999999999996</v>
          </cell>
          <cell r="Q12">
            <v>64.775999999999996</v>
          </cell>
          <cell r="R12">
            <v>68.073999999999998</v>
          </cell>
          <cell r="S12">
            <v>64.400999999999996</v>
          </cell>
          <cell r="T12">
            <v>69.894999999999996</v>
          </cell>
          <cell r="U12">
            <v>71.995999999999995</v>
          </cell>
          <cell r="V12">
            <v>68.197000000000003</v>
          </cell>
          <cell r="W12">
            <v>70.659000000000006</v>
          </cell>
          <cell r="X12">
            <v>69.711891375521205</v>
          </cell>
          <cell r="Y12">
            <v>72.650791362585693</v>
          </cell>
          <cell r="Z12">
            <v>73.488169044610899</v>
          </cell>
          <cell r="AA12">
            <v>74.902377775289906</v>
          </cell>
          <cell r="AB12">
            <v>74.058050079935995</v>
          </cell>
        </row>
        <row r="13">
          <cell r="A13" t="str">
            <v>ZAR</v>
          </cell>
          <cell r="B13" t="str">
            <v>National Currency</v>
          </cell>
          <cell r="C13" t="str">
            <v>Billions</v>
          </cell>
          <cell r="D13" t="str">
            <v>CONGO, DEM. REP. OF</v>
          </cell>
          <cell r="E13" t="str">
            <v>c:\sys\adhoc\adb\ngdp_r.bnk,type=laremos</v>
          </cell>
          <cell r="F13" t="str">
            <v>W636NGDP_R</v>
          </cell>
          <cell r="G13" t="str">
            <v>Gross domestic product, constant prices</v>
          </cell>
          <cell r="H13">
            <v>2.1017541755899102E-3</v>
          </cell>
          <cell r="I13">
            <v>2.1216061243540898E-3</v>
          </cell>
          <cell r="J13">
            <v>2.1119637492400599E-3</v>
          </cell>
          <cell r="K13">
            <v>2.1417416723863202E-3</v>
          </cell>
          <cell r="L13">
            <v>2.2454974181472902E-3</v>
          </cell>
          <cell r="M13">
            <v>2.2559206278413599E-3</v>
          </cell>
          <cell r="N13">
            <v>2.3624063917429701E-3</v>
          </cell>
          <cell r="O13">
            <v>2.4255090666476199E-3</v>
          </cell>
          <cell r="P13">
            <v>2.4367774014520198E-3</v>
          </cell>
          <cell r="Q13">
            <v>2.4060711891100298E-3</v>
          </cell>
          <cell r="R13">
            <v>2.2480327934782801E-3</v>
          </cell>
          <cell r="S13">
            <v>2.0587247687643201E-3</v>
          </cell>
          <cell r="T13">
            <v>1.8432178656301299E-3</v>
          </cell>
          <cell r="U13">
            <v>1.59390595808272E-3</v>
          </cell>
          <cell r="V13">
            <v>1.53221182502862E-3</v>
          </cell>
          <cell r="W13">
            <v>1.5429167430928E-3</v>
          </cell>
          <cell r="X13">
            <v>1.52228884561285E-3</v>
          </cell>
          <cell r="Y13">
            <v>1.43704067025853E-3</v>
          </cell>
          <cell r="Z13">
            <v>1.4140480195343999E-3</v>
          </cell>
          <cell r="AA13">
            <v>1.2669870255028199E-3</v>
          </cell>
          <cell r="AB13">
            <v>1.2125065834062E-3</v>
          </cell>
        </row>
        <row r="14">
          <cell r="A14" t="str">
            <v>COG</v>
          </cell>
          <cell r="B14" t="str">
            <v>National Currency</v>
          </cell>
          <cell r="C14" t="str">
            <v>Billions</v>
          </cell>
          <cell r="D14" t="str">
            <v>CONGO, REPUBLIC OF</v>
          </cell>
          <cell r="E14" t="str">
            <v>c:\sys\adhoc\adb\ngdp_r.bnk,type=laremos</v>
          </cell>
          <cell r="F14" t="str">
            <v>W634NGDP_R</v>
          </cell>
          <cell r="G14" t="str">
            <v>Gross domestic product, constant prices</v>
          </cell>
          <cell r="H14">
            <v>432.94776208673801</v>
          </cell>
          <cell r="I14">
            <v>443.46117850148897</v>
          </cell>
          <cell r="J14">
            <v>454.14922532230503</v>
          </cell>
          <cell r="K14">
            <v>465.01480320274101</v>
          </cell>
          <cell r="L14">
            <v>476.06086097691599</v>
          </cell>
          <cell r="M14">
            <v>487.290396459801</v>
          </cell>
          <cell r="N14">
            <v>498.706457260805</v>
          </cell>
          <cell r="O14">
            <v>510.31214161087098</v>
          </cell>
          <cell r="P14">
            <v>622.11059920331002</v>
          </cell>
          <cell r="Q14">
            <v>754.42994327698102</v>
          </cell>
          <cell r="R14">
            <v>762</v>
          </cell>
          <cell r="S14">
            <v>780.2527</v>
          </cell>
          <cell r="T14">
            <v>800.63249519999999</v>
          </cell>
          <cell r="U14">
            <v>792.78883306659998</v>
          </cell>
          <cell r="V14">
            <v>749.24034203921099</v>
          </cell>
          <cell r="W14">
            <v>779.1</v>
          </cell>
          <cell r="X14">
            <v>812.52714179761495</v>
          </cell>
          <cell r="Y14">
            <v>807.45037351520898</v>
          </cell>
          <cell r="Z14">
            <v>837.62925731070595</v>
          </cell>
          <cell r="AA14">
            <v>812.42829067337902</v>
          </cell>
          <cell r="AB14">
            <v>848.721097532523</v>
          </cell>
        </row>
        <row r="15">
          <cell r="A15" t="str">
            <v>CIV</v>
          </cell>
          <cell r="B15" t="str">
            <v>National Currency</v>
          </cell>
          <cell r="C15" t="str">
            <v>Billions</v>
          </cell>
          <cell r="D15" t="str">
            <v>COTE D IVOIRE</v>
          </cell>
          <cell r="E15" t="str">
            <v>c:\sys\adhoc\adb\ngdp_r.bnk,type=laremos</v>
          </cell>
          <cell r="F15" t="str">
            <v>W662NGDP_R</v>
          </cell>
          <cell r="G15" t="str">
            <v>Gross domestic product, constant prices</v>
          </cell>
          <cell r="H15">
            <v>2950.60000640414</v>
          </cell>
          <cell r="I15">
            <v>3053.8000066281202</v>
          </cell>
          <cell r="J15">
            <v>3060.0102605478601</v>
          </cell>
          <cell r="K15">
            <v>2983.55469397566</v>
          </cell>
          <cell r="L15">
            <v>2923.9755922838499</v>
          </cell>
          <cell r="M15">
            <v>3029.85526170312</v>
          </cell>
          <cell r="N15">
            <v>3171.6760068839699</v>
          </cell>
          <cell r="O15">
            <v>3160.52200685976</v>
          </cell>
          <cell r="P15">
            <v>3196.4450069377299</v>
          </cell>
          <cell r="Q15">
            <v>3290.7060071423198</v>
          </cell>
          <cell r="R15">
            <v>3254.6770070641201</v>
          </cell>
          <cell r="S15">
            <v>3255.9930070669802</v>
          </cell>
          <cell r="T15">
            <v>3248.0000070496299</v>
          </cell>
          <cell r="U15">
            <v>3242.0000070366</v>
          </cell>
          <cell r="V15">
            <v>3306.0000071755098</v>
          </cell>
          <cell r="W15">
            <v>3540</v>
          </cell>
          <cell r="X15">
            <v>3783.9769999999999</v>
          </cell>
          <cell r="Y15">
            <v>4017.3613439999999</v>
          </cell>
          <cell r="Z15">
            <v>4250.3068945949999</v>
          </cell>
          <cell r="AA15">
            <v>4316.52076787838</v>
          </cell>
          <cell r="AB15">
            <v>4216.2032353606501</v>
          </cell>
        </row>
        <row r="16">
          <cell r="A16" t="str">
            <v>DJI</v>
          </cell>
          <cell r="B16" t="str">
            <v>National Currency</v>
          </cell>
          <cell r="C16" t="str">
            <v>Billions</v>
          </cell>
          <cell r="D16" t="str">
            <v>DJIBOUTI</v>
          </cell>
          <cell r="E16" t="str">
            <v>c:\sys\adhoc\adb\ngdp_r.bnk,type=laremos</v>
          </cell>
          <cell r="F16" t="str">
            <v>W611NGDP_R</v>
          </cell>
          <cell r="G16" t="str">
            <v>Gross domestic product, constant prices</v>
          </cell>
          <cell r="H16">
            <v>72.992924392231302</v>
          </cell>
          <cell r="I16">
            <v>75.10933223644129</v>
          </cell>
          <cell r="J16">
            <v>76.378383817739291</v>
          </cell>
          <cell r="K16">
            <v>77.324888050798734</v>
          </cell>
          <cell r="L16">
            <v>77.758480247604055</v>
          </cell>
          <cell r="M16">
            <v>77.602489197235585</v>
          </cell>
          <cell r="N16">
            <v>76.679778721014685</v>
          </cell>
          <cell r="O16">
            <v>77.059176466127795</v>
          </cell>
          <cell r="P16">
            <v>77.983203939959651</v>
          </cell>
          <cell r="Q16">
            <v>75.955642217917841</v>
          </cell>
          <cell r="R16">
            <v>80.388199130734293</v>
          </cell>
          <cell r="S16">
            <v>76.949527092406143</v>
          </cell>
          <cell r="T16">
            <v>76.957409905280556</v>
          </cell>
          <cell r="U16">
            <v>71.835737787014196</v>
          </cell>
          <cell r="V16">
            <v>71.159206504880686</v>
          </cell>
          <cell r="W16">
            <v>68.676987636981636</v>
          </cell>
          <cell r="X16">
            <v>65.850589065234914</v>
          </cell>
          <cell r="Y16">
            <v>65.359424979405873</v>
          </cell>
          <cell r="Z16">
            <v>65.424358576240053</v>
          </cell>
          <cell r="AA16">
            <v>66.849956300202308</v>
          </cell>
          <cell r="AB16">
            <v>67.334925073237088</v>
          </cell>
        </row>
        <row r="17">
          <cell r="A17" t="str">
            <v>EGY</v>
          </cell>
          <cell r="B17" t="str">
            <v>National Currency</v>
          </cell>
          <cell r="C17" t="str">
            <v>Billions</v>
          </cell>
          <cell r="D17" t="str">
            <v>EGYPT</v>
          </cell>
          <cell r="E17" t="str">
            <v>c:\sys\adhoc\adb\ngdp_r.bnk,type=laremos</v>
          </cell>
          <cell r="F17" t="str">
            <v>W469NGDP_R</v>
          </cell>
          <cell r="G17" t="str">
            <v>Gross domestic product, constant prices</v>
          </cell>
          <cell r="H17">
            <v>114.30611807055384</v>
          </cell>
          <cell r="I17">
            <v>116.82702758036406</v>
          </cell>
          <cell r="J17">
            <v>125.36909489107968</v>
          </cell>
          <cell r="K17">
            <v>136.52694204134741</v>
          </cell>
          <cell r="L17">
            <v>147.44909530633433</v>
          </cell>
          <cell r="M17">
            <v>158.36032418859043</v>
          </cell>
          <cell r="N17">
            <v>165.96162247745991</v>
          </cell>
          <cell r="O17">
            <v>172.93803317289917</v>
          </cell>
          <cell r="P17">
            <v>179.90051979890811</v>
          </cell>
          <cell r="Q17">
            <v>185.21414584243078</v>
          </cell>
          <cell r="R17">
            <v>189.68612670898401</v>
          </cell>
          <cell r="S17">
            <v>193.71969604492199</v>
          </cell>
          <cell r="T17">
            <v>194.36831665039099</v>
          </cell>
          <cell r="U17">
            <v>199.22985839843801</v>
          </cell>
          <cell r="V17">
            <v>207.07092285156301</v>
          </cell>
          <cell r="W17">
            <v>216.72386169433599</v>
          </cell>
          <cell r="X17">
            <v>227.45884704589801</v>
          </cell>
          <cell r="Y17">
            <v>239.5</v>
          </cell>
          <cell r="Z17">
            <v>253.08999633789099</v>
          </cell>
          <cell r="AA17">
            <v>268.39801025390602</v>
          </cell>
          <cell r="AB17">
            <v>282.08630371093801</v>
          </cell>
        </row>
        <row r="18">
          <cell r="A18" t="str">
            <v>GNQ</v>
          </cell>
          <cell r="B18" t="str">
            <v>National Currency</v>
          </cell>
          <cell r="C18" t="str">
            <v>Billions</v>
          </cell>
          <cell r="D18" t="str">
            <v>EQUATORIAL GUINEA</v>
          </cell>
          <cell r="E18" t="str">
            <v>c:\sys\adhoc\adb\ngdp_r.bnk,type=laremos</v>
          </cell>
          <cell r="F18" t="str">
            <v>W642NGDP_R</v>
          </cell>
          <cell r="G18" t="str">
            <v>Gross domestic product, constant prices</v>
          </cell>
          <cell r="H18">
            <v>28.8075551640238</v>
          </cell>
          <cell r="I18">
            <v>30.469583857706201</v>
          </cell>
          <cell r="J18">
            <v>31.140425371256001</v>
          </cell>
          <cell r="K18">
            <v>32.698812819867399</v>
          </cell>
          <cell r="L18">
            <v>33.029522610957301</v>
          </cell>
          <cell r="M18">
            <v>33.685875327298398</v>
          </cell>
          <cell r="N18">
            <v>32.900807020655499</v>
          </cell>
          <cell r="O18">
            <v>34.360529445393503</v>
          </cell>
          <cell r="P18">
            <v>35.2728915623156</v>
          </cell>
          <cell r="Q18">
            <v>34.839324932860997</v>
          </cell>
          <cell r="R18">
            <v>35.975487657430698</v>
          </cell>
          <cell r="S18">
            <v>35.566530581667102</v>
          </cell>
          <cell r="T18">
            <v>39.370531908658499</v>
          </cell>
          <cell r="U18">
            <v>41.850066622957002</v>
          </cell>
          <cell r="V18">
            <v>43.990515547371501</v>
          </cell>
          <cell r="W18">
            <v>50.264702872874899</v>
          </cell>
          <cell r="X18">
            <v>64.912100974366894</v>
          </cell>
          <cell r="Y18">
            <v>111.121768071961</v>
          </cell>
          <cell r="Z18">
            <v>135.52720786280199</v>
          </cell>
          <cell r="AA18">
            <v>203.405967797953</v>
          </cell>
          <cell r="AB18">
            <v>237.696766787824</v>
          </cell>
        </row>
        <row r="19">
          <cell r="A19" t="str">
            <v>ETH</v>
          </cell>
          <cell r="B19" t="str">
            <v>National Currency</v>
          </cell>
          <cell r="C19" t="str">
            <v>Billions</v>
          </cell>
          <cell r="D19" t="str">
            <v>ETHIOPIA</v>
          </cell>
          <cell r="E19" t="str">
            <v>c:\sys\adhoc\adb\ngdp_r.bnk,type=laremos</v>
          </cell>
          <cell r="F19" t="str">
            <v>W644NGDP_R</v>
          </cell>
          <cell r="G19" t="str">
            <v>Gross domestic product, constant prices</v>
          </cell>
          <cell r="H19">
            <v>10.548999065142301</v>
          </cell>
          <cell r="I19">
            <v>10.561716251374801</v>
          </cell>
          <cell r="J19">
            <v>10.644351540481299</v>
          </cell>
          <cell r="K19">
            <v>11.4319250738673</v>
          </cell>
          <cell r="L19">
            <v>11.098017648863101</v>
          </cell>
          <cell r="M19">
            <v>9.3788</v>
          </cell>
          <cell r="N19">
            <v>10.268800000000001</v>
          </cell>
          <cell r="O19">
            <v>11.686</v>
          </cell>
          <cell r="P19">
            <v>11.6991</v>
          </cell>
          <cell r="Q19">
            <v>11.7194</v>
          </cell>
          <cell r="R19">
            <v>12.1195</v>
          </cell>
          <cell r="S19">
            <v>11.3079</v>
          </cell>
          <cell r="T19">
            <v>10.471410000000001</v>
          </cell>
          <cell r="U19">
            <v>11.724309999999999</v>
          </cell>
          <cell r="V19">
            <v>11.91029</v>
          </cell>
          <cell r="W19">
            <v>12.64434</v>
          </cell>
          <cell r="X19">
            <v>13.98705</v>
          </cell>
          <cell r="Y19">
            <v>14.713570000000001</v>
          </cell>
          <cell r="Z19">
            <v>14.54269</v>
          </cell>
          <cell r="AA19">
            <v>15.460850000000001</v>
          </cell>
          <cell r="AB19">
            <v>16.284300000000002</v>
          </cell>
        </row>
        <row r="20">
          <cell r="A20" t="str">
            <v>GAB</v>
          </cell>
          <cell r="B20" t="str">
            <v>National Currency</v>
          </cell>
          <cell r="C20" t="str">
            <v>Billions</v>
          </cell>
          <cell r="D20" t="str">
            <v>GABON</v>
          </cell>
          <cell r="E20" t="str">
            <v>c:\sys\adhoc\adb\ngdp_r.bnk,type=laremos</v>
          </cell>
          <cell r="F20" t="str">
            <v>W646NGDP_R</v>
          </cell>
          <cell r="G20" t="str">
            <v>Gross domestic product, constant prices</v>
          </cell>
          <cell r="H20">
            <v>1376.4156683880699</v>
          </cell>
          <cell r="I20">
            <v>1321.3590416525501</v>
          </cell>
          <cell r="J20">
            <v>1375.53476236031</v>
          </cell>
          <cell r="K20">
            <v>1403.0454576075099</v>
          </cell>
          <cell r="L20">
            <v>1471.7946850302801</v>
          </cell>
          <cell r="M20">
            <v>1557.1587767620399</v>
          </cell>
          <cell r="N20">
            <v>1524.4584424500299</v>
          </cell>
          <cell r="O20">
            <v>1289.6918423127299</v>
          </cell>
          <cell r="P20">
            <v>1334.8310567936701</v>
          </cell>
          <cell r="Q20">
            <v>1540.7450630027799</v>
          </cell>
          <cell r="R20">
            <v>1620.58</v>
          </cell>
          <cell r="S20">
            <v>1719.77087717209</v>
          </cell>
          <cell r="T20">
            <v>1666.6854067690999</v>
          </cell>
          <cell r="U20">
            <v>1732.46206316796</v>
          </cell>
          <cell r="V20">
            <v>1796.7841322450099</v>
          </cell>
          <cell r="W20">
            <v>1886.1534396102199</v>
          </cell>
          <cell r="X20">
            <v>1954.5274264473801</v>
          </cell>
          <cell r="Y20">
            <v>2066.6853909946999</v>
          </cell>
          <cell r="Z20">
            <v>2138.5612696834801</v>
          </cell>
          <cell r="AA20">
            <v>1933.9237601231</v>
          </cell>
          <cell r="AB20">
            <v>1914.5838455120199</v>
          </cell>
        </row>
        <row r="21">
          <cell r="A21" t="str">
            <v>GMB</v>
          </cell>
          <cell r="B21" t="str">
            <v>National Currency</v>
          </cell>
          <cell r="C21" t="str">
            <v>Billions</v>
          </cell>
          <cell r="D21" t="str">
            <v>GAMBIA, THE</v>
          </cell>
          <cell r="E21" t="str">
            <v>c:\sys\adhoc\adb\ngdp_r.bnk,type=laremos</v>
          </cell>
          <cell r="F21" t="str">
            <v>W648NGDP_R</v>
          </cell>
          <cell r="G21" t="str">
            <v>Gross domestic product, constant prices</v>
          </cell>
          <cell r="H21">
            <v>1.6888241767883301</v>
          </cell>
          <cell r="I21">
            <v>1.528</v>
          </cell>
          <cell r="J21">
            <v>1.84520458159142</v>
          </cell>
          <cell r="K21">
            <v>2.09463212834862</v>
          </cell>
          <cell r="L21">
            <v>1.9350241756845801</v>
          </cell>
          <cell r="M21">
            <v>2.0056387404540899</v>
          </cell>
          <cell r="N21">
            <v>2.0530468690702102</v>
          </cell>
          <cell r="O21">
            <v>2.1105375711574998</v>
          </cell>
          <cell r="P21">
            <v>2.1464692599620498</v>
          </cell>
          <cell r="Q21">
            <v>2.2394425047438302</v>
          </cell>
          <cell r="R21">
            <v>2.367</v>
          </cell>
          <cell r="S21">
            <v>2.41820265654649</v>
          </cell>
          <cell r="T21">
            <v>2.5250994307400401</v>
          </cell>
          <cell r="U21">
            <v>2.6798803792335502</v>
          </cell>
          <cell r="V21">
            <v>2.7825989688397201</v>
          </cell>
          <cell r="W21">
            <v>2.6880593574408</v>
          </cell>
          <cell r="X21">
            <v>2.8532782869870901</v>
          </cell>
          <cell r="Y21">
            <v>2.9940503343950899</v>
          </cell>
          <cell r="Z21">
            <v>3.09999064261046</v>
          </cell>
          <cell r="AA21">
            <v>3.2971022874247198</v>
          </cell>
          <cell r="AB21">
            <v>3.4807326766191302</v>
          </cell>
        </row>
        <row r="22">
          <cell r="A22" t="str">
            <v>GHA</v>
          </cell>
          <cell r="B22" t="str">
            <v>National Currency</v>
          </cell>
          <cell r="C22" t="str">
            <v>Billions</v>
          </cell>
          <cell r="D22" t="str">
            <v>GHANA</v>
          </cell>
          <cell r="E22" t="str">
            <v>c:\sys\adhoc\adb\ngdp_r.bnk,type=laremos</v>
          </cell>
          <cell r="F22" t="str">
            <v>W652NGDP_R</v>
          </cell>
          <cell r="G22" t="str">
            <v>Gross domestic product, constant prices</v>
          </cell>
          <cell r="H22">
            <v>1648.1538461538501</v>
          </cell>
          <cell r="I22">
            <v>1613.9111111111099</v>
          </cell>
          <cell r="J22">
            <v>1490.51724137931</v>
          </cell>
          <cell r="K22">
            <v>1484.1774193548399</v>
          </cell>
          <cell r="L22">
            <v>1528.59322033898</v>
          </cell>
          <cell r="M22">
            <v>1610.55589788732</v>
          </cell>
          <cell r="N22">
            <v>1687.76464521452</v>
          </cell>
          <cell r="O22">
            <v>1771.9710510688799</v>
          </cell>
          <cell r="P22">
            <v>1870.4559608540901</v>
          </cell>
          <cell r="Q22">
            <v>1965.62326629681</v>
          </cell>
          <cell r="R22">
            <v>2031.6859999999999</v>
          </cell>
          <cell r="S22">
            <v>2140.2942643391498</v>
          </cell>
          <cell r="T22">
            <v>2223.1702225916702</v>
          </cell>
          <cell r="U22">
            <v>2334.8526553111801</v>
          </cell>
          <cell r="V22">
            <v>2411.4328797951898</v>
          </cell>
          <cell r="W22">
            <v>2508.45459727138</v>
          </cell>
          <cell r="X22">
            <v>2623.7470297228901</v>
          </cell>
          <cell r="Y22">
            <v>2733.91401407902</v>
          </cell>
          <cell r="Z22">
            <v>2862.1708152423898</v>
          </cell>
          <cell r="AA22">
            <v>2988.1063311130501</v>
          </cell>
          <cell r="AB22">
            <v>3099.82812508496</v>
          </cell>
        </row>
        <row r="23">
          <cell r="A23" t="str">
            <v>GIN</v>
          </cell>
          <cell r="B23" t="str">
            <v>National Currency</v>
          </cell>
          <cell r="C23" t="str">
            <v>Billions</v>
          </cell>
          <cell r="D23" t="str">
            <v>GUINEA</v>
          </cell>
          <cell r="E23" t="str">
            <v>c:\sys\adhoc\adb\ngdp_r.bnk,type=laremos</v>
          </cell>
          <cell r="F23" t="str">
            <v>W656NGDP_R</v>
          </cell>
          <cell r="G23" t="str">
            <v>Gross domestic product, constant prices</v>
          </cell>
          <cell r="H23">
            <v>1370.81156456185</v>
          </cell>
          <cell r="I23">
            <v>1379.0111497687701</v>
          </cell>
          <cell r="J23">
            <v>1403.83341613844</v>
          </cell>
          <cell r="K23">
            <v>1422.0834166859399</v>
          </cell>
          <cell r="L23">
            <v>1441.9927190410299</v>
          </cell>
          <cell r="M23">
            <v>1514.09135401649</v>
          </cell>
          <cell r="N23">
            <v>1561.2407649388001</v>
          </cell>
          <cell r="O23">
            <v>1612.76072934078</v>
          </cell>
          <cell r="P23">
            <v>1714.4955645372399</v>
          </cell>
          <cell r="Q23">
            <v>1783.13498989509</v>
          </cell>
          <cell r="R23">
            <v>1860.453</v>
          </cell>
          <cell r="S23">
            <v>1966.34678055982</v>
          </cell>
          <cell r="T23">
            <v>2029.6369162271999</v>
          </cell>
          <cell r="U23">
            <v>2140.7263006981798</v>
          </cell>
          <cell r="V23">
            <v>2233.4942359125698</v>
          </cell>
          <cell r="W23">
            <v>2347.69713939641</v>
          </cell>
          <cell r="X23">
            <v>2446.0183336434502</v>
          </cell>
          <cell r="Y23">
            <v>2563.5368153773402</v>
          </cell>
          <cell r="Z23">
            <v>2689.4710019652998</v>
          </cell>
          <cell r="AA23">
            <v>2794.4184316240598</v>
          </cell>
          <cell r="AB23">
            <v>2843.3720412488701</v>
          </cell>
        </row>
        <row r="24">
          <cell r="A24" t="str">
            <v>GNB</v>
          </cell>
          <cell r="B24" t="str">
            <v>National Currency</v>
          </cell>
          <cell r="C24" t="str">
            <v>Billions</v>
          </cell>
          <cell r="D24" t="str">
            <v>GUINEA-BISSAU</v>
          </cell>
          <cell r="E24" t="str">
            <v>c:\sys\adhoc\adb\ngdp_r.bnk,type=laremos</v>
          </cell>
          <cell r="F24" t="str">
            <v>W654NGDP_R</v>
          </cell>
          <cell r="G24" t="str">
            <v>Gross domestic product, constant prices</v>
          </cell>
          <cell r="H24">
            <v>56.436221379623468</v>
          </cell>
          <cell r="I24">
            <v>56.155444158829312</v>
          </cell>
          <cell r="J24">
            <v>58.513972813500132</v>
          </cell>
          <cell r="K24">
            <v>56.524497737841145</v>
          </cell>
          <cell r="L24">
            <v>59.633345113422401</v>
          </cell>
          <cell r="M24">
            <v>62.197578953299562</v>
          </cell>
          <cell r="N24">
            <v>61.575603163766566</v>
          </cell>
          <cell r="O24">
            <v>65.0238369409375</v>
          </cell>
          <cell r="P24">
            <v>66.297238570895971</v>
          </cell>
          <cell r="Q24">
            <v>68.236676304885606</v>
          </cell>
          <cell r="R24">
            <v>71.361722566895111</v>
          </cell>
          <cell r="S24">
            <v>75.000440661803623</v>
          </cell>
          <cell r="T24">
            <v>75.788846264680259</v>
          </cell>
          <cell r="U24">
            <v>77.343274914458533</v>
          </cell>
          <cell r="V24">
            <v>79.782064752300556</v>
          </cell>
          <cell r="W24">
            <v>83.304280423294941</v>
          </cell>
          <cell r="X24">
            <v>87.133304832927607</v>
          </cell>
          <cell r="Y24">
            <v>91.920238708257386</v>
          </cell>
          <cell r="Z24">
            <v>66.116424174876798</v>
          </cell>
          <cell r="AA24">
            <v>71.2679038805164</v>
          </cell>
          <cell r="AB24">
            <v>77.920400108765605</v>
          </cell>
        </row>
        <row r="25">
          <cell r="A25" t="str">
            <v>KEN</v>
          </cell>
          <cell r="B25" t="str">
            <v>National Currency</v>
          </cell>
          <cell r="C25" t="str">
            <v>Billions</v>
          </cell>
          <cell r="D25" t="str">
            <v>KENYA</v>
          </cell>
          <cell r="E25" t="str">
            <v>c:\sys\adhoc\adb\ngdp_r.bnk,type=laremos</v>
          </cell>
          <cell r="F25" t="str">
            <v>W664NGDP_R</v>
          </cell>
          <cell r="G25" t="str">
            <v>Gross domestic product, constant prices</v>
          </cell>
          <cell r="H25">
            <v>129.42180782379401</v>
          </cell>
          <cell r="I25">
            <v>134.72810194457</v>
          </cell>
          <cell r="J25">
            <v>141.535046040819</v>
          </cell>
          <cell r="K25">
            <v>143.877620179096</v>
          </cell>
          <cell r="L25">
            <v>143.877620179096</v>
          </cell>
          <cell r="M25">
            <v>150.14398418233699</v>
          </cell>
          <cell r="N25">
            <v>160.65248874400601</v>
          </cell>
          <cell r="O25">
            <v>170.06426885155301</v>
          </cell>
          <cell r="P25">
            <v>180.44796304286999</v>
          </cell>
          <cell r="Q25">
            <v>188.91460968605301</v>
          </cell>
          <cell r="R25">
            <v>196.435438</v>
          </cell>
          <cell r="S25">
            <v>199.31267100036999</v>
          </cell>
          <cell r="T25">
            <v>197.90308744649801</v>
          </cell>
          <cell r="U25">
            <v>198.598543214888</v>
          </cell>
          <cell r="V25">
            <v>203.91978807924099</v>
          </cell>
          <cell r="W25">
            <v>212.98988869767001</v>
          </cell>
          <cell r="X25">
            <v>221.92968056724101</v>
          </cell>
          <cell r="Y25">
            <v>226.66206810353501</v>
          </cell>
          <cell r="Z25">
            <v>230.331862695723</v>
          </cell>
          <cell r="AA25">
            <v>233.339341048644</v>
          </cell>
          <cell r="AB25">
            <v>232.89641744435301</v>
          </cell>
        </row>
        <row r="26">
          <cell r="A26" t="str">
            <v>LSO</v>
          </cell>
          <cell r="B26" t="str">
            <v>National Currency</v>
          </cell>
          <cell r="C26" t="str">
            <v>Billions</v>
          </cell>
          <cell r="D26" t="str">
            <v>LESOTHO</v>
          </cell>
          <cell r="E26" t="str">
            <v>c:\sys\adhoc\adb\ngdp_r.bnk,type=laremos</v>
          </cell>
          <cell r="F26" t="str">
            <v>W666NGDP_R</v>
          </cell>
          <cell r="G26" t="str">
            <v>Gross domestic product, constant prices</v>
          </cell>
          <cell r="H26">
            <v>1.0729856420725601</v>
          </cell>
          <cell r="I26">
            <v>1.08716130017811</v>
          </cell>
          <cell r="J26">
            <v>1.09784531093826</v>
          </cell>
          <cell r="K26">
            <v>1.1060047447232999</v>
          </cell>
          <cell r="L26">
            <v>1.2027104638603801</v>
          </cell>
          <cell r="M26">
            <v>1.2467222056529801</v>
          </cell>
          <cell r="N26">
            <v>1.2669663169750001</v>
          </cell>
          <cell r="O26">
            <v>1.33877940221845</v>
          </cell>
          <cell r="P26">
            <v>1.4841429012452301</v>
          </cell>
          <cell r="Q26">
            <v>1.5947507243399699</v>
          </cell>
          <cell r="R26">
            <v>1.6835895535663701</v>
          </cell>
          <cell r="S26">
            <v>1.75219252029249</v>
          </cell>
          <cell r="T26">
            <v>1.83219784804089</v>
          </cell>
          <cell r="U26">
            <v>1.8997408118818599</v>
          </cell>
          <cell r="V26">
            <v>1.97020865430744</v>
          </cell>
          <cell r="W26">
            <v>2.08706332615836</v>
          </cell>
          <cell r="X26">
            <v>2.2847521075692301</v>
          </cell>
          <cell r="Y26">
            <v>2.3934997410038901</v>
          </cell>
          <cell r="Z26">
            <v>2.3217062711315202</v>
          </cell>
          <cell r="AA26">
            <v>2.3784327676026602</v>
          </cell>
          <cell r="AB26">
            <v>2.45729600272518</v>
          </cell>
        </row>
        <row r="27">
          <cell r="A27" t="str">
            <v>LBR</v>
          </cell>
          <cell r="B27" t="str">
            <v>National Currency</v>
          </cell>
          <cell r="C27" t="str">
            <v>Billions</v>
          </cell>
          <cell r="D27" t="str">
            <v>LIBERIA</v>
          </cell>
          <cell r="E27" t="str">
            <v>c:\sys\adhoc\adb\ngdp_r.bnk,type=laremos</v>
          </cell>
          <cell r="F27" t="str">
            <v>W668NGDP_R</v>
          </cell>
          <cell r="G27" t="str">
            <v>Gross domestic product, constant prices</v>
          </cell>
          <cell r="H27">
            <v>0.97648930549621582</v>
          </cell>
          <cell r="I27">
            <v>1.05430006980896</v>
          </cell>
          <cell r="J27">
            <v>1.0728000402450562</v>
          </cell>
          <cell r="K27">
            <v>1.0359001159667969</v>
          </cell>
          <cell r="L27">
            <v>1.0298000574111938</v>
          </cell>
          <cell r="M27">
            <v>1.0090000629425049</v>
          </cell>
          <cell r="N27">
            <v>0.99970006942749023</v>
          </cell>
          <cell r="O27">
            <v>1.0126000642776489</v>
          </cell>
          <cell r="P27">
            <v>1.0436999797821045</v>
          </cell>
          <cell r="Q27">
            <v>0.93100005388259888</v>
          </cell>
          <cell r="R27">
            <v>0.93400001525878906</v>
          </cell>
          <cell r="S27">
            <v>0.96092802286148071</v>
          </cell>
          <cell r="T27">
            <v>0.97964078187942505</v>
          </cell>
          <cell r="U27">
            <v>1.0012977123260498</v>
          </cell>
          <cell r="V27">
            <v>1.0237479209899902</v>
          </cell>
          <cell r="W27">
            <v>1.0513074398040771</v>
          </cell>
          <cell r="X27">
            <v>1.0796087980270386</v>
          </cell>
          <cell r="Y27">
            <v>1.108672022819519</v>
          </cell>
          <cell r="Z27">
            <v>1.1385177373886108</v>
          </cell>
          <cell r="AA27">
            <v>1.1691670417785645</v>
          </cell>
          <cell r="AB27">
            <v>1.200641393661499</v>
          </cell>
        </row>
        <row r="28">
          <cell r="A28" t="str">
            <v>LBY</v>
          </cell>
          <cell r="B28" t="str">
            <v>National Currency</v>
          </cell>
          <cell r="C28" t="str">
            <v>Billions</v>
          </cell>
          <cell r="D28" t="str">
            <v>LIBYA</v>
          </cell>
          <cell r="E28" t="str">
            <v>c:\sys\adhoc\adb\ngdp_r.bnk,type=laremos</v>
          </cell>
          <cell r="F28" t="str">
            <v>W672NGDP_R</v>
          </cell>
          <cell r="G28" t="str">
            <v>Gross domestic product, constant prices</v>
          </cell>
        </row>
        <row r="29">
          <cell r="A29" t="str">
            <v>MDG</v>
          </cell>
          <cell r="B29" t="str">
            <v>National Currency</v>
          </cell>
          <cell r="C29" t="str">
            <v>Billions</v>
          </cell>
          <cell r="D29" t="str">
            <v>MADAGASCAR</v>
          </cell>
          <cell r="E29" t="str">
            <v>c:\sys\adhoc\adb\ngdp_r.bnk,type=laremos</v>
          </cell>
          <cell r="F29" t="str">
            <v>W674NGDP_R</v>
          </cell>
          <cell r="G29" t="str">
            <v>Gross domestic product, constant prices</v>
          </cell>
          <cell r="H29">
            <v>1865.6282473756</v>
          </cell>
          <cell r="I29">
            <v>1682.7966791327899</v>
          </cell>
          <cell r="J29">
            <v>1650.8235422292701</v>
          </cell>
          <cell r="K29">
            <v>1665.6809541093301</v>
          </cell>
          <cell r="L29">
            <v>1693.9975303291901</v>
          </cell>
          <cell r="M29">
            <v>1714.3255006931399</v>
          </cell>
          <cell r="N29">
            <v>1748.0124679728899</v>
          </cell>
          <cell r="O29">
            <v>1768.82163257101</v>
          </cell>
          <cell r="P29">
            <v>1828.8185477135401</v>
          </cell>
          <cell r="Q29">
            <v>1903.4842182285199</v>
          </cell>
          <cell r="R29">
            <v>1963.18268094625</v>
          </cell>
          <cell r="S29">
            <v>1839.3774786481099</v>
          </cell>
          <cell r="T29">
            <v>1861.0984103180599</v>
          </cell>
          <cell r="U29">
            <v>1900.18004737202</v>
          </cell>
          <cell r="V29">
            <v>1899.3800468526399</v>
          </cell>
          <cell r="W29">
            <v>1931.2813726736099</v>
          </cell>
          <cell r="X29">
            <v>1972.7831213096699</v>
          </cell>
          <cell r="Y29">
            <v>2045.64772022688</v>
          </cell>
          <cell r="Z29">
            <v>2126.0894709583999</v>
          </cell>
          <cell r="AA29">
            <v>2225.1464395307999</v>
          </cell>
          <cell r="AB29">
            <v>2331.0460016745701</v>
          </cell>
        </row>
        <row r="30">
          <cell r="A30" t="str">
            <v>MWI</v>
          </cell>
          <cell r="B30" t="str">
            <v>National Currency</v>
          </cell>
          <cell r="C30" t="str">
            <v>Billions</v>
          </cell>
          <cell r="D30" t="str">
            <v>MALAWI</v>
          </cell>
          <cell r="E30" t="str">
            <v>c:\sys\adhoc\adb\ngdp_r.bnk,type=laremos</v>
          </cell>
          <cell r="F30" t="str">
            <v>W676NGDP_R</v>
          </cell>
          <cell r="G30" t="str">
            <v>Gross domestic product, constant prices</v>
          </cell>
          <cell r="H30">
            <v>3.7938217441303301</v>
          </cell>
          <cell r="I30">
            <v>3.5948371729755602</v>
          </cell>
          <cell r="J30">
            <v>3.6852847053186402</v>
          </cell>
          <cell r="K30">
            <v>3.8214082414949702</v>
          </cell>
          <cell r="L30">
            <v>4.0267241399137497</v>
          </cell>
          <cell r="M30">
            <v>4.2107848682319098</v>
          </cell>
          <cell r="N30">
            <v>4.2017401149975999</v>
          </cell>
          <cell r="O30">
            <v>4.2700280019166303</v>
          </cell>
          <cell r="P30">
            <v>4.4056993004312401</v>
          </cell>
          <cell r="Q30">
            <v>4.4649424341159598</v>
          </cell>
          <cell r="R30">
            <v>4.7191000000000001</v>
          </cell>
          <cell r="S30">
            <v>5.1310885098227104</v>
          </cell>
          <cell r="T30">
            <v>4.7548267752755198</v>
          </cell>
          <cell r="U30">
            <v>5.2156569525634904</v>
          </cell>
          <cell r="V30">
            <v>4.67775852944124</v>
          </cell>
          <cell r="W30">
            <v>5.4602921170564596</v>
          </cell>
          <cell r="X30">
            <v>5.8598046909095798</v>
          </cell>
          <cell r="Y30">
            <v>6.0820329937843303</v>
          </cell>
          <cell r="Z30">
            <v>6.2831937817076504</v>
          </cell>
          <cell r="AA30">
            <v>6.5368612208638597</v>
          </cell>
          <cell r="AB30">
            <v>6.6499318495194801</v>
          </cell>
        </row>
        <row r="31">
          <cell r="A31" t="str">
            <v>MLI</v>
          </cell>
          <cell r="B31" t="str">
            <v>National Currency</v>
          </cell>
          <cell r="C31" t="str">
            <v>Billions</v>
          </cell>
          <cell r="D31" t="str">
            <v>MALI</v>
          </cell>
          <cell r="E31" t="str">
            <v>c:\sys\adhoc\adb\ngdp_r.bnk,type=laremos</v>
          </cell>
          <cell r="F31" t="str">
            <v>W678NGDP_R</v>
          </cell>
          <cell r="G31" t="str">
            <v>Gross domestic product, constant prices</v>
          </cell>
          <cell r="H31">
            <v>531.12414700043303</v>
          </cell>
          <cell r="I31">
            <v>504.78937816943198</v>
          </cell>
          <cell r="J31">
            <v>484.06093862377099</v>
          </cell>
          <cell r="K31">
            <v>510.43498205611701</v>
          </cell>
          <cell r="L31">
            <v>531.38554917730403</v>
          </cell>
          <cell r="M31">
            <v>542.59120254766003</v>
          </cell>
          <cell r="N31">
            <v>589.22327952000398</v>
          </cell>
          <cell r="O31">
            <v>601.01087620167402</v>
          </cell>
          <cell r="P31">
            <v>599.06442342546097</v>
          </cell>
          <cell r="Q31">
            <v>670.58165063155104</v>
          </cell>
          <cell r="R31">
            <v>673.38441429966599</v>
          </cell>
          <cell r="S31">
            <v>669.76597595596502</v>
          </cell>
          <cell r="T31">
            <v>726.288949969903</v>
          </cell>
          <cell r="U31">
            <v>692.34317886750796</v>
          </cell>
          <cell r="V31">
            <v>710.56505193797102</v>
          </cell>
          <cell r="W31">
            <v>760.11754018674606</v>
          </cell>
          <cell r="X31">
            <v>792.53805618189801</v>
          </cell>
          <cell r="Y31">
            <v>845.80225033178795</v>
          </cell>
          <cell r="Z31">
            <v>887.66510186015898</v>
          </cell>
          <cell r="AA31">
            <v>946.65694198488097</v>
          </cell>
          <cell r="AB31">
            <v>987.79631478686497</v>
          </cell>
        </row>
        <row r="32">
          <cell r="A32" t="str">
            <v>MRT</v>
          </cell>
          <cell r="B32" t="str">
            <v>National Currency</v>
          </cell>
          <cell r="C32" t="str">
            <v>Billions</v>
          </cell>
          <cell r="D32" t="str">
            <v>MAURITANIA</v>
          </cell>
          <cell r="E32" t="str">
            <v>c:\sys\adhoc\adb\ngdp_r.bnk,type=laremos</v>
          </cell>
          <cell r="F32" t="str">
            <v>W682NGDP_R</v>
          </cell>
          <cell r="G32" t="str">
            <v>Gross domestic product, constant prices</v>
          </cell>
          <cell r="H32">
            <v>38.263000488281165</v>
          </cell>
          <cell r="I32">
            <v>39.692001342773359</v>
          </cell>
          <cell r="J32">
            <v>38.838001251220632</v>
          </cell>
          <cell r="K32">
            <v>40.756999969482379</v>
          </cell>
          <cell r="L32">
            <v>51.626735687255781</v>
          </cell>
          <cell r="M32">
            <v>52.66500091552723</v>
          </cell>
          <cell r="N32">
            <v>55.735084533691364</v>
          </cell>
          <cell r="O32">
            <v>57.349323272704986</v>
          </cell>
          <cell r="P32">
            <v>59.146408081054631</v>
          </cell>
          <cell r="Q32">
            <v>60.464000701904219</v>
          </cell>
          <cell r="R32">
            <v>59.393001556396392</v>
          </cell>
          <cell r="S32">
            <v>60.944002894684594</v>
          </cell>
          <cell r="T32">
            <v>61.982002943986949</v>
          </cell>
          <cell r="U32">
            <v>65.381003105430779</v>
          </cell>
          <cell r="V32">
            <v>68.393003248493102</v>
          </cell>
          <cell r="W32">
            <v>71.571003399439988</v>
          </cell>
          <cell r="X32">
            <v>75.510292649046178</v>
          </cell>
          <cell r="Y32">
            <v>77.899339637519816</v>
          </cell>
          <cell r="Z32">
            <v>80.771636648946597</v>
          </cell>
          <cell r="AA32">
            <v>84.075082118351816</v>
          </cell>
          <cell r="AB32">
            <v>88.336012008235116</v>
          </cell>
        </row>
        <row r="33">
          <cell r="A33" t="str">
            <v>MUS</v>
          </cell>
          <cell r="B33" t="str">
            <v>National Currency</v>
          </cell>
          <cell r="C33" t="str">
            <v>Billions</v>
          </cell>
          <cell r="D33" t="str">
            <v>MAURITIUS</v>
          </cell>
          <cell r="E33" t="str">
            <v>c:\sys\adhoc\adb\ngdp_r.bnk,type=laremos</v>
          </cell>
          <cell r="F33" t="str">
            <v>W684NGDP_R</v>
          </cell>
          <cell r="G33" t="str">
            <v>Gross domestic product, constant prices</v>
          </cell>
          <cell r="H33">
            <v>22.549257090475081</v>
          </cell>
          <cell r="I33">
            <v>20.956326467305558</v>
          </cell>
          <cell r="J33">
            <v>22.063068190788531</v>
          </cell>
          <cell r="K33">
            <v>23.364624352090875</v>
          </cell>
          <cell r="L33">
            <v>23.59114103095002</v>
          </cell>
          <cell r="M33">
            <v>24.7295796145021</v>
          </cell>
          <cell r="N33">
            <v>26.90715747181185</v>
          </cell>
          <cell r="O33">
            <v>29.90873002832539</v>
          </cell>
          <cell r="P33">
            <v>32.500947299692477</v>
          </cell>
          <cell r="Q33">
            <v>34.393876572352298</v>
          </cell>
          <cell r="R33">
            <v>36.080500000000001</v>
          </cell>
          <cell r="S33">
            <v>38.382920147100293</v>
          </cell>
          <cell r="T33">
            <v>40.254857321646085</v>
          </cell>
          <cell r="U33">
            <v>42.954626710457894</v>
          </cell>
          <cell r="V33">
            <v>44.903662784167231</v>
          </cell>
          <cell r="W33">
            <v>46.589084606462563</v>
          </cell>
          <cell r="X33">
            <v>49.021190025181987</v>
          </cell>
          <cell r="Y33">
            <v>51.866062068969846</v>
          </cell>
          <cell r="Z33">
            <v>54.997005013688209</v>
          </cell>
          <cell r="AA33">
            <v>58.223891479661852</v>
          </cell>
          <cell r="AB33">
            <v>60.306997102723507</v>
          </cell>
        </row>
        <row r="34">
          <cell r="A34" t="str">
            <v>MAR</v>
          </cell>
          <cell r="B34" t="str">
            <v>National Currency</v>
          </cell>
          <cell r="C34" t="str">
            <v>Billions</v>
          </cell>
          <cell r="D34" t="str">
            <v>MOROCCO</v>
          </cell>
          <cell r="E34" t="str">
            <v>c:\sys\adhoc\adb\ngdp_r.bnk,type=laremos</v>
          </cell>
          <cell r="F34" t="str">
            <v>W686NGDP_R</v>
          </cell>
          <cell r="G34" t="str">
            <v>Gross domestic product, constant prices</v>
          </cell>
          <cell r="H34">
            <v>74.089996337890597</v>
          </cell>
          <cell r="I34">
            <v>72.041702270507798</v>
          </cell>
          <cell r="J34">
            <v>78.971199035644503</v>
          </cell>
          <cell r="K34">
            <v>78.531196594238295</v>
          </cell>
          <cell r="L34">
            <v>81.937103271484403</v>
          </cell>
          <cell r="M34">
            <v>87.118896484375</v>
          </cell>
          <cell r="N34">
            <v>94.349899291992202</v>
          </cell>
          <cell r="O34">
            <v>91.949501037597699</v>
          </cell>
          <cell r="P34">
            <v>101.52570343017599</v>
          </cell>
          <cell r="Q34">
            <v>103.927696228027</v>
          </cell>
          <cell r="R34">
            <v>108.120903015137</v>
          </cell>
          <cell r="S34">
            <v>115.57859802246099</v>
          </cell>
          <cell r="T34">
            <v>110.92189788818401</v>
          </cell>
          <cell r="U34">
            <v>109.796997070313</v>
          </cell>
          <cell r="V34">
            <v>121.16970062255901</v>
          </cell>
          <cell r="W34">
            <v>113.197402954102</v>
          </cell>
          <cell r="X34">
            <v>127.02660369873</v>
          </cell>
          <cell r="Y34">
            <v>124.197303771973</v>
          </cell>
          <cell r="Z34">
            <v>132.65800476074199</v>
          </cell>
          <cell r="AA34">
            <v>131.73260498046901</v>
          </cell>
          <cell r="AB34">
            <v>132.8349609375</v>
          </cell>
        </row>
        <row r="35">
          <cell r="A35" t="str">
            <v>MOZ</v>
          </cell>
          <cell r="B35" t="str">
            <v>National Currency</v>
          </cell>
          <cell r="C35" t="str">
            <v>Billions</v>
          </cell>
          <cell r="D35" t="str">
            <v>MOZAMBIQUE</v>
          </cell>
          <cell r="E35" t="str">
            <v>c:\sys\adhoc\adb\ngdp_r.bnk,type=laremos</v>
          </cell>
          <cell r="F35" t="str">
            <v>W688NGDP_R</v>
          </cell>
          <cell r="G35" t="str">
            <v>Gross domestic product, constant prices</v>
          </cell>
          <cell r="H35">
            <v>2443.6001720284298</v>
          </cell>
          <cell r="I35">
            <v>2565.7801806298498</v>
          </cell>
          <cell r="J35">
            <v>2388.7413481663898</v>
          </cell>
          <cell r="K35">
            <v>2013.70895650427</v>
          </cell>
          <cell r="L35">
            <v>1882.81787433149</v>
          </cell>
          <cell r="M35">
            <v>1901.6460530748</v>
          </cell>
          <cell r="N35">
            <v>1857.9081938540801</v>
          </cell>
          <cell r="O35">
            <v>2131.02069835063</v>
          </cell>
          <cell r="P35">
            <v>2305.7643956153802</v>
          </cell>
          <cell r="Q35">
            <v>2455.6390813303801</v>
          </cell>
          <cell r="R35">
            <v>2480.19547214369</v>
          </cell>
          <cell r="S35">
            <v>2601.7250502787301</v>
          </cell>
          <cell r="T35">
            <v>2390.9853212061498</v>
          </cell>
          <cell r="U35">
            <v>2599.0010441510899</v>
          </cell>
          <cell r="V35">
            <v>2793.9261224624202</v>
          </cell>
          <cell r="W35">
            <v>2914.0649457282998</v>
          </cell>
          <cell r="X35">
            <v>3120.96355687501</v>
          </cell>
          <cell r="Y35">
            <v>3465.5710177665301</v>
          </cell>
          <cell r="Z35">
            <v>3902.9772541105499</v>
          </cell>
          <cell r="AA35">
            <v>4195.7005481688402</v>
          </cell>
          <cell r="AB35">
            <v>4281.8634451381704</v>
          </cell>
        </row>
        <row r="36">
          <cell r="A36" t="str">
            <v>NAM</v>
          </cell>
          <cell r="B36" t="str">
            <v>National Currency</v>
          </cell>
          <cell r="C36" t="str">
            <v>Billions</v>
          </cell>
          <cell r="D36" t="str">
            <v>NAMIBIA</v>
          </cell>
          <cell r="E36" t="str">
            <v>c:\sys\adhoc\adb\ngdp_r.bnk,type=laremos</v>
          </cell>
          <cell r="F36" t="str">
            <v>W728NGDP_R</v>
          </cell>
          <cell r="G36" t="str">
            <v>Gross domestic product, constant prices</v>
          </cell>
          <cell r="H36">
            <v>6.7859999999999996</v>
          </cell>
          <cell r="I36">
            <v>6.0990000000000002</v>
          </cell>
          <cell r="J36">
            <v>5.3259999999999996</v>
          </cell>
          <cell r="K36">
            <v>5.149</v>
          </cell>
          <cell r="L36">
            <v>5.1349999999999998</v>
          </cell>
          <cell r="M36">
            <v>5.1769999999999996</v>
          </cell>
          <cell r="N36">
            <v>5.4269999999999996</v>
          </cell>
          <cell r="O36">
            <v>5.6319999999999997</v>
          </cell>
          <cell r="P36">
            <v>5.6710000000000003</v>
          </cell>
          <cell r="Q36">
            <v>5.8</v>
          </cell>
          <cell r="R36">
            <v>6.0386950222005398</v>
          </cell>
          <cell r="S36">
            <v>6.1435712364662196</v>
          </cell>
          <cell r="T36">
            <v>6.8202334239277302</v>
          </cell>
          <cell r="U36">
            <v>7.9734448421022996</v>
          </cell>
          <cell r="V36">
            <v>8.5909079174924106</v>
          </cell>
          <cell r="W36">
            <v>8.65335628265737</v>
          </cell>
          <cell r="X36">
            <v>8.8936290994058407</v>
          </cell>
          <cell r="Y36">
            <v>9.7544400705877408</v>
          </cell>
          <cell r="Z36">
            <v>10.2787785913179</v>
          </cell>
          <cell r="AA36">
            <v>10.824039966212</v>
          </cell>
          <cell r="AB36">
            <v>10.7854182190828</v>
          </cell>
        </row>
        <row r="37">
          <cell r="A37" t="str">
            <v>NER</v>
          </cell>
          <cell r="B37" t="str">
            <v>National Currency</v>
          </cell>
          <cell r="C37" t="str">
            <v>Billions</v>
          </cell>
          <cell r="D37" t="str">
            <v>NIGER</v>
          </cell>
          <cell r="E37" t="str">
            <v>c:\sys\adhoc\adb\ngdp_r.bnk,type=laremos</v>
          </cell>
          <cell r="F37" t="str">
            <v>W692NGDP_R</v>
          </cell>
          <cell r="G37" t="str">
            <v>Gross domestic product, constant prices</v>
          </cell>
          <cell r="H37">
            <v>678.06991218255598</v>
          </cell>
          <cell r="I37">
            <v>676.86511751669298</v>
          </cell>
          <cell r="J37">
            <v>691.58343157325203</v>
          </cell>
          <cell r="K37">
            <v>664.86311424427595</v>
          </cell>
          <cell r="L37">
            <v>553.034208927279</v>
          </cell>
          <cell r="M37">
            <v>595.71823520817395</v>
          </cell>
          <cell r="N37">
            <v>633.55899481636095</v>
          </cell>
          <cell r="O37">
            <v>634.11827749919905</v>
          </cell>
          <cell r="P37">
            <v>677.68945920000294</v>
          </cell>
          <cell r="Q37">
            <v>684.17519999999695</v>
          </cell>
          <cell r="R37">
            <v>675.22304999999994</v>
          </cell>
          <cell r="S37">
            <v>692.03515000000004</v>
          </cell>
          <cell r="T37">
            <v>646.93905299999994</v>
          </cell>
          <cell r="U37">
            <v>656.31564853199995</v>
          </cell>
          <cell r="V37">
            <v>682.59887790537596</v>
          </cell>
          <cell r="W37">
            <v>700.38568544196301</v>
          </cell>
          <cell r="X37">
            <v>724.33276927237898</v>
          </cell>
          <cell r="Y37">
            <v>744.28008159584101</v>
          </cell>
          <cell r="Z37">
            <v>821.85073413543603</v>
          </cell>
          <cell r="AA37">
            <v>817.17675967077002</v>
          </cell>
          <cell r="AB37">
            <v>841.83419140930698</v>
          </cell>
        </row>
        <row r="38">
          <cell r="A38" t="str">
            <v>NGA</v>
          </cell>
          <cell r="B38" t="str">
            <v>National Currency</v>
          </cell>
          <cell r="C38" t="str">
            <v>Billions</v>
          </cell>
          <cell r="D38" t="str">
            <v>NIGERIA</v>
          </cell>
          <cell r="E38" t="str">
            <v>c:\sys\adhoc\adb\ngdp_r.bnk,type=laremos</v>
          </cell>
          <cell r="F38" t="str">
            <v>W694NGDP_R</v>
          </cell>
          <cell r="G38" t="str">
            <v>Gross domestic product, constant prices</v>
          </cell>
          <cell r="H38">
            <v>222.23840000000001</v>
          </cell>
          <cell r="I38">
            <v>203.5917</v>
          </cell>
          <cell r="J38">
            <v>202.3715</v>
          </cell>
          <cell r="K38">
            <v>192.36500000000001</v>
          </cell>
          <cell r="L38">
            <v>203.52451892472999</v>
          </cell>
          <cell r="M38">
            <v>224.87226659663099</v>
          </cell>
          <cell r="N38">
            <v>220.80939023812999</v>
          </cell>
          <cell r="O38">
            <v>211.999652460964</v>
          </cell>
          <cell r="P38">
            <v>231.92133240011501</v>
          </cell>
          <cell r="Q38">
            <v>251.54629504122201</v>
          </cell>
          <cell r="R38">
            <v>270.35068553032198</v>
          </cell>
          <cell r="S38">
            <v>286.60110736773998</v>
          </cell>
          <cell r="T38">
            <v>294.16045366157903</v>
          </cell>
          <cell r="U38">
            <v>300.63049783489498</v>
          </cell>
          <cell r="V38">
            <v>298.77180892019601</v>
          </cell>
          <cell r="W38">
            <v>306.51672069902298</v>
          </cell>
          <cell r="X38">
            <v>326.124644156084</v>
          </cell>
          <cell r="Y38">
            <v>336.110743818299</v>
          </cell>
          <cell r="Z38">
            <v>342.42828792775498</v>
          </cell>
          <cell r="AA38">
            <v>346.19599429297699</v>
          </cell>
          <cell r="AB38">
            <v>359.277808193422</v>
          </cell>
        </row>
        <row r="39">
          <cell r="A39" t="str">
            <v>RWA</v>
          </cell>
          <cell r="B39" t="str">
            <v>National Currency</v>
          </cell>
          <cell r="C39" t="str">
            <v>Billions</v>
          </cell>
          <cell r="D39" t="str">
            <v>RWANDA</v>
          </cell>
          <cell r="E39" t="str">
            <v>c:\sys\adhoc\adb\ngdp_r.bnk,type=laremos</v>
          </cell>
          <cell r="F39" t="str">
            <v>W714NGDP_R</v>
          </cell>
          <cell r="G39" t="str">
            <v>Gross domestic product, constant prices</v>
          </cell>
          <cell r="H39">
            <v>171.47300492269699</v>
          </cell>
          <cell r="I39">
            <v>175.71241558441599</v>
          </cell>
          <cell r="J39">
            <v>171.37521038961</v>
          </cell>
          <cell r="K39">
            <v>181.71777662337701</v>
          </cell>
          <cell r="L39">
            <v>205.29437922077901</v>
          </cell>
          <cell r="M39">
            <v>214.30242077922099</v>
          </cell>
          <cell r="N39">
            <v>226.09072207792201</v>
          </cell>
          <cell r="O39">
            <v>225.42345974026</v>
          </cell>
          <cell r="P39">
            <v>226.09072207792201</v>
          </cell>
          <cell r="Q39">
            <v>213.19031688311699</v>
          </cell>
          <cell r="R39">
            <v>214.08349999999999</v>
          </cell>
          <cell r="S39">
            <v>204.87790949999999</v>
          </cell>
          <cell r="T39">
            <v>218.39985152700001</v>
          </cell>
          <cell r="U39">
            <v>200.690475031376</v>
          </cell>
          <cell r="V39">
            <v>99.847393950555599</v>
          </cell>
          <cell r="W39">
            <v>134.23701810064699</v>
          </cell>
          <cell r="X39">
            <v>155.50395565026699</v>
          </cell>
          <cell r="Y39">
            <v>175.44954750402599</v>
          </cell>
          <cell r="Z39">
            <v>192.13059138970499</v>
          </cell>
          <cell r="AA39">
            <v>203.53920883676301</v>
          </cell>
          <cell r="AB39">
            <v>214.85096456430699</v>
          </cell>
        </row>
        <row r="40">
          <cell r="A40" t="str">
            <v>STP</v>
          </cell>
          <cell r="B40" t="str">
            <v>National Currency</v>
          </cell>
          <cell r="C40" t="str">
            <v>Billions</v>
          </cell>
          <cell r="D40" t="str">
            <v>SAO TOME &amp; PRINCIPE</v>
          </cell>
          <cell r="E40" t="str">
            <v>c:\sys\adhoc\adb\ngdp_r.bnk,type=laremos</v>
          </cell>
          <cell r="F40" t="str">
            <v>W716NGDP_R</v>
          </cell>
          <cell r="G40" t="str">
            <v>Gross domestic product, constant prices</v>
          </cell>
          <cell r="H40">
            <v>9.6052761077880895</v>
          </cell>
          <cell r="I40">
            <v>8.6145973205566406</v>
          </cell>
          <cell r="J40">
            <v>8.8810281753540004</v>
          </cell>
          <cell r="K40">
            <v>8.5369796752929705</v>
          </cell>
          <cell r="L40">
            <v>8.0221605300903303</v>
          </cell>
          <cell r="M40">
            <v>8.7682123184204102</v>
          </cell>
          <cell r="N40">
            <v>8.2568397521972692</v>
          </cell>
          <cell r="O40">
            <v>8.0149049758911097</v>
          </cell>
          <cell r="P40">
            <v>8.1751012802124006</v>
          </cell>
          <cell r="Q40">
            <v>8.4314165115356392</v>
          </cell>
          <cell r="R40">
            <v>8.2499179840087908</v>
          </cell>
          <cell r="S40">
            <v>8.3489997219209808</v>
          </cell>
          <cell r="T40">
            <v>8.4074427199744193</v>
          </cell>
          <cell r="U40">
            <v>8.4999245898941407</v>
          </cell>
          <cell r="V40">
            <v>8.6869229308718108</v>
          </cell>
          <cell r="W40">
            <v>8.8606613894892501</v>
          </cell>
          <cell r="X40">
            <v>8.9935713103315909</v>
          </cell>
          <cell r="Y40">
            <v>9.0831765238047204</v>
          </cell>
          <cell r="Z40">
            <v>9.3102544826236304</v>
          </cell>
          <cell r="AA40">
            <v>9.5430113900427997</v>
          </cell>
          <cell r="AB40">
            <v>9.8293017317440903</v>
          </cell>
        </row>
        <row r="41">
          <cell r="A41" t="str">
            <v>SEN</v>
          </cell>
          <cell r="B41" t="str">
            <v>National Currency</v>
          </cell>
          <cell r="C41" t="str">
            <v>Billions</v>
          </cell>
          <cell r="D41" t="str">
            <v>SENEGAL</v>
          </cell>
          <cell r="E41" t="str">
            <v>c:\sys\adhoc\adb\ngdp_r.bnk,type=laremos</v>
          </cell>
          <cell r="F41" t="str">
            <v>W722NGDP_R</v>
          </cell>
          <cell r="G41" t="str">
            <v>Gross domestic product, constant prices</v>
          </cell>
          <cell r="H41">
            <v>1206.24831834821</v>
          </cell>
          <cell r="I41">
            <v>1184.3676544452501</v>
          </cell>
          <cell r="J41">
            <v>1354.18741942257</v>
          </cell>
          <cell r="K41">
            <v>1372.62772047628</v>
          </cell>
          <cell r="L41">
            <v>1296.9267187381299</v>
          </cell>
          <cell r="M41">
            <v>1334.12720837711</v>
          </cell>
          <cell r="N41">
            <v>1386.8369854766099</v>
          </cell>
          <cell r="O41">
            <v>1441.6043524336401</v>
          </cell>
          <cell r="P41">
            <v>1514.68686755098</v>
          </cell>
          <cell r="Q41">
            <v>1493.5494551896099</v>
          </cell>
          <cell r="R41">
            <v>1551.5</v>
          </cell>
          <cell r="S41">
            <v>1545.2806734374799</v>
          </cell>
          <cell r="T41">
            <v>1579.4846128138299</v>
          </cell>
          <cell r="U41">
            <v>1544.4662931128701</v>
          </cell>
          <cell r="V41">
            <v>1588.81068113122</v>
          </cell>
          <cell r="W41">
            <v>1670.8285587764899</v>
          </cell>
          <cell r="X41">
            <v>1756.7273416375201</v>
          </cell>
          <cell r="Y41">
            <v>1845.3315968393999</v>
          </cell>
          <cell r="Z41">
            <v>1949.7318702395701</v>
          </cell>
          <cell r="AA41">
            <v>2049.7072208445402</v>
          </cell>
          <cell r="AB41">
            <v>2163.8888262088899</v>
          </cell>
        </row>
        <row r="42">
          <cell r="A42" t="str">
            <v>SYC</v>
          </cell>
          <cell r="B42" t="str">
            <v>National Currency</v>
          </cell>
          <cell r="C42" t="str">
            <v>Billions</v>
          </cell>
          <cell r="D42" t="str">
            <v>SEYCHELLES</v>
          </cell>
          <cell r="E42" t="str">
            <v>c:\sys\adhoc\adb\ngdp_r.bnk,type=laremos</v>
          </cell>
          <cell r="F42" t="str">
            <v>W718NGDP_R</v>
          </cell>
          <cell r="G42" t="str">
            <v>Gross domestic product, constant prices</v>
          </cell>
          <cell r="H42">
            <v>1.3856848062611808</v>
          </cell>
          <cell r="I42">
            <v>1.3319648104667747</v>
          </cell>
          <cell r="J42">
            <v>1.3043788280179871</v>
          </cell>
          <cell r="K42">
            <v>1.29634078657702</v>
          </cell>
          <cell r="L42">
            <v>1.35215633206456</v>
          </cell>
          <cell r="M42">
            <v>1.4913438114709301</v>
          </cell>
          <cell r="N42">
            <v>1.5027070554080999</v>
          </cell>
          <cell r="O42">
            <v>1.5759572979879599</v>
          </cell>
          <cell r="P42">
            <v>1.6598992511855799</v>
          </cell>
          <cell r="Q42">
            <v>1.83063075504254</v>
          </cell>
          <cell r="R42">
            <v>1.9671000000000001</v>
          </cell>
          <cell r="S42">
            <v>2.0210556791812899</v>
          </cell>
          <cell r="T42">
            <v>2.15974869399655</v>
          </cell>
          <cell r="U42">
            <v>2.300391736569694</v>
          </cell>
          <cell r="V42">
            <v>2.2820185614849189</v>
          </cell>
          <cell r="W42">
            <v>2.2678583437444226</v>
          </cell>
          <cell r="X42">
            <v>2.3744487816293995</v>
          </cell>
          <cell r="Y42">
            <v>2.475696361937056</v>
          </cell>
          <cell r="Z42">
            <v>2.5326373782616072</v>
          </cell>
          <cell r="AA42">
            <v>2.4566582569137587</v>
          </cell>
          <cell r="AB42">
            <v>2.4861381559967239</v>
          </cell>
        </row>
        <row r="43">
          <cell r="A43" t="str">
            <v>SLE</v>
          </cell>
          <cell r="B43" t="str">
            <v>National Currency</v>
          </cell>
          <cell r="C43" t="str">
            <v>Billions</v>
          </cell>
          <cell r="D43" t="str">
            <v>SIERRA LEONE</v>
          </cell>
          <cell r="E43" t="str">
            <v>c:\sys\adhoc\adb\ngdp_r.bnk,type=laremos</v>
          </cell>
          <cell r="F43" t="str">
            <v>W724NGDP_R</v>
          </cell>
          <cell r="G43" t="str">
            <v>Gross domestic product, constant prices</v>
          </cell>
          <cell r="H43">
            <v>125.756080925465</v>
          </cell>
          <cell r="I43">
            <v>128.11822077631999</v>
          </cell>
          <cell r="J43">
            <v>130.398521900177</v>
          </cell>
          <cell r="K43">
            <v>128.34374415874501</v>
          </cell>
          <cell r="L43">
            <v>130.525213956833</v>
          </cell>
          <cell r="M43">
            <v>121.727269530296</v>
          </cell>
          <cell r="N43">
            <v>121.888502836227</v>
          </cell>
          <cell r="O43">
            <v>124.792137473822</v>
          </cell>
          <cell r="P43">
            <v>127.36046436429</v>
          </cell>
          <cell r="Q43">
            <v>133.667133867741</v>
          </cell>
          <cell r="R43">
            <v>135.82024848461199</v>
          </cell>
          <cell r="S43">
            <v>124.96481466293299</v>
          </cell>
          <cell r="T43">
            <v>112.91034078598</v>
          </cell>
          <cell r="U43">
            <v>112.97165203094499</v>
          </cell>
          <cell r="V43">
            <v>116.92565321922299</v>
          </cell>
          <cell r="W43">
            <v>105.203857421875</v>
          </cell>
          <cell r="X43">
            <v>79.127330063594201</v>
          </cell>
          <cell r="Y43">
            <v>65.204189927239</v>
          </cell>
          <cell r="Z43">
            <v>64.658147036453499</v>
          </cell>
          <cell r="AA43">
            <v>59.406758428577497</v>
          </cell>
          <cell r="AB43">
            <v>61.668542038938597</v>
          </cell>
        </row>
        <row r="44">
          <cell r="A44" t="str">
            <v>SOM</v>
          </cell>
          <cell r="B44" t="str">
            <v>National Currency</v>
          </cell>
          <cell r="C44" t="str">
            <v>Billions</v>
          </cell>
          <cell r="D44" t="str">
            <v>SOMALIA</v>
          </cell>
          <cell r="E44" t="str">
            <v>c:\sys\adhoc\adb\ngdp_r.bnk,type=laremos</v>
          </cell>
          <cell r="F44" t="str">
            <v>W726NGDP_R</v>
          </cell>
          <cell r="G44" t="str">
            <v>Gross domestic product, constant prices</v>
          </cell>
          <cell r="H44">
            <v>79.714004516601563</v>
          </cell>
          <cell r="I44">
            <v>83.39300537109375</v>
          </cell>
          <cell r="J44">
            <v>86.869003295898438</v>
          </cell>
          <cell r="K44">
            <v>79.252006530761719</v>
          </cell>
          <cell r="L44">
            <v>80.7760009765625</v>
          </cell>
          <cell r="M44">
            <v>87.361007690429688</v>
          </cell>
          <cell r="N44">
            <v>90.290000915527344</v>
          </cell>
          <cell r="O44">
            <v>93.991889953613281</v>
          </cell>
          <cell r="P44">
            <v>89.29229736328125</v>
          </cell>
          <cell r="Q44">
            <v>91.435310363769531</v>
          </cell>
          <cell r="R44">
            <v>91.217201232910156</v>
          </cell>
          <cell r="S44">
            <v>74.242401123046875</v>
          </cell>
          <cell r="T44">
            <v>76.098457336425781</v>
          </cell>
          <cell r="U44">
            <v>79.901870727539063</v>
          </cell>
          <cell r="V44">
            <v>84.041366577148438</v>
          </cell>
          <cell r="W44">
            <v>88.598373413085938</v>
          </cell>
          <cell r="X44">
            <v>93.402481079101563</v>
          </cell>
          <cell r="Y44">
            <v>98.467079162597656</v>
          </cell>
          <cell r="Z44">
            <v>103.80629730224609</v>
          </cell>
          <cell r="AA44">
            <v>109.43502044677734</v>
          </cell>
          <cell r="AB44">
            <v>115.36894989013672</v>
          </cell>
        </row>
        <row r="45">
          <cell r="A45" t="str">
            <v>ZAF</v>
          </cell>
          <cell r="B45" t="str">
            <v>National Currency</v>
          </cell>
          <cell r="C45" t="str">
            <v>Billions</v>
          </cell>
          <cell r="D45" t="str">
            <v>SOUTH AFRICA</v>
          </cell>
          <cell r="E45" t="str">
            <v>c:\sys\adhoc\adb\ngdp_r.bnk,type=laremos</v>
          </cell>
          <cell r="F45" t="str">
            <v>W199NGDP_R</v>
          </cell>
          <cell r="G45" t="str">
            <v>Gross domestic product, constant prices</v>
          </cell>
          <cell r="H45">
            <v>451.983</v>
          </cell>
          <cell r="I45">
            <v>476.21300000000002</v>
          </cell>
          <cell r="J45">
            <v>474.387</v>
          </cell>
          <cell r="K45">
            <v>465.62700000000001</v>
          </cell>
          <cell r="L45">
            <v>489.37</v>
          </cell>
          <cell r="M45">
            <v>483.44099999999997</v>
          </cell>
          <cell r="N45">
            <v>483.52800000000002</v>
          </cell>
          <cell r="O45">
            <v>493.685</v>
          </cell>
          <cell r="P45">
            <v>514.42100000000005</v>
          </cell>
          <cell r="Q45">
            <v>526.74</v>
          </cell>
          <cell r="R45">
            <v>525.06600000000003</v>
          </cell>
          <cell r="S45">
            <v>519.72</v>
          </cell>
          <cell r="T45">
            <v>508.613</v>
          </cell>
          <cell r="U45">
            <v>514.88699999999994</v>
          </cell>
          <cell r="V45">
            <v>531.53899999999999</v>
          </cell>
          <cell r="W45">
            <v>548.1</v>
          </cell>
          <cell r="X45">
            <v>570.85500000000002</v>
          </cell>
          <cell r="Y45">
            <v>585.10199999999998</v>
          </cell>
          <cell r="Z45">
            <v>589.12</v>
          </cell>
          <cell r="AA45">
            <v>600.16200000000003</v>
          </cell>
          <cell r="AB45">
            <v>618.66600000000005</v>
          </cell>
        </row>
        <row r="46">
          <cell r="A46" t="str">
            <v>SDN</v>
          </cell>
          <cell r="B46" t="str">
            <v>National Currency</v>
          </cell>
          <cell r="C46" t="str">
            <v>Billions</v>
          </cell>
          <cell r="D46" t="str">
            <v>SUDAN</v>
          </cell>
          <cell r="E46" t="str">
            <v>c:\sys\adhoc\adb\ngdp_r.bnk,type=laremos</v>
          </cell>
          <cell r="F46" t="str">
            <v>W732NGDP_R</v>
          </cell>
          <cell r="G46" t="str">
            <v>Gross domestic product, constant prices</v>
          </cell>
          <cell r="H46">
            <v>0.64246970415115401</v>
          </cell>
          <cell r="I46">
            <v>0.68307459354400601</v>
          </cell>
          <cell r="J46">
            <v>0.711264967918396</v>
          </cell>
          <cell r="K46">
            <v>0.70052498579025302</v>
          </cell>
          <cell r="L46">
            <v>0.66110998392105103</v>
          </cell>
          <cell r="M46">
            <v>0.65698498487472501</v>
          </cell>
          <cell r="N46">
            <v>0.72222000360488903</v>
          </cell>
          <cell r="O46">
            <v>0.76889503002166704</v>
          </cell>
          <cell r="P46">
            <v>0.80244499444961503</v>
          </cell>
          <cell r="Q46">
            <v>0.81383502483367898</v>
          </cell>
          <cell r="R46">
            <v>0.82161504030227706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National Currency</v>
          </cell>
          <cell r="C47" t="str">
            <v>Billions</v>
          </cell>
          <cell r="D47" t="str">
            <v>SWAZILAND</v>
          </cell>
          <cell r="E47" t="str">
            <v>c:\sys\adhoc\adb\ngdp_r.bnk,type=laremos</v>
          </cell>
          <cell r="F47" t="str">
            <v>W734NGDP_R</v>
          </cell>
          <cell r="G47" t="str">
            <v>Gross domestic product, constant prices</v>
          </cell>
          <cell r="H47">
            <v>1.0542602321319501</v>
          </cell>
          <cell r="I47">
            <v>1.20828955406231</v>
          </cell>
          <cell r="J47">
            <v>1.22221502748931</v>
          </cell>
          <cell r="K47">
            <v>1.23631032376298</v>
          </cell>
          <cell r="L47">
            <v>1.3134098961514999</v>
          </cell>
          <cell r="M47">
            <v>1.3628283445326801</v>
          </cell>
          <cell r="N47">
            <v>1.53112278558338</v>
          </cell>
          <cell r="O47">
            <v>1.7551191203420899</v>
          </cell>
          <cell r="P47">
            <v>1.87093830177153</v>
          </cell>
          <cell r="Q47">
            <v>2.0419499083689701</v>
          </cell>
          <cell r="R47">
            <v>2.2240000000000002</v>
          </cell>
          <cell r="S47">
            <v>2.2783433109346398</v>
          </cell>
          <cell r="T47">
            <v>2.3075528405619998</v>
          </cell>
          <cell r="U47">
            <v>2.3827843616371398</v>
          </cell>
          <cell r="V47">
            <v>2.4651484422724499</v>
          </cell>
          <cell r="W47">
            <v>2.5517580940745299</v>
          </cell>
          <cell r="X47">
            <v>2.6587464874770901</v>
          </cell>
          <cell r="Y47">
            <v>2.7601307269395199</v>
          </cell>
          <cell r="Z47">
            <v>2.85692974954185</v>
          </cell>
          <cell r="AA47">
            <v>2.9564459376909</v>
          </cell>
          <cell r="AB47">
            <v>3.0300889073669399</v>
          </cell>
        </row>
        <row r="48">
          <cell r="A48" t="str">
            <v>TZA</v>
          </cell>
          <cell r="B48" t="str">
            <v>National Currency</v>
          </cell>
          <cell r="C48" t="str">
            <v>Billions</v>
          </cell>
          <cell r="D48" t="str">
            <v>TANZANIA</v>
          </cell>
          <cell r="E48" t="str">
            <v>c:\sys\adhoc\adb\ngdp_r.bnk,type=laremos</v>
          </cell>
          <cell r="F48" t="str">
            <v>W738NGDP_R</v>
          </cell>
          <cell r="G48" t="str">
            <v>Gross domestic product, constant prices</v>
          </cell>
          <cell r="H48">
            <v>600.26708984375</v>
          </cell>
          <cell r="I48">
            <v>607.54504394531295</v>
          </cell>
          <cell r="J48">
            <v>607.88104248046898</v>
          </cell>
          <cell r="K48">
            <v>602.50646972656295</v>
          </cell>
          <cell r="L48">
            <v>605.3056640625</v>
          </cell>
          <cell r="M48">
            <v>629.37908935546898</v>
          </cell>
          <cell r="N48">
            <v>664.76141357421898</v>
          </cell>
          <cell r="O48">
            <v>706.19000244140602</v>
          </cell>
          <cell r="P48">
            <v>747.84259033203102</v>
          </cell>
          <cell r="Q48">
            <v>776.04547119140602</v>
          </cell>
          <cell r="R48">
            <v>830.69299316406295</v>
          </cell>
          <cell r="S48">
            <v>847.90484619140602</v>
          </cell>
          <cell r="T48">
            <v>852.85559082031295</v>
          </cell>
          <cell r="U48">
            <v>863.14251708984398</v>
          </cell>
          <cell r="V48">
            <v>876.669921875</v>
          </cell>
          <cell r="W48">
            <v>907.969482421875</v>
          </cell>
          <cell r="X48">
            <v>949.23223876953102</v>
          </cell>
          <cell r="Y48">
            <v>982.61749267578102</v>
          </cell>
          <cell r="Z48">
            <v>1015.53375244141</v>
          </cell>
          <cell r="AA48">
            <v>1063.8221433958499</v>
          </cell>
          <cell r="AB48">
            <v>1118.1277911673899</v>
          </cell>
        </row>
        <row r="49">
          <cell r="A49" t="str">
            <v>TGO</v>
          </cell>
          <cell r="B49" t="str">
            <v>National Currency</v>
          </cell>
          <cell r="C49" t="str">
            <v>Billions</v>
          </cell>
          <cell r="D49" t="str">
            <v>TOGO</v>
          </cell>
          <cell r="E49" t="str">
            <v>c:\sys\adhoc\adb\ngdp_r.bnk,type=laremos</v>
          </cell>
          <cell r="F49" t="str">
            <v>W742NGDP_R</v>
          </cell>
          <cell r="G49" t="str">
            <v>Gross domestic product, constant prices</v>
          </cell>
          <cell r="H49">
            <v>397.15827819036502</v>
          </cell>
          <cell r="I49">
            <v>383.579328975164</v>
          </cell>
          <cell r="J49">
            <v>369.35793251132401</v>
          </cell>
          <cell r="K49">
            <v>350.31265453779702</v>
          </cell>
          <cell r="L49">
            <v>370.914833442722</v>
          </cell>
          <cell r="M49">
            <v>384.70231597792502</v>
          </cell>
          <cell r="N49">
            <v>397.245294978</v>
          </cell>
          <cell r="O49">
            <v>387.37783672874298</v>
          </cell>
          <cell r="P49">
            <v>426.59649120864998</v>
          </cell>
          <cell r="Q49">
            <v>444.086947348205</v>
          </cell>
          <cell r="R49">
            <v>443.36349541448402</v>
          </cell>
          <cell r="S49">
            <v>440.26010083218699</v>
          </cell>
          <cell r="T49">
            <v>422.73470823143202</v>
          </cell>
          <cell r="U49">
            <v>351.441473187795</v>
          </cell>
          <cell r="V49">
            <v>412.92573237585901</v>
          </cell>
          <cell r="W49">
            <v>441.56289655122498</v>
          </cell>
          <cell r="X49">
            <v>484.27965775437201</v>
          </cell>
          <cell r="Y49">
            <v>504.87242655935</v>
          </cell>
          <cell r="Z49">
            <v>494.16156410864602</v>
          </cell>
          <cell r="AA49">
            <v>507.44146531184202</v>
          </cell>
          <cell r="AB49">
            <v>505.06315564557798</v>
          </cell>
        </row>
        <row r="50">
          <cell r="A50" t="str">
            <v>TUN</v>
          </cell>
          <cell r="B50" t="str">
            <v>National Currency</v>
          </cell>
          <cell r="C50" t="str">
            <v>Billions</v>
          </cell>
          <cell r="D50" t="str">
            <v>TUNISIA</v>
          </cell>
          <cell r="E50" t="str">
            <v>c:\sys\adhoc\adb\ngdp_r.bnk,type=laremos</v>
          </cell>
          <cell r="F50" t="str">
            <v>W744NGDP_R</v>
          </cell>
          <cell r="G50" t="str">
            <v>Gross domestic product, constant prices</v>
          </cell>
          <cell r="H50">
            <v>7.6199837603672806</v>
          </cell>
          <cell r="I50">
            <v>8.0407440342585694</v>
          </cell>
          <cell r="J50">
            <v>8.0020008683558679</v>
          </cell>
          <cell r="K50">
            <v>8.3760003978386415</v>
          </cell>
          <cell r="L50">
            <v>8.8560004206374181</v>
          </cell>
          <cell r="M50">
            <v>9.3580004444811369</v>
          </cell>
          <cell r="N50">
            <v>9.2220004380214835</v>
          </cell>
          <cell r="O50">
            <v>9.8400004673749084</v>
          </cell>
          <cell r="P50">
            <v>9.8470004677073906</v>
          </cell>
          <cell r="Q50">
            <v>10.101000479771743</v>
          </cell>
          <cell r="R50">
            <v>10.815600123088402</v>
          </cell>
          <cell r="S50">
            <v>11.237600143132326</v>
          </cell>
          <cell r="T50">
            <v>12.115100184811338</v>
          </cell>
          <cell r="U50">
            <v>12.380600197421911</v>
          </cell>
          <cell r="V50">
            <v>12.774000606732427</v>
          </cell>
          <cell r="W50">
            <v>13.074300425683401</v>
          </cell>
          <cell r="X50">
            <v>14.00860027474776</v>
          </cell>
          <cell r="Y50">
            <v>14.770700896883094</v>
          </cell>
          <cell r="Z50">
            <v>15.474500734999291</v>
          </cell>
          <cell r="AA50">
            <v>16.441100390285307</v>
          </cell>
          <cell r="AB50">
            <v>17.266700038874184</v>
          </cell>
        </row>
        <row r="51">
          <cell r="A51" t="str">
            <v>UGA</v>
          </cell>
          <cell r="B51" t="str">
            <v>National Currency</v>
          </cell>
          <cell r="C51" t="str">
            <v>Billions</v>
          </cell>
          <cell r="D51" t="str">
            <v>UGANDA</v>
          </cell>
          <cell r="E51" t="str">
            <v>c:\sys\adhoc\adb\ngdp_r.bnk,type=laremos</v>
          </cell>
          <cell r="F51" t="str">
            <v>W746NGDP_R</v>
          </cell>
          <cell r="G51" t="str">
            <v>Gross domestic product, constant prices</v>
          </cell>
          <cell r="H51">
            <v>962.63486439062797</v>
          </cell>
          <cell r="I51">
            <v>999.78653821006901</v>
          </cell>
          <cell r="J51">
            <v>1081.8143734564001</v>
          </cell>
          <cell r="K51">
            <v>1134.8147417446901</v>
          </cell>
          <cell r="L51">
            <v>1100.7703034460201</v>
          </cell>
          <cell r="M51">
            <v>1067.7471943426301</v>
          </cell>
          <cell r="N51">
            <v>1077.85108225108</v>
          </cell>
          <cell r="O51">
            <v>1120.96512554113</v>
          </cell>
          <cell r="P51">
            <v>1213.9421875901901</v>
          </cell>
          <cell r="Q51">
            <v>1291.6745050505001</v>
          </cell>
          <cell r="R51">
            <v>1375.6</v>
          </cell>
          <cell r="S51">
            <v>1482.06365887927</v>
          </cell>
          <cell r="T51">
            <v>1514.49444443679</v>
          </cell>
          <cell r="U51">
            <v>1645.46790028335</v>
          </cell>
          <cell r="V51">
            <v>1750.78731542319</v>
          </cell>
          <cell r="W51">
            <v>1959.9725334599</v>
          </cell>
          <cell r="X51">
            <v>2127.57174144899</v>
          </cell>
          <cell r="Y51">
            <v>2236.9520357861402</v>
          </cell>
          <cell r="Z51">
            <v>2339.36328414731</v>
          </cell>
          <cell r="AA51">
            <v>2524.0000726922599</v>
          </cell>
          <cell r="AB51">
            <v>2634.6343112917998</v>
          </cell>
        </row>
        <row r="52">
          <cell r="A52" t="str">
            <v>ZMB</v>
          </cell>
          <cell r="B52" t="str">
            <v>National Currency</v>
          </cell>
          <cell r="C52" t="str">
            <v>Billions</v>
          </cell>
          <cell r="D52" t="str">
            <v>ZAMBIA</v>
          </cell>
          <cell r="E52" t="str">
            <v>c:\sys\adhoc\adb\ngdp_r.bnk,type=laremos</v>
          </cell>
          <cell r="F52" t="str">
            <v>W754NGDP_R</v>
          </cell>
          <cell r="G52" t="str">
            <v>Gross domestic product, constant prices</v>
          </cell>
          <cell r="H52">
            <v>102.93245330780501</v>
          </cell>
          <cell r="I52">
            <v>109.75836318263499</v>
          </cell>
          <cell r="J52">
            <v>106.562596848091</v>
          </cell>
          <cell r="K52">
            <v>105.342833048286</v>
          </cell>
          <cell r="L52">
            <v>103.532948609005</v>
          </cell>
          <cell r="M52">
            <v>104.813725300375</v>
          </cell>
          <cell r="N52">
            <v>106.593673023761</v>
          </cell>
          <cell r="O52">
            <v>108.183094305124</v>
          </cell>
          <cell r="P52">
            <v>118.212258635089</v>
          </cell>
          <cell r="Q52">
            <v>113.887882538965</v>
          </cell>
          <cell r="R52">
            <v>113.229</v>
          </cell>
          <cell r="S52">
            <v>112.47443590748701</v>
          </cell>
          <cell r="T52">
            <v>114.782514308115</v>
          </cell>
          <cell r="U52">
            <v>114.693742061937</v>
          </cell>
          <cell r="V52">
            <v>99.455986005488001</v>
          </cell>
          <cell r="W52">
            <v>97.010310623284994</v>
          </cell>
          <cell r="X52">
            <v>103.33089455115601</v>
          </cell>
          <cell r="Y52">
            <v>106.806327989024</v>
          </cell>
          <cell r="Z52">
            <v>104.764566326931</v>
          </cell>
          <cell r="AA52">
            <v>107.330084241474</v>
          </cell>
          <cell r="AB52">
            <v>111.14453444888299</v>
          </cell>
        </row>
        <row r="53">
          <cell r="A53" t="str">
            <v>ZWE</v>
          </cell>
          <cell r="B53" t="str">
            <v>National Currency</v>
          </cell>
          <cell r="C53" t="str">
            <v>Billions</v>
          </cell>
          <cell r="D53" t="str">
            <v>ZIMBABWE</v>
          </cell>
          <cell r="E53" t="str">
            <v>c:\sys\adhoc\adb\ngdp_r.bnk,type=laremos</v>
          </cell>
          <cell r="F53" t="str">
            <v>W698NGDP_R</v>
          </cell>
          <cell r="G53" t="str">
            <v>Gross domestic product, constant prices</v>
          </cell>
          <cell r="H53">
            <v>13.9687537190083</v>
          </cell>
          <cell r="I53">
            <v>15.718400000000001</v>
          </cell>
          <cell r="J53">
            <v>16.132469421487599</v>
          </cell>
          <cell r="K53">
            <v>16.3882181818182</v>
          </cell>
          <cell r="L53">
            <v>16.075636363636399</v>
          </cell>
          <cell r="M53">
            <v>17.192</v>
          </cell>
          <cell r="N53">
            <v>17.553000000000001</v>
          </cell>
          <cell r="O53">
            <v>17.754000000000001</v>
          </cell>
          <cell r="P53">
            <v>19.094999999999999</v>
          </cell>
          <cell r="Q53">
            <v>20.091000000000001</v>
          </cell>
          <cell r="R53">
            <v>21.494</v>
          </cell>
          <cell r="S53">
            <v>22.681000000000001</v>
          </cell>
          <cell r="T53">
            <v>20.637</v>
          </cell>
          <cell r="U53">
            <v>20.855</v>
          </cell>
          <cell r="V53">
            <v>22.341999999999999</v>
          </cell>
          <cell r="W53">
            <v>22.218</v>
          </cell>
          <cell r="X53">
            <v>24.143000000000001</v>
          </cell>
          <cell r="Y53">
            <v>25.047999999999998</v>
          </cell>
          <cell r="Z53">
            <v>25.667000000000002</v>
          </cell>
          <cell r="AA53">
            <v>25.610532599999999</v>
          </cell>
          <cell r="AB53">
            <v>24.3043954374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2" t="str">
            <v>DZA</v>
          </cell>
          <cell r="B2" t="str">
            <v>Index Number</v>
          </cell>
          <cell r="C2" t="str">
            <v>1990=100</v>
          </cell>
          <cell r="D2" t="str">
            <v>ALGERIA</v>
          </cell>
          <cell r="E2" t="str">
            <v>c:\sys\adhoc\adb\PCPI.bnk,type=laremos</v>
          </cell>
          <cell r="F2" t="str">
            <v>W612PCPI</v>
          </cell>
          <cell r="G2" t="str">
            <v>Consumer price index</v>
          </cell>
          <cell r="H2">
            <v>12.671836206851159</v>
          </cell>
          <cell r="I2">
            <v>14.523137986640824</v>
          </cell>
          <cell r="J2">
            <v>15.480707439199422</v>
          </cell>
          <cell r="K2">
            <v>16.693628294447905</v>
          </cell>
          <cell r="L2">
            <v>17.746952951434494</v>
          </cell>
          <cell r="M2">
            <v>19.598253764097556</v>
          </cell>
          <cell r="N2">
            <v>22.343285936865133</v>
          </cell>
          <cell r="O2">
            <v>23.651962963668179</v>
          </cell>
          <cell r="P2">
            <v>25.056399063405589</v>
          </cell>
          <cell r="Q2">
            <v>27.354564588993874</v>
          </cell>
          <cell r="R2">
            <v>29.890766930284556</v>
          </cell>
          <cell r="S2">
            <v>37.632474112604015</v>
          </cell>
          <cell r="T2">
            <v>49.56196904073451</v>
          </cell>
          <cell r="U2">
            <v>59.722171630246024</v>
          </cell>
          <cell r="V2">
            <v>77.041606199965088</v>
          </cell>
          <cell r="W2">
            <v>100.00000003513298</v>
          </cell>
          <cell r="X2">
            <v>118.70000394889422</v>
          </cell>
          <cell r="Y2">
            <v>125.46590554343253</v>
          </cell>
          <cell r="Z2">
            <v>131.67697821666727</v>
          </cell>
          <cell r="AA2">
            <v>135.1005754104176</v>
          </cell>
          <cell r="AB2">
            <v>135.50588656033057</v>
          </cell>
        </row>
        <row r="3">
          <cell r="A3" t="str">
            <v>AGO</v>
          </cell>
          <cell r="B3" t="str">
            <v>Index Number</v>
          </cell>
          <cell r="C3" t="str">
            <v>1990=100</v>
          </cell>
          <cell r="D3" t="str">
            <v>ANGOLA</v>
          </cell>
          <cell r="E3" t="str">
            <v>c:\sys\adhoc\adb\PCPI.bnk,type=laremos</v>
          </cell>
          <cell r="F3" t="str">
            <v>W614PCPI</v>
          </cell>
          <cell r="G3" t="str">
            <v>Consumer price index</v>
          </cell>
          <cell r="H3">
            <v>2.6308808297105871E-3</v>
          </cell>
          <cell r="I3">
            <v>2.6674735920248918E-3</v>
          </cell>
          <cell r="J3">
            <v>2.716368219984615E-3</v>
          </cell>
          <cell r="K3">
            <v>2.7661590834873878E-3</v>
          </cell>
          <cell r="L3">
            <v>2.8168626104759548E-3</v>
          </cell>
          <cell r="M3">
            <v>2.8684955300162479E-3</v>
          </cell>
          <cell r="N3">
            <v>2.9210748778169529E-3</v>
          </cell>
          <cell r="O3">
            <v>2.9746180018502574E-3</v>
          </cell>
          <cell r="P3">
            <v>3.0291425680756185E-3</v>
          </cell>
          <cell r="Q3">
            <v>3.0846665662684508E-3</v>
          </cell>
          <cell r="R3">
            <v>3.1697359394103459E-3</v>
          </cell>
          <cell r="S3">
            <v>5.8195559413589098E-3</v>
          </cell>
          <cell r="T3">
            <v>2.3225658977773751E-2</v>
          </cell>
          <cell r="U3">
            <v>0.34361813010305631</v>
          </cell>
          <cell r="V3">
            <v>3.6072037432797943</v>
          </cell>
          <cell r="W3">
            <v>100.00000000815447</v>
          </cell>
          <cell r="X3">
            <v>4246.0102625318277</v>
          </cell>
          <cell r="Y3">
            <v>13650.575564453888</v>
          </cell>
          <cell r="Z3">
            <v>28315.222109881044</v>
          </cell>
          <cell r="AA3">
            <v>98607.156396881706</v>
          </cell>
          <cell r="AB3">
            <v>419108.59327715897</v>
          </cell>
        </row>
        <row r="4">
          <cell r="A4" t="str">
            <v>BEN</v>
          </cell>
          <cell r="B4" t="str">
            <v>Index Number</v>
          </cell>
          <cell r="C4" t="str">
            <v>1990=100</v>
          </cell>
          <cell r="D4" t="str">
            <v>BENIN</v>
          </cell>
          <cell r="E4" t="str">
            <v>c:\sys\adhoc\adb\PCPI.bnk,type=laremos</v>
          </cell>
          <cell r="F4" t="str">
            <v>W638PCPI</v>
          </cell>
          <cell r="G4" t="str">
            <v>Consumer price index</v>
          </cell>
          <cell r="H4">
            <v>51.100783165376576</v>
          </cell>
          <cell r="I4">
            <v>51.507266667828446</v>
          </cell>
          <cell r="J4">
            <v>53.597753251866564</v>
          </cell>
          <cell r="K4">
            <v>50.345885232251696</v>
          </cell>
          <cell r="L4">
            <v>55.514032620568187</v>
          </cell>
          <cell r="M4">
            <v>56.152792410135397</v>
          </cell>
          <cell r="N4">
            <v>56.385068697250738</v>
          </cell>
          <cell r="O4">
            <v>55.630170764125864</v>
          </cell>
          <cell r="P4">
            <v>57.546450132827488</v>
          </cell>
          <cell r="Q4">
            <v>57.430311989269811</v>
          </cell>
          <cell r="R4">
            <v>58.069071778837021</v>
          </cell>
          <cell r="S4">
            <v>59.288522286192588</v>
          </cell>
          <cell r="T4">
            <v>62.786545101077962</v>
          </cell>
          <cell r="U4">
            <v>63.065915878761793</v>
          </cell>
          <cell r="V4">
            <v>87.368658496051353</v>
          </cell>
          <cell r="W4">
            <v>100.00000026934468</v>
          </cell>
          <cell r="X4">
            <v>104.91712715987869</v>
          </cell>
          <cell r="Y4">
            <v>108.90750160493101</v>
          </cell>
          <cell r="Z4">
            <v>115.17546811102257</v>
          </cell>
          <cell r="AA4">
            <v>115.57851943516665</v>
          </cell>
          <cell r="AB4">
            <v>120.43552972504395</v>
          </cell>
        </row>
        <row r="5">
          <cell r="A5" t="str">
            <v>BWA</v>
          </cell>
          <cell r="B5" t="str">
            <v>Index Number</v>
          </cell>
          <cell r="C5" t="str">
            <v>1990=100</v>
          </cell>
          <cell r="D5" t="str">
            <v>BOTSWANA</v>
          </cell>
          <cell r="E5" t="str">
            <v>c:\sys\adhoc\adb\PCPI.bnk,type=laremos</v>
          </cell>
          <cell r="F5" t="str">
            <v>W616PCPI</v>
          </cell>
          <cell r="G5" t="str">
            <v>Consumer price index</v>
          </cell>
          <cell r="H5">
            <v>15.536625038816599</v>
          </cell>
          <cell r="I5">
            <v>20.121202919123157</v>
          </cell>
          <cell r="J5">
            <v>22.335948907879082</v>
          </cell>
          <cell r="K5">
            <v>24.689036529449904</v>
          </cell>
          <cell r="L5">
            <v>26.784755192411396</v>
          </cell>
          <cell r="M5">
            <v>28.958603717807822</v>
          </cell>
          <cell r="N5">
            <v>37.296308509116379</v>
          </cell>
          <cell r="O5">
            <v>40.952068006617857</v>
          </cell>
          <cell r="P5">
            <v>44.372253503087045</v>
          </cell>
          <cell r="Q5">
            <v>49.508348389791671</v>
          </cell>
          <cell r="R5">
            <v>55.150491130565641</v>
          </cell>
          <cell r="S5">
            <v>61.634592800954891</v>
          </cell>
          <cell r="T5">
            <v>71.591520577921088</v>
          </cell>
          <cell r="U5">
            <v>81.862692438980162</v>
          </cell>
          <cell r="V5">
            <v>90.487463781713387</v>
          </cell>
          <cell r="W5">
            <v>100.00000010981837</v>
          </cell>
          <cell r="X5">
            <v>110.07453759722696</v>
          </cell>
          <cell r="Y5">
            <v>119.77271381740621</v>
          </cell>
          <cell r="Z5">
            <v>127.56980123943447</v>
          </cell>
          <cell r="AA5">
            <v>136.73728584472801</v>
          </cell>
          <cell r="AB5">
            <v>148.35482114122155</v>
          </cell>
        </row>
        <row r="6">
          <cell r="A6" t="str">
            <v>BFA</v>
          </cell>
          <cell r="B6" t="str">
            <v>Index Number</v>
          </cell>
          <cell r="C6" t="str">
            <v>1990=100</v>
          </cell>
          <cell r="D6" t="str">
            <v>BURKINA FASO</v>
          </cell>
          <cell r="E6" t="str">
            <v>c:\sys\adhoc\adb\PCPI.bnk,type=laremos</v>
          </cell>
          <cell r="F6" t="str">
            <v>W748PCPI</v>
          </cell>
          <cell r="G6" t="str">
            <v>Consumer price index</v>
          </cell>
          <cell r="H6">
            <v>59.619104581404315</v>
          </cell>
          <cell r="I6">
            <v>64.240966431123397</v>
          </cell>
          <cell r="J6">
            <v>70.698001451511942</v>
          </cell>
          <cell r="K6">
            <v>74.32183146629211</v>
          </cell>
          <cell r="L6">
            <v>77.682149391909405</v>
          </cell>
          <cell r="M6">
            <v>75.584731358327801</v>
          </cell>
          <cell r="N6">
            <v>73.543943611652978</v>
          </cell>
          <cell r="O6">
            <v>71.447821440311131</v>
          </cell>
          <cell r="P6">
            <v>74.442281685085391</v>
          </cell>
          <cell r="Q6">
            <v>74.202724865503328</v>
          </cell>
          <cell r="R6">
            <v>73.603832816548532</v>
          </cell>
          <cell r="S6">
            <v>75.44542586708441</v>
          </cell>
          <cell r="T6">
            <v>73.943204977622585</v>
          </cell>
          <cell r="U6">
            <v>74.397364781413884</v>
          </cell>
          <cell r="V6">
            <v>92.788341451401308</v>
          </cell>
          <cell r="W6">
            <v>99.999999874232373</v>
          </cell>
          <cell r="X6">
            <v>106.10869877357167</v>
          </cell>
          <cell r="Y6">
            <v>108.57464856335399</v>
          </cell>
          <cell r="Z6">
            <v>113.97311515046276</v>
          </cell>
          <cell r="AA6">
            <v>112.71941088380757</v>
          </cell>
          <cell r="AB6">
            <v>112.49397206204006</v>
          </cell>
        </row>
        <row r="7">
          <cell r="A7" t="str">
            <v>BDI</v>
          </cell>
          <cell r="B7" t="str">
            <v>Index Number</v>
          </cell>
          <cell r="C7" t="str">
            <v>1990=100</v>
          </cell>
          <cell r="D7" t="str">
            <v>BURUNDI</v>
          </cell>
          <cell r="E7" t="str">
            <v>c:\sys\adhoc\adb\PCPI.bnk,type=laremos</v>
          </cell>
          <cell r="F7" t="str">
            <v>W618PCPI</v>
          </cell>
          <cell r="G7" t="str">
            <v>Consumer price index</v>
          </cell>
          <cell r="H7">
            <v>28.206439848908378</v>
          </cell>
          <cell r="I7">
            <v>31.638317385325088</v>
          </cell>
          <cell r="J7">
            <v>33.494865256180212</v>
          </cell>
          <cell r="K7">
            <v>36.22524863355455</v>
          </cell>
          <cell r="L7">
            <v>41.411566728573341</v>
          </cell>
          <cell r="M7">
            <v>42.986896394134874</v>
          </cell>
          <cell r="N7">
            <v>43.707288867876024</v>
          </cell>
          <cell r="O7">
            <v>46.816202668022655</v>
          </cell>
          <cell r="P7">
            <v>48.916736243570909</v>
          </cell>
          <cell r="Q7">
            <v>54.621488703012588</v>
          </cell>
          <cell r="R7">
            <v>58.445999882126095</v>
          </cell>
          <cell r="S7">
            <v>63.704526463158196</v>
          </cell>
          <cell r="T7">
            <v>66.569454558611469</v>
          </cell>
          <cell r="U7">
            <v>73.033878695923974</v>
          </cell>
          <cell r="V7">
            <v>83.779273076283829</v>
          </cell>
          <cell r="W7">
            <v>100.00000008009862</v>
          </cell>
          <cell r="X7">
            <v>126.41643069615864</v>
          </cell>
          <cell r="Y7">
            <v>165.7564190460246</v>
          </cell>
          <cell r="Z7">
            <v>186.51109086665832</v>
          </cell>
          <cell r="AA7">
            <v>193.283246447511</v>
          </cell>
          <cell r="AB7">
            <v>254.8637977653101</v>
          </cell>
        </row>
        <row r="8">
          <cell r="A8" t="str">
            <v>CMR</v>
          </cell>
          <cell r="B8" t="str">
            <v>Index Number</v>
          </cell>
          <cell r="C8" t="str">
            <v>1990=100</v>
          </cell>
          <cell r="D8" t="str">
            <v>CAMEROON</v>
          </cell>
          <cell r="E8" t="str">
            <v>c:\sys\adhoc\adb\PCPI.bnk,type=laremos</v>
          </cell>
          <cell r="F8" t="str">
            <v>W622PCPI</v>
          </cell>
          <cell r="G8" t="str">
            <v>Consumer price index</v>
          </cell>
          <cell r="H8">
            <v>36.861168802992744</v>
          </cell>
          <cell r="I8">
            <v>39.636814813858059</v>
          </cell>
          <cell r="J8">
            <v>45.713138524822561</v>
          </cell>
          <cell r="K8">
            <v>55.088903236263633</v>
          </cell>
          <cell r="L8">
            <v>61.754660527851577</v>
          </cell>
          <cell r="M8">
            <v>64.348356270021355</v>
          </cell>
          <cell r="N8">
            <v>67.115335589632267</v>
          </cell>
          <cell r="O8">
            <v>68.994564986141967</v>
          </cell>
          <cell r="P8">
            <v>70.167472590906371</v>
          </cell>
          <cell r="Q8">
            <v>71.290152152360818</v>
          </cell>
          <cell r="R8">
            <v>72.359504434646254</v>
          </cell>
          <cell r="S8">
            <v>71.925347408038391</v>
          </cell>
          <cell r="T8">
            <v>73.28473647405032</v>
          </cell>
          <cell r="U8">
            <v>70.558544277215631</v>
          </cell>
          <cell r="V8">
            <v>79.491255982711294</v>
          </cell>
          <cell r="W8">
            <v>100.00000002625045</v>
          </cell>
          <cell r="X8">
            <v>106.61000002798558</v>
          </cell>
          <cell r="Y8">
            <v>112.1004150294268</v>
          </cell>
          <cell r="Z8">
            <v>112.0536564294146</v>
          </cell>
          <cell r="AA8">
            <v>115.30321246586794</v>
          </cell>
          <cell r="AB8">
            <v>116.22563816559467</v>
          </cell>
        </row>
        <row r="9">
          <cell r="A9" t="str">
            <v>CPV</v>
          </cell>
          <cell r="B9" t="str">
            <v>Index Number</v>
          </cell>
          <cell r="C9" t="str">
            <v>1990=100</v>
          </cell>
          <cell r="D9" t="str">
            <v>CAPE VERDE</v>
          </cell>
          <cell r="E9" t="str">
            <v>c:\sys\adhoc\adb\PCPI.bnk,type=laremos</v>
          </cell>
          <cell r="F9" t="str">
            <v>W624PCPI</v>
          </cell>
          <cell r="G9" t="str">
            <v>Consumer price index</v>
          </cell>
          <cell r="H9">
            <v>22.170549458577646</v>
          </cell>
          <cell r="I9">
            <v>26.735341479693997</v>
          </cell>
          <cell r="J9">
            <v>32.375721261691552</v>
          </cell>
          <cell r="K9">
            <v>38.935662127976258</v>
          </cell>
          <cell r="L9">
            <v>44.414518272857073</v>
          </cell>
          <cell r="M9">
            <v>48.592034265660466</v>
          </cell>
          <cell r="N9">
            <v>52.490552488506061</v>
          </cell>
          <cell r="O9">
            <v>56.477164447038888</v>
          </cell>
          <cell r="P9">
            <v>59.296432905086704</v>
          </cell>
          <cell r="Q9">
            <v>62.460757570914303</v>
          </cell>
          <cell r="R9">
            <v>69.112480541121968</v>
          </cell>
          <cell r="S9">
            <v>74.356385045748112</v>
          </cell>
          <cell r="T9">
            <v>84.341530815825763</v>
          </cell>
          <cell r="U9">
            <v>89.257040806845495</v>
          </cell>
          <cell r="V9">
            <v>92.24212402888412</v>
          </cell>
          <cell r="W9">
            <v>99.999999969625037</v>
          </cell>
          <cell r="X9">
            <v>106.0127857767027</v>
          </cell>
          <cell r="Y9">
            <v>115.10107696786021</v>
          </cell>
          <cell r="Z9">
            <v>120.14628804736212</v>
          </cell>
          <cell r="AA9">
            <v>125.38731782173053</v>
          </cell>
          <cell r="AB9">
            <v>122.28338565097552</v>
          </cell>
        </row>
        <row r="10">
          <cell r="A10" t="str">
            <v>CAF</v>
          </cell>
          <cell r="B10" t="str">
            <v>Index Number</v>
          </cell>
          <cell r="C10" t="str">
            <v>1990=100</v>
          </cell>
          <cell r="D10" t="str">
            <v>CENTRAL AFRICAN REP.</v>
          </cell>
          <cell r="E10" t="str">
            <v>c:\sys\adhoc\adb\PCPI.bnk,type=laremos</v>
          </cell>
          <cell r="F10" t="str">
            <v>W626PCPI</v>
          </cell>
          <cell r="G10" t="str">
            <v>Consumer price index</v>
          </cell>
          <cell r="H10">
            <v>46.4374669400136</v>
          </cell>
          <cell r="I10">
            <v>53.245053716560122</v>
          </cell>
          <cell r="J10">
            <v>60.296425695239705</v>
          </cell>
          <cell r="K10">
            <v>69.074664280942855</v>
          </cell>
          <cell r="L10">
            <v>70.87348366325908</v>
          </cell>
          <cell r="M10">
            <v>78.284619518401897</v>
          </cell>
          <cell r="N10">
            <v>80.171758520924968</v>
          </cell>
          <cell r="O10">
            <v>74.57093706736751</v>
          </cell>
          <cell r="P10">
            <v>71.63717344883726</v>
          </cell>
          <cell r="Q10">
            <v>72.099463473575696</v>
          </cell>
          <cell r="R10">
            <v>71.952775292648823</v>
          </cell>
          <cell r="S10">
            <v>69.903585856069398</v>
          </cell>
          <cell r="T10">
            <v>69.374619385455603</v>
          </cell>
          <cell r="U10">
            <v>67.356545623618132</v>
          </cell>
          <cell r="V10">
            <v>83.892304200787976</v>
          </cell>
          <cell r="W10">
            <v>99.999999995436781</v>
          </cell>
          <cell r="X10">
            <v>103.71298901143382</v>
          </cell>
          <cell r="Y10">
            <v>105.39990309208893</v>
          </cell>
          <cell r="Z10">
            <v>103.40761088932351</v>
          </cell>
          <cell r="AA10">
            <v>101.85627224861599</v>
          </cell>
          <cell r="AB10">
            <v>104.98539074140719</v>
          </cell>
        </row>
        <row r="11">
          <cell r="A11" t="str">
            <v>TCD</v>
          </cell>
          <cell r="B11" t="str">
            <v>Index Number</v>
          </cell>
          <cell r="C11" t="str">
            <v>1990=100</v>
          </cell>
          <cell r="D11" t="str">
            <v>CHAD</v>
          </cell>
          <cell r="E11" t="str">
            <v>c:\sys\adhoc\adb\PCPI.bnk,type=laremos</v>
          </cell>
          <cell r="F11" t="str">
            <v>W628PCPI</v>
          </cell>
          <cell r="G11" t="str">
            <v>Consumer price index</v>
          </cell>
          <cell r="H11">
            <v>33.827946794335865</v>
          </cell>
          <cell r="I11">
            <v>36.568010484677075</v>
          </cell>
          <cell r="J11">
            <v>38.919110931721001</v>
          </cell>
          <cell r="K11">
            <v>41.983938165894038</v>
          </cell>
          <cell r="L11">
            <v>50.506668825850909</v>
          </cell>
          <cell r="M11">
            <v>53.067689358551426</v>
          </cell>
          <cell r="N11">
            <v>46.140345333172561</v>
          </cell>
          <cell r="O11">
            <v>44.880821058977467</v>
          </cell>
          <cell r="P11">
            <v>51.56806517912662</v>
          </cell>
          <cell r="Q11">
            <v>49.041229139291787</v>
          </cell>
          <cell r="R11">
            <v>49.286435473001077</v>
          </cell>
          <cell r="S11">
            <v>51.356465762867117</v>
          </cell>
          <cell r="T11">
            <v>49.404920063878166</v>
          </cell>
          <cell r="U11">
            <v>64.910235517942411</v>
          </cell>
          <cell r="V11">
            <v>91.69969694398975</v>
          </cell>
          <cell r="W11">
            <v>100.00000004901402</v>
          </cell>
          <cell r="X11">
            <v>111.83842392984562</v>
          </cell>
          <cell r="Y11">
            <v>118.47167177641697</v>
          </cell>
          <cell r="Z11">
            <v>123.65936121705712</v>
          </cell>
          <cell r="AA11">
            <v>113.76661231969256</v>
          </cell>
          <cell r="AB11">
            <v>117.2974169742522</v>
          </cell>
        </row>
        <row r="12">
          <cell r="A12" t="str">
            <v>COM</v>
          </cell>
          <cell r="B12" t="str">
            <v>Index Number</v>
          </cell>
          <cell r="C12" t="str">
            <v>1990=100</v>
          </cell>
          <cell r="D12" t="str">
            <v>COMOROS</v>
          </cell>
          <cell r="E12" t="str">
            <v>c:\sys\adhoc\adb\PCPI.bnk,type=laremos</v>
          </cell>
          <cell r="F12" t="str">
            <v>W632PCPI</v>
          </cell>
          <cell r="G12" t="str">
            <v>Consumer price index</v>
          </cell>
          <cell r="H12">
            <v>53.213399067070391</v>
          </cell>
          <cell r="I12">
            <v>56.672465968583317</v>
          </cell>
          <cell r="J12">
            <v>65.292644048365062</v>
          </cell>
          <cell r="K12">
            <v>71.306044685135703</v>
          </cell>
          <cell r="L12">
            <v>75.616550606646555</v>
          </cell>
          <cell r="M12">
            <v>81.94871560507525</v>
          </cell>
          <cell r="N12">
            <v>72.707417365416475</v>
          </cell>
          <cell r="O12">
            <v>75.106762138475162</v>
          </cell>
          <cell r="P12">
            <v>75.324571748676505</v>
          </cell>
          <cell r="Q12">
            <v>78.668982734318377</v>
          </cell>
          <cell r="R12">
            <v>72.855344910251915</v>
          </cell>
          <cell r="S12">
            <v>74.0938857737262</v>
          </cell>
          <cell r="T12">
            <v>73.056571372894027</v>
          </cell>
          <cell r="U12">
            <v>74.517702800351913</v>
          </cell>
          <cell r="V12">
            <v>93.37068160884094</v>
          </cell>
          <cell r="W12">
            <v>100.00000000306866</v>
          </cell>
          <cell r="X12">
            <v>102.00000000312986</v>
          </cell>
          <cell r="Y12">
            <v>105.06000000322385</v>
          </cell>
          <cell r="Z12">
            <v>108.73710000333692</v>
          </cell>
          <cell r="AA12">
            <v>112.54289850345343</v>
          </cell>
          <cell r="AB12">
            <v>117.60732893610877</v>
          </cell>
        </row>
        <row r="13">
          <cell r="A13" t="str">
            <v>ZAR</v>
          </cell>
          <cell r="B13" t="str">
            <v>Index Number</v>
          </cell>
          <cell r="C13" t="str">
            <v>1990=100</v>
          </cell>
          <cell r="D13" t="str">
            <v>CONGO, DEM. REP. OF</v>
          </cell>
          <cell r="E13" t="str">
            <v>c:\sys\adhoc\adb\PCPI.bnk,type=laremos</v>
          </cell>
          <cell r="F13" t="str">
            <v>W636PCPI</v>
          </cell>
          <cell r="G13" t="str">
            <v>Consumer price index</v>
          </cell>
          <cell r="H13">
            <v>2.9552686001810214E-8</v>
          </cell>
          <cell r="I13">
            <v>3.986176251406959E-8</v>
          </cell>
          <cell r="J13">
            <v>5.4638105514974704E-8</v>
          </cell>
          <cell r="K13">
            <v>9.656168333149618E-8</v>
          </cell>
          <cell r="L13">
            <v>1.4738234038243197E-7</v>
          </cell>
          <cell r="M13">
            <v>1.8195823743615064E-7</v>
          </cell>
          <cell r="N13">
            <v>2.6698732179006401E-7</v>
          </cell>
          <cell r="O13">
            <v>5.0826376449174638E-7</v>
          </cell>
          <cell r="P13">
            <v>9.288469469710184E-7</v>
          </cell>
          <cell r="Q13">
            <v>1.8954515223364078E-6</v>
          </cell>
          <cell r="R13">
            <v>3.4363588374197924E-6</v>
          </cell>
          <cell r="S13">
            <v>7.7470648174326781E-5</v>
          </cell>
          <cell r="T13">
            <v>3.2763654113941755E-3</v>
          </cell>
          <cell r="U13">
            <v>6.5301075196226729E-2</v>
          </cell>
          <cell r="V13">
            <v>15.581156517088177</v>
          </cell>
          <cell r="W13">
            <v>99.999999998774598</v>
          </cell>
          <cell r="X13">
            <v>716.76106905427218</v>
          </cell>
          <cell r="Y13">
            <v>2139.7600088819327</v>
          </cell>
          <cell r="Z13">
            <v>4427.1634583767091</v>
          </cell>
          <cell r="AA13">
            <v>16362.796142160343</v>
          </cell>
          <cell r="AB13">
            <v>106963.59838130201</v>
          </cell>
        </row>
        <row r="14">
          <cell r="A14" t="str">
            <v>COG</v>
          </cell>
          <cell r="B14" t="str">
            <v>Index Number</v>
          </cell>
          <cell r="C14" t="str">
            <v>1990=100</v>
          </cell>
          <cell r="D14" t="str">
            <v>CONGO, REPUBLIC OF</v>
          </cell>
          <cell r="E14" t="str">
            <v>c:\sys\adhoc\adb\PCPI.bnk,type=laremos</v>
          </cell>
          <cell r="F14" t="str">
            <v>W634PCPI</v>
          </cell>
          <cell r="G14" t="str">
            <v>Consumer price index</v>
          </cell>
          <cell r="H14">
            <v>66.420714375624783</v>
          </cell>
          <cell r="I14">
            <v>66.940133451876008</v>
          </cell>
          <cell r="J14">
            <v>69.251928998339835</v>
          </cell>
          <cell r="K14">
            <v>71.655838975497929</v>
          </cell>
          <cell r="L14">
            <v>74.155513474168444</v>
          </cell>
          <cell r="M14">
            <v>76.754755489525621</v>
          </cell>
          <cell r="N14">
            <v>79.457527077896245</v>
          </cell>
          <cell r="O14">
            <v>82.267955784123885</v>
          </cell>
          <cell r="P14">
            <v>71.56269994967802</v>
          </cell>
          <cell r="Q14">
            <v>63.137547251995265</v>
          </cell>
          <cell r="R14">
            <v>64.927384531402538</v>
          </cell>
          <cell r="S14">
            <v>63.871316745385322</v>
          </cell>
          <cell r="T14">
            <v>61.368398686235402</v>
          </cell>
          <cell r="U14">
            <v>64.408913060317403</v>
          </cell>
          <cell r="V14">
            <v>92.06580606769262</v>
          </cell>
          <cell r="W14">
            <v>100.00000016671792</v>
          </cell>
          <cell r="X14">
            <v>110.20000018372305</v>
          </cell>
          <cell r="Y14">
            <v>124.69529998344026</v>
          </cell>
          <cell r="Z14">
            <v>126.90325573048671</v>
          </cell>
          <cell r="AA14">
            <v>130.8244539070258</v>
          </cell>
          <cell r="AB14">
            <v>134.74918752423679</v>
          </cell>
        </row>
        <row r="15">
          <cell r="A15" t="str">
            <v>CIV</v>
          </cell>
          <cell r="B15" t="str">
            <v>Index Number</v>
          </cell>
          <cell r="C15" t="str">
            <v>1990=100</v>
          </cell>
          <cell r="D15" t="str">
            <v>COTE D IVOIRE</v>
          </cell>
          <cell r="E15" t="str">
            <v>c:\sys\adhoc\adb\PCPI.bnk,type=laremos</v>
          </cell>
          <cell r="F15" t="str">
            <v>W662PCPI</v>
          </cell>
          <cell r="G15" t="str">
            <v>Consumer price index</v>
          </cell>
          <cell r="H15">
            <v>39.961953380575785</v>
          </cell>
          <cell r="I15">
            <v>43.431319108149935</v>
          </cell>
          <cell r="J15">
            <v>46.640497895516212</v>
          </cell>
          <cell r="K15">
            <v>49.382477384045295</v>
          </cell>
          <cell r="L15">
            <v>51.496730941943134</v>
          </cell>
          <cell r="M15">
            <v>52.399280277872421</v>
          </cell>
          <cell r="N15">
            <v>55.981934990195725</v>
          </cell>
          <cell r="O15">
            <v>59.888552613018319</v>
          </cell>
          <cell r="P15">
            <v>64.041603016288789</v>
          </cell>
          <cell r="Q15">
            <v>64.67316697510698</v>
          </cell>
          <cell r="R15">
            <v>64.247513473594552</v>
          </cell>
          <cell r="S15">
            <v>65.259120650044508</v>
          </cell>
          <cell r="T15">
            <v>68.011614277092718</v>
          </cell>
          <cell r="U15">
            <v>69.460109642927918</v>
          </cell>
          <cell r="V15">
            <v>87.489063236738843</v>
          </cell>
          <cell r="W15">
            <v>100.0000001950368</v>
          </cell>
          <cell r="X15">
            <v>102.70000020030254</v>
          </cell>
          <cell r="Y15">
            <v>106.98162482865332</v>
          </cell>
          <cell r="Z15">
            <v>111.79872297888132</v>
          </cell>
          <cell r="AA15">
            <v>112.63065117717088</v>
          </cell>
          <cell r="AB15">
            <v>115.48463083008744</v>
          </cell>
        </row>
        <row r="16">
          <cell r="A16" t="str">
            <v>DJI</v>
          </cell>
          <cell r="B16" t="str">
            <v>Index Number</v>
          </cell>
          <cell r="C16" t="str">
            <v>1990=100</v>
          </cell>
          <cell r="D16" t="str">
            <v>DJIBOUTI</v>
          </cell>
          <cell r="E16" t="str">
            <v>c:\sys\adhoc\adb\PCPI.bnk,type=laremos</v>
          </cell>
          <cell r="F16" t="str">
            <v>W611PCPI</v>
          </cell>
          <cell r="G16" t="str">
            <v>Consumer price index</v>
          </cell>
          <cell r="H16">
            <v>49.482367138287451</v>
          </cell>
          <cell r="I16">
            <v>52.312923030355954</v>
          </cell>
          <cell r="J16">
            <v>51.107320927118018</v>
          </cell>
          <cell r="K16">
            <v>51.526664614395145</v>
          </cell>
          <cell r="L16">
            <v>52.417756952596321</v>
          </cell>
          <cell r="M16">
            <v>54.199965623945346</v>
          </cell>
          <cell r="N16">
            <v>63.110988984901049</v>
          </cell>
          <cell r="O16">
            <v>65.731873033331254</v>
          </cell>
          <cell r="P16">
            <v>69.925297908629062</v>
          </cell>
          <cell r="Q16">
            <v>72.022000348383685</v>
          </cell>
          <cell r="R16">
            <v>77.639712974055669</v>
          </cell>
          <cell r="S16">
            <v>82.919227672547592</v>
          </cell>
          <cell r="T16">
            <v>85.714268001805507</v>
          </cell>
          <cell r="U16">
            <v>89.518591428462329</v>
          </cell>
          <cell r="V16">
            <v>95.341569901516507</v>
          </cell>
          <cell r="W16">
            <v>100.0000000674798</v>
          </cell>
          <cell r="X16">
            <v>103.51280139376252</v>
          </cell>
          <cell r="Y16">
            <v>106.12121189844518</v>
          </cell>
          <cell r="Z16">
            <v>108.46072192017466</v>
          </cell>
          <cell r="AA16">
            <v>110.64993057494445</v>
          </cell>
          <cell r="AB16">
            <v>113.30552720279239</v>
          </cell>
        </row>
        <row r="17">
          <cell r="A17" t="str">
            <v>EGY</v>
          </cell>
          <cell r="B17" t="str">
            <v>Index Number</v>
          </cell>
          <cell r="C17" t="str">
            <v>1990=100</v>
          </cell>
          <cell r="D17" t="str">
            <v>EGYPT</v>
          </cell>
          <cell r="E17" t="str">
            <v>c:\sys\adhoc\adb\PCPI.bnk,type=laremos</v>
          </cell>
          <cell r="F17" t="str">
            <v>W469PCPI</v>
          </cell>
          <cell r="G17" t="str">
            <v>Consumer price index</v>
          </cell>
          <cell r="H17">
            <v>10.817722237088059</v>
          </cell>
          <cell r="I17">
            <v>11.945436636268076</v>
          </cell>
          <cell r="J17">
            <v>13.720546791325425</v>
          </cell>
          <cell r="K17">
            <v>15.9133228579073</v>
          </cell>
          <cell r="L17">
            <v>18.628192377976212</v>
          </cell>
          <cell r="M17">
            <v>20.883627498668485</v>
          </cell>
          <cell r="N17">
            <v>25.874816383355707</v>
          </cell>
          <cell r="O17">
            <v>32.395273115069237</v>
          </cell>
          <cell r="P17">
            <v>36.995402042822711</v>
          </cell>
          <cell r="Q17">
            <v>44.468471440963455</v>
          </cell>
          <cell r="R17">
            <v>54.330367686270321</v>
          </cell>
          <cell r="S17">
            <v>62.337120953451816</v>
          </cell>
          <cell r="T17">
            <v>75.516136280860906</v>
          </cell>
          <cell r="U17">
            <v>83.854925791895695</v>
          </cell>
          <cell r="V17">
            <v>91.440554831824983</v>
          </cell>
          <cell r="W17">
            <v>100.00000005988522</v>
          </cell>
          <cell r="X17">
            <v>107.09546500465244</v>
          </cell>
          <cell r="Y17">
            <v>113.69973531410518</v>
          </cell>
          <cell r="Z17">
            <v>118.99607946660331</v>
          </cell>
          <cell r="AA17">
            <v>123.4894494923858</v>
          </cell>
          <cell r="AB17">
            <v>126.97129694064064</v>
          </cell>
        </row>
        <row r="18">
          <cell r="A18" t="str">
            <v>GNQ</v>
          </cell>
          <cell r="B18" t="str">
            <v>Index Number</v>
          </cell>
          <cell r="C18" t="str">
            <v>1990=100</v>
          </cell>
          <cell r="D18" t="str">
            <v>EQUATORIAL GUINEA</v>
          </cell>
          <cell r="E18" t="str">
            <v>c:\sys\adhoc\adb\PCPI.bnk,type=laremos</v>
          </cell>
          <cell r="F18" t="str">
            <v>W642PCPI</v>
          </cell>
          <cell r="G18" t="str">
            <v>Consumer price index</v>
          </cell>
          <cell r="H18">
            <v>11.571868331027414</v>
          </cell>
          <cell r="I18">
            <v>13.504370342309013</v>
          </cell>
          <cell r="J18">
            <v>18.670590643800107</v>
          </cell>
          <cell r="K18">
            <v>29.883704092619347</v>
          </cell>
          <cell r="L18">
            <v>47.669973354440302</v>
          </cell>
          <cell r="M18">
            <v>78.028107083624505</v>
          </cell>
          <cell r="N18">
            <v>65.744344605376909</v>
          </cell>
          <cell r="O18">
            <v>59.839649836869704</v>
          </cell>
          <cell r="P18">
            <v>57.811081338175363</v>
          </cell>
          <cell r="Q18">
            <v>61.986811570872327</v>
          </cell>
          <cell r="R18">
            <v>62.417492267518206</v>
          </cell>
          <cell r="S18">
            <v>62.979249697925866</v>
          </cell>
          <cell r="T18">
            <v>63.609042194905129</v>
          </cell>
          <cell r="U18">
            <v>64.626786870023608</v>
          </cell>
          <cell r="V18">
            <v>89.766606962462788</v>
          </cell>
          <cell r="W18">
            <v>100.00000015618353</v>
          </cell>
          <cell r="X18">
            <v>106.00000016555428</v>
          </cell>
          <cell r="Y18">
            <v>109.18000017052148</v>
          </cell>
          <cell r="Z18">
            <v>112.45540017563658</v>
          </cell>
          <cell r="AA18">
            <v>119.76500118705276</v>
          </cell>
          <cell r="AB18">
            <v>126.9509012582761</v>
          </cell>
        </row>
        <row r="19">
          <cell r="A19" t="str">
            <v>ETH</v>
          </cell>
          <cell r="B19" t="str">
            <v>Index Number</v>
          </cell>
          <cell r="C19" t="str">
            <v>1990=100</v>
          </cell>
          <cell r="D19" t="str">
            <v>ETHIOPIA</v>
          </cell>
          <cell r="E19" t="str">
            <v>c:\sys\adhoc\adb\PCPI.bnk,type=laremos</v>
          </cell>
          <cell r="F19" t="str">
            <v>W644PCPI</v>
          </cell>
          <cell r="G19" t="str">
            <v>Consumer price index</v>
          </cell>
          <cell r="H19">
            <v>35.707600929744359</v>
          </cell>
          <cell r="I19">
            <v>36.399257159753496</v>
          </cell>
          <cell r="J19">
            <v>39.228935411352772</v>
          </cell>
          <cell r="K19">
            <v>40.629016116183926</v>
          </cell>
          <cell r="L19">
            <v>40.493315202355873</v>
          </cell>
          <cell r="M19">
            <v>47.945299999045417</v>
          </cell>
          <cell r="N19">
            <v>50.606264148992466</v>
          </cell>
          <cell r="O19">
            <v>45.977815229925596</v>
          </cell>
          <cell r="P19">
            <v>46.992085833897761</v>
          </cell>
          <cell r="Q19">
            <v>51.518833462277144</v>
          </cell>
          <cell r="R19">
            <v>54.200903932323271</v>
          </cell>
          <cell r="S19">
            <v>65.512017340599243</v>
          </cell>
          <cell r="T19">
            <v>79.281991338207732</v>
          </cell>
          <cell r="U19">
            <v>87.202136514198287</v>
          </cell>
          <cell r="V19">
            <v>88.218981215600849</v>
          </cell>
          <cell r="W19">
            <v>100.00000012982741</v>
          </cell>
          <cell r="X19">
            <v>100.91926882452948</v>
          </cell>
          <cell r="Y19">
            <v>94.439879607681704</v>
          </cell>
          <cell r="Z19">
            <v>97.847967308411498</v>
          </cell>
          <cell r="AA19">
            <v>101.70145181043159</v>
          </cell>
          <cell r="AB19">
            <v>106.01256203060012</v>
          </cell>
        </row>
        <row r="20">
          <cell r="A20" t="str">
            <v>GAB</v>
          </cell>
          <cell r="B20" t="str">
            <v>Index Number</v>
          </cell>
          <cell r="C20" t="str">
            <v>1990=100</v>
          </cell>
          <cell r="D20" t="str">
            <v>GABON</v>
          </cell>
          <cell r="E20" t="str">
            <v>c:\sys\adhoc\adb\PCPI.bnk,type=laremos</v>
          </cell>
          <cell r="F20" t="str">
            <v>W646PCPI</v>
          </cell>
          <cell r="G20" t="str">
            <v>Consumer price index</v>
          </cell>
          <cell r="H20">
            <v>42.225540812748278</v>
          </cell>
          <cell r="I20">
            <v>45.856937322644569</v>
          </cell>
          <cell r="J20">
            <v>53.515045855526246</v>
          </cell>
          <cell r="K20">
            <v>59.08061062450097</v>
          </cell>
          <cell r="L20">
            <v>62.56636665134657</v>
          </cell>
          <cell r="M20">
            <v>67.133711416894855</v>
          </cell>
          <cell r="N20">
            <v>71.430268947576096</v>
          </cell>
          <cell r="O20">
            <v>70.715966258100337</v>
          </cell>
          <cell r="P20">
            <v>63.785801564806498</v>
          </cell>
          <cell r="Q20">
            <v>68.188641374263057</v>
          </cell>
          <cell r="R20">
            <v>72.075404119942533</v>
          </cell>
          <cell r="S20">
            <v>74.456342742249873</v>
          </cell>
          <cell r="T20">
            <v>66.412006426104853</v>
          </cell>
          <cell r="U20">
            <v>66.781860969375884</v>
          </cell>
          <cell r="V20">
            <v>90.909090940571929</v>
          </cell>
          <cell r="W20">
            <v>100.00000003462918</v>
          </cell>
          <cell r="X20">
            <v>104.50000003618771</v>
          </cell>
          <cell r="Y20">
            <v>108.78450003767132</v>
          </cell>
          <cell r="Z20">
            <v>111.28654353853796</v>
          </cell>
          <cell r="AA20">
            <v>110.50753773376837</v>
          </cell>
          <cell r="AB20">
            <v>111.61261311110557</v>
          </cell>
        </row>
        <row r="21">
          <cell r="A21" t="str">
            <v>GMB</v>
          </cell>
          <cell r="B21" t="str">
            <v>Index Number</v>
          </cell>
          <cell r="C21" t="str">
            <v>1990=100</v>
          </cell>
          <cell r="D21" t="str">
            <v>GAMBIA, THE</v>
          </cell>
          <cell r="E21" t="str">
            <v>c:\sys\adhoc\adb\PCPI.bnk,type=laremos</v>
          </cell>
          <cell r="F21" t="str">
            <v>W648PCPI</v>
          </cell>
          <cell r="G21" t="str">
            <v>Consumer price index</v>
          </cell>
          <cell r="H21">
            <v>14.670198867097161</v>
          </cell>
          <cell r="I21">
            <v>15.832078617371263</v>
          </cell>
          <cell r="J21">
            <v>17.135808707017581</v>
          </cell>
          <cell r="K21">
            <v>18.731754161584586</v>
          </cell>
          <cell r="L21">
            <v>21.653907810791718</v>
          </cell>
          <cell r="M21">
            <v>26.366817157846434</v>
          </cell>
          <cell r="N21">
            <v>35.597825608675294</v>
          </cell>
          <cell r="O21">
            <v>52.051798464211174</v>
          </cell>
          <cell r="P21">
            <v>58.488029194131606</v>
          </cell>
          <cell r="Q21">
            <v>64.811869399082568</v>
          </cell>
          <cell r="R21">
            <v>71.422680077789011</v>
          </cell>
          <cell r="S21">
            <v>77.916604610526846</v>
          </cell>
          <cell r="T21">
            <v>87.282180484712583</v>
          </cell>
          <cell r="U21">
            <v>92.467431243245741</v>
          </cell>
          <cell r="V21">
            <v>96.126117466086441</v>
          </cell>
          <cell r="W21">
            <v>99.999999999970001</v>
          </cell>
          <cell r="X21">
            <v>104.75352002744232</v>
          </cell>
          <cell r="Y21">
            <v>107.98503341259608</v>
          </cell>
          <cell r="Z21">
            <v>109.18819014129963</v>
          </cell>
          <cell r="AA21">
            <v>111.91789489483253</v>
          </cell>
          <cell r="AB21">
            <v>114.71584226720356</v>
          </cell>
        </row>
        <row r="22">
          <cell r="A22" t="str">
            <v>GHA</v>
          </cell>
          <cell r="B22" t="str">
            <v>Index Number</v>
          </cell>
          <cell r="C22" t="str">
            <v>1990=100</v>
          </cell>
          <cell r="D22" t="str">
            <v>GHANA</v>
          </cell>
          <cell r="E22" t="str">
            <v>c:\sys\adhoc\adb\PCPI.bnk,type=laremos</v>
          </cell>
          <cell r="F22" t="str">
            <v>W652PCPI</v>
          </cell>
          <cell r="G22" t="str">
            <v>Consumer price index</v>
          </cell>
          <cell r="H22">
            <v>0.86599699683994946</v>
          </cell>
          <cell r="I22">
            <v>1.8866363145441762</v>
          </cell>
          <cell r="J22">
            <v>2.2887063487912958</v>
          </cell>
          <cell r="K22">
            <v>5.1031965885211186</v>
          </cell>
          <cell r="L22">
            <v>7.1444752239295664</v>
          </cell>
          <cell r="M22">
            <v>7.8558298999052552</v>
          </cell>
          <cell r="N22">
            <v>9.80432314279515</v>
          </cell>
          <cell r="O22">
            <v>13.70130962857491</v>
          </cell>
          <cell r="P22">
            <v>18.000366148601824</v>
          </cell>
          <cell r="Q22">
            <v>22.546850382011538</v>
          </cell>
          <cell r="R22">
            <v>30.928464172855346</v>
          </cell>
          <cell r="S22">
            <v>36.495587723969251</v>
          </cell>
          <cell r="T22">
            <v>40.176074960538998</v>
          </cell>
          <cell r="U22">
            <v>50.196897352544198</v>
          </cell>
          <cell r="V22">
            <v>62.695924793327663</v>
          </cell>
          <cell r="W22">
            <v>100.00000004535785</v>
          </cell>
          <cell r="X22">
            <v>146.60000006649437</v>
          </cell>
          <cell r="Y22">
            <v>187.50140008504621</v>
          </cell>
          <cell r="Z22">
            <v>223.68917030146034</v>
          </cell>
          <cell r="AA22">
            <v>251.42662741884135</v>
          </cell>
          <cell r="AB22">
            <v>314.28328427355086</v>
          </cell>
        </row>
        <row r="23">
          <cell r="A23" t="str">
            <v>GIN</v>
          </cell>
          <cell r="B23" t="str">
            <v>Index Number</v>
          </cell>
          <cell r="C23" t="str">
            <v>1990=100</v>
          </cell>
          <cell r="D23" t="str">
            <v>GUINEA</v>
          </cell>
          <cell r="E23" t="str">
            <v>c:\sys\adhoc\adb\PCPI.bnk,type=laremos</v>
          </cell>
          <cell r="F23" t="str">
            <v>W656PCPI</v>
          </cell>
          <cell r="G23" t="str">
            <v>Consumer price index</v>
          </cell>
          <cell r="H23">
            <v>4.0384340259594431</v>
          </cell>
          <cell r="I23">
            <v>5.4518865295980827</v>
          </cell>
          <cell r="J23">
            <v>7.0827931083980484</v>
          </cell>
          <cell r="K23">
            <v>9.2262691992920836</v>
          </cell>
          <cell r="L23">
            <v>11.626030046233184</v>
          </cell>
          <cell r="M23">
            <v>13.839403508912303</v>
          </cell>
          <cell r="N23">
            <v>22.793494586997358</v>
          </cell>
          <cell r="O23">
            <v>31.202102036347707</v>
          </cell>
          <cell r="P23">
            <v>39.717589723094108</v>
          </cell>
          <cell r="Q23">
            <v>50.940377711082583</v>
          </cell>
          <cell r="R23">
            <v>60.822810987032568</v>
          </cell>
          <cell r="S23">
            <v>72.744081940490958</v>
          </cell>
          <cell r="T23">
            <v>84.819599542612451</v>
          </cell>
          <cell r="U23">
            <v>90.902732160669544</v>
          </cell>
          <cell r="V23">
            <v>94.737610393401923</v>
          </cell>
          <cell r="W23">
            <v>100</v>
          </cell>
          <cell r="X23">
            <v>102.98518356324355</v>
          </cell>
          <cell r="Y23">
            <v>104.98017176361823</v>
          </cell>
          <cell r="Z23">
            <v>110.33737034623078</v>
          </cell>
          <cell r="AA23">
            <v>115.36229491266816</v>
          </cell>
          <cell r="AB23">
            <v>123.16818918190459</v>
          </cell>
        </row>
        <row r="24">
          <cell r="A24" t="str">
            <v>GNB</v>
          </cell>
          <cell r="B24" t="str">
            <v>Index Number</v>
          </cell>
          <cell r="C24" t="str">
            <v>1990=100</v>
          </cell>
          <cell r="D24" t="str">
            <v>GUINEA-BISSAU</v>
          </cell>
          <cell r="E24" t="str">
            <v>c:\sys\adhoc\adb\PCPI.bnk,type=laremos</v>
          </cell>
          <cell r="F24" t="str">
            <v>W654PCPI</v>
          </cell>
          <cell r="G24" t="str">
            <v>Consumer price index</v>
          </cell>
          <cell r="H24">
            <v>0.19695059503628481</v>
          </cell>
          <cell r="I24">
            <v>0.2795520936383219</v>
          </cell>
          <cell r="J24">
            <v>0.32579671669057647</v>
          </cell>
          <cell r="K24">
            <v>0.40173748584010116</v>
          </cell>
          <cell r="L24">
            <v>0.66228461621144175</v>
          </cell>
          <cell r="M24">
            <v>1.408744066840466</v>
          </cell>
          <cell r="N24">
            <v>1.7827307719716443</v>
          </cell>
          <cell r="O24">
            <v>3.9146013967116984</v>
          </cell>
          <cell r="P24">
            <v>6.2754511768229273</v>
          </cell>
          <cell r="Q24">
            <v>11.345233733019963</v>
          </cell>
          <cell r="R24">
            <v>15.089299705434689</v>
          </cell>
          <cell r="S24">
            <v>23.780529150183796</v>
          </cell>
          <cell r="T24">
            <v>40.294720577187533</v>
          </cell>
          <cell r="U24">
            <v>59.727718351379409</v>
          </cell>
          <cell r="V24">
            <v>68.792204401199569</v>
          </cell>
          <cell r="W24">
            <v>100.00000005694891</v>
          </cell>
          <cell r="X24">
            <v>150.73288635582244</v>
          </cell>
          <cell r="Y24">
            <v>224.68959466496639</v>
          </cell>
          <cell r="Z24">
            <v>242.6962894969746</v>
          </cell>
          <cell r="AA24">
            <v>237.61842713218147</v>
          </cell>
          <cell r="AB24">
            <v>259.33630878589383</v>
          </cell>
        </row>
        <row r="25">
          <cell r="A25" t="str">
            <v>KEN</v>
          </cell>
          <cell r="B25" t="str">
            <v>Index Number</v>
          </cell>
          <cell r="C25" t="str">
            <v>1990=100</v>
          </cell>
          <cell r="D25" t="str">
            <v>KENYA</v>
          </cell>
          <cell r="E25" t="str">
            <v>c:\sys\adhoc\adb\PCPI.bnk,type=laremos</v>
          </cell>
          <cell r="F25" t="str">
            <v>W664PCPI</v>
          </cell>
          <cell r="G25" t="str">
            <v>Consumer price index</v>
          </cell>
          <cell r="H25">
            <v>12.381313298160986</v>
          </cell>
          <cell r="I25">
            <v>13.358785387288613</v>
          </cell>
          <cell r="J25">
            <v>15.205095536893259</v>
          </cell>
          <cell r="K25">
            <v>16.969345974014136</v>
          </cell>
          <cell r="L25">
            <v>20.476354984974851</v>
          </cell>
          <cell r="M25">
            <v>22.810210823045178</v>
          </cell>
          <cell r="N25">
            <v>25.156034205606083</v>
          </cell>
          <cell r="O25">
            <v>28.427967971730496</v>
          </cell>
          <cell r="P25">
            <v>29.793681421314353</v>
          </cell>
          <cell r="Q25">
            <v>32.063019055139947</v>
          </cell>
          <cell r="R25">
            <v>35.654084973546318</v>
          </cell>
          <cell r="S25">
            <v>42.507938102580795</v>
          </cell>
          <cell r="T25">
            <v>51.523808737412246</v>
          </cell>
          <cell r="U25">
            <v>75.161774566664548</v>
          </cell>
          <cell r="V25">
            <v>96.1397705929881</v>
          </cell>
          <cell r="W25">
            <v>100.00000002556459</v>
          </cell>
          <cell r="X25">
            <v>109.02139913496605</v>
          </cell>
          <cell r="Y25">
            <v>119.01988293092714</v>
          </cell>
          <cell r="Z25">
            <v>130.08715654172184</v>
          </cell>
          <cell r="AA25">
            <v>138.03379353211943</v>
          </cell>
          <cell r="AB25">
            <v>147.89317753228642</v>
          </cell>
        </row>
        <row r="26">
          <cell r="A26" t="str">
            <v>LSO</v>
          </cell>
          <cell r="B26" t="str">
            <v>Index Number</v>
          </cell>
          <cell r="C26" t="str">
            <v>1990=100</v>
          </cell>
          <cell r="D26" t="str">
            <v>LESOTHO</v>
          </cell>
          <cell r="E26" t="str">
            <v>c:\sys\adhoc\adb\PCPI.bnk,type=laremos</v>
          </cell>
          <cell r="F26" t="str">
            <v>W666PCPI</v>
          </cell>
          <cell r="G26" t="str">
            <v>Consumer price index</v>
          </cell>
          <cell r="H26">
            <v>14.576334331448457</v>
          </cell>
          <cell r="I26">
            <v>16.397025461803583</v>
          </cell>
          <cell r="J26">
            <v>19.55054894188752</v>
          </cell>
          <cell r="K26">
            <v>21.484155338190487</v>
          </cell>
          <cell r="L26">
            <v>24.133071840306563</v>
          </cell>
          <cell r="M26">
            <v>28.742067695813862</v>
          </cell>
          <cell r="N26">
            <v>32.469892265383699</v>
          </cell>
          <cell r="O26">
            <v>35.33329374635764</v>
          </cell>
          <cell r="P26">
            <v>42.182915396933545</v>
          </cell>
          <cell r="Q26">
            <v>48.466993753728197</v>
          </cell>
          <cell r="R26">
            <v>54.0264430372441</v>
          </cell>
          <cell r="S26">
            <v>63.672325127446896</v>
          </cell>
          <cell r="T26">
            <v>74.518002896357075</v>
          </cell>
          <cell r="U26">
            <v>84.829118234160077</v>
          </cell>
          <cell r="V26">
            <v>90.958767444190556</v>
          </cell>
          <cell r="W26">
            <v>100.00000002898517</v>
          </cell>
          <cell r="X26">
            <v>109.07330635964657</v>
          </cell>
          <cell r="Y26">
            <v>118.34647689540631</v>
          </cell>
          <cell r="Z26">
            <v>127.58122476623042</v>
          </cell>
          <cell r="AA26">
            <v>138.62083579189073</v>
          </cell>
          <cell r="AB26">
            <v>147.10956345797211</v>
          </cell>
        </row>
        <row r="27">
          <cell r="A27" t="str">
            <v>LBR</v>
          </cell>
          <cell r="B27" t="str">
            <v>Index Number</v>
          </cell>
          <cell r="C27" t="str">
            <v>1990=100</v>
          </cell>
          <cell r="D27" t="str">
            <v>LIBERIA</v>
          </cell>
          <cell r="E27" t="str">
            <v>c:\sys\adhoc\adb\PCPI.bnk,type=laremos</v>
          </cell>
          <cell r="F27" t="str">
            <v>W668PCPI</v>
          </cell>
          <cell r="G27" t="str">
            <v>Consumer price index</v>
          </cell>
          <cell r="H27">
            <v>32.076794277222355</v>
          </cell>
          <cell r="I27">
            <v>34.535509633582656</v>
          </cell>
          <cell r="J27">
            <v>36.578133312023901</v>
          </cell>
          <cell r="K27">
            <v>37.599449895706385</v>
          </cell>
          <cell r="L27">
            <v>38.053364423624828</v>
          </cell>
          <cell r="M27">
            <v>37.826405973550145</v>
          </cell>
          <cell r="N27">
            <v>39.188156673998265</v>
          </cell>
          <cell r="O27">
            <v>41.155132280209813</v>
          </cell>
          <cell r="P27">
            <v>45.126906342632296</v>
          </cell>
          <cell r="Q27">
            <v>56.550479290827248</v>
          </cell>
          <cell r="R27">
            <v>62.186610576002224</v>
          </cell>
          <cell r="S27">
            <v>68.384471912779901</v>
          </cell>
          <cell r="T27">
            <v>75.200057440108196</v>
          </cell>
          <cell r="U27">
            <v>82.694907572856891</v>
          </cell>
          <cell r="V27">
            <v>90.936749504169626</v>
          </cell>
          <cell r="W27">
            <v>100.00000011842177</v>
          </cell>
          <cell r="X27">
            <v>109.96653933850456</v>
          </cell>
          <cell r="Y27">
            <v>120.92639807279591</v>
          </cell>
          <cell r="Z27">
            <v>132.97857426260126</v>
          </cell>
          <cell r="AA27">
            <v>146.23192484098453</v>
          </cell>
          <cell r="AB27">
            <v>160.8061715586839</v>
          </cell>
        </row>
        <row r="28">
          <cell r="A28" t="str">
            <v>LBY</v>
          </cell>
          <cell r="B28" t="str">
            <v>Index Number</v>
          </cell>
          <cell r="C28" t="str">
            <v>1990=100</v>
          </cell>
          <cell r="D28" t="str">
            <v>LIBYA</v>
          </cell>
          <cell r="E28" t="str">
            <v>c:\sys\adhoc\adb\PCPI.bnk,type=laremos</v>
          </cell>
          <cell r="F28" t="str">
            <v>W672PCPI</v>
          </cell>
          <cell r="G28" t="str">
            <v>Consumer price index</v>
          </cell>
        </row>
        <row r="29">
          <cell r="A29" t="str">
            <v>MDG</v>
          </cell>
          <cell r="B29" t="str">
            <v>Index Number</v>
          </cell>
          <cell r="C29" t="str">
            <v>1990=100</v>
          </cell>
          <cell r="D29" t="str">
            <v>MADAGASCAR</v>
          </cell>
          <cell r="E29" t="str">
            <v>c:\sys\adhoc\adb\PCPI.bnk,type=laremos</v>
          </cell>
          <cell r="F29" t="str">
            <v>W674PCPI</v>
          </cell>
          <cell r="G29" t="str">
            <v>Consumer price index</v>
          </cell>
          <cell r="H29">
            <v>6.9533245067055685</v>
          </cell>
          <cell r="I29">
            <v>9.0710883158544764</v>
          </cell>
          <cell r="J29">
            <v>11.965365521691329</v>
          </cell>
          <cell r="K29">
            <v>14.29490571175511</v>
          </cell>
          <cell r="L29">
            <v>15.684437807061673</v>
          </cell>
          <cell r="M29">
            <v>17.341663399540725</v>
          </cell>
          <cell r="N29">
            <v>19.854873511538042</v>
          </cell>
          <cell r="O29">
            <v>22.924602258869701</v>
          </cell>
          <cell r="P29">
            <v>28.962382478381564</v>
          </cell>
          <cell r="Q29">
            <v>31.573859212736018</v>
          </cell>
          <cell r="R29">
            <v>35.296063485815125</v>
          </cell>
          <cell r="S29">
            <v>38.309132555211967</v>
          </cell>
          <cell r="T29">
            <v>44.166798034473793</v>
          </cell>
          <cell r="U29">
            <v>48.274001248990203</v>
          </cell>
          <cell r="V29">
            <v>67.097565135556621</v>
          </cell>
          <cell r="W29">
            <v>100.00000003410247</v>
          </cell>
          <cell r="X29">
            <v>119.76081642521663</v>
          </cell>
          <cell r="Y29">
            <v>125.14044047224286</v>
          </cell>
          <cell r="Z29">
            <v>132.91162371610125</v>
          </cell>
          <cell r="AA29">
            <v>146.10854698244907</v>
          </cell>
          <cell r="AB29">
            <v>163.4364567875059</v>
          </cell>
        </row>
        <row r="30">
          <cell r="A30" t="str">
            <v>MWI</v>
          </cell>
          <cell r="B30" t="str">
            <v>Index Number</v>
          </cell>
          <cell r="C30" t="str">
            <v>1990=100</v>
          </cell>
          <cell r="D30" t="str">
            <v>MALAWI</v>
          </cell>
          <cell r="E30" t="str">
            <v>c:\sys\adhoc\adb\PCPI.bnk,type=laremos</v>
          </cell>
          <cell r="F30" t="str">
            <v>W676PCPI</v>
          </cell>
          <cell r="G30" t="str">
            <v>Consumer price index</v>
          </cell>
          <cell r="H30">
            <v>5.57138045512988</v>
          </cell>
          <cell r="I30">
            <v>6.2399461097454649</v>
          </cell>
          <cell r="J30">
            <v>6.8342266916259859</v>
          </cell>
          <cell r="K30">
            <v>7.7751709462701433</v>
          </cell>
          <cell r="L30">
            <v>9.3103957827948225</v>
          </cell>
          <cell r="M30">
            <v>10.300863419262358</v>
          </cell>
          <cell r="N30">
            <v>11.761803183051969</v>
          </cell>
          <cell r="O30">
            <v>14.708444401542881</v>
          </cell>
          <cell r="P30">
            <v>19.685544274792242</v>
          </cell>
          <cell r="Q30">
            <v>22.136951675049392</v>
          </cell>
          <cell r="R30">
            <v>24.761690911688358</v>
          </cell>
          <cell r="S30">
            <v>26.798721731909698</v>
          </cell>
          <cell r="T30">
            <v>33.025690652143027</v>
          </cell>
          <cell r="U30">
            <v>40.547332835591114</v>
          </cell>
          <cell r="V30">
            <v>54.600642736363859</v>
          </cell>
          <cell r="W30">
            <v>100.00000001746108</v>
          </cell>
          <cell r="X30">
            <v>137.73275811303878</v>
          </cell>
          <cell r="Y30">
            <v>150.31790815364673</v>
          </cell>
          <cell r="Z30">
            <v>195.08085489925136</v>
          </cell>
          <cell r="AA30">
            <v>282.39676747659172</v>
          </cell>
          <cell r="AB30">
            <v>365.9783078125426</v>
          </cell>
        </row>
        <row r="31">
          <cell r="A31" t="str">
            <v>MLI</v>
          </cell>
          <cell r="B31" t="str">
            <v>Index Number</v>
          </cell>
          <cell r="C31" t="str">
            <v>1990=100</v>
          </cell>
          <cell r="D31" t="str">
            <v>MALI</v>
          </cell>
          <cell r="E31" t="str">
            <v>c:\sys\adhoc\adb\PCPI.bnk,type=laremos</v>
          </cell>
          <cell r="F31" t="str">
            <v>W678PCPI</v>
          </cell>
          <cell r="G31" t="str">
            <v>Consumer price index</v>
          </cell>
          <cell r="H31">
            <v>61.331329905559663</v>
          </cell>
          <cell r="I31">
            <v>63.723514702238106</v>
          </cell>
          <cell r="J31">
            <v>66.210817580918516</v>
          </cell>
          <cell r="K31">
            <v>70.323061047886867</v>
          </cell>
          <cell r="L31">
            <v>73.163029950139887</v>
          </cell>
          <cell r="M31">
            <v>81.066864509291605</v>
          </cell>
          <cell r="N31">
            <v>79.939892358741886</v>
          </cell>
          <cell r="O31">
            <v>67.993986416499482</v>
          </cell>
          <cell r="P31">
            <v>74.079634883052591</v>
          </cell>
          <cell r="Q31">
            <v>73.929374222476667</v>
          </cell>
          <cell r="R31">
            <v>75.131476703314348</v>
          </cell>
          <cell r="S31">
            <v>76.258448853864053</v>
          </cell>
          <cell r="T31">
            <v>71.750560251665192</v>
          </cell>
          <cell r="U31">
            <v>71.299772537860676</v>
          </cell>
          <cell r="V31">
            <v>88.966107674946301</v>
          </cell>
          <cell r="W31">
            <v>100.00000007777309</v>
          </cell>
          <cell r="X31">
            <v>106.45164962001203</v>
          </cell>
          <cell r="Y31">
            <v>105.73480662019954</v>
          </cell>
          <cell r="Z31">
            <v>110.02063337393837</v>
          </cell>
          <cell r="AA31">
            <v>108.75174470771773</v>
          </cell>
          <cell r="AB31">
            <v>107.9433827672089</v>
          </cell>
        </row>
        <row r="32">
          <cell r="A32" t="str">
            <v>MRT</v>
          </cell>
          <cell r="B32" t="str">
            <v>Index Number</v>
          </cell>
          <cell r="C32" t="str">
            <v>1990=100</v>
          </cell>
          <cell r="D32" t="str">
            <v>MAURITANIA</v>
          </cell>
          <cell r="E32" t="str">
            <v>c:\sys\adhoc\adb\PCPI.bnk,type=laremos</v>
          </cell>
          <cell r="F32" t="str">
            <v>W682PCPI</v>
          </cell>
          <cell r="G32" t="str">
            <v>Consumer price index</v>
          </cell>
          <cell r="H32">
            <v>32.107155287771199</v>
          </cell>
          <cell r="I32">
            <v>34.322022023994251</v>
          </cell>
          <cell r="J32">
            <v>37.67254047942285</v>
          </cell>
          <cell r="K32">
            <v>39.962098894707701</v>
          </cell>
          <cell r="L32">
            <v>45.361709680579494</v>
          </cell>
          <cell r="M32">
            <v>50.042694772324161</v>
          </cell>
          <cell r="N32">
            <v>53.946026084569766</v>
          </cell>
          <cell r="O32">
            <v>58.369599531737002</v>
          </cell>
          <cell r="P32">
            <v>62.04688207320779</v>
          </cell>
          <cell r="Q32">
            <v>67.631098714687468</v>
          </cell>
          <cell r="R32">
            <v>71.961393347692777</v>
          </cell>
          <cell r="S32">
            <v>74.883014140871353</v>
          </cell>
          <cell r="T32">
            <v>82.486859837325397</v>
          </cell>
          <cell r="U32">
            <v>90.197799155790776</v>
          </cell>
          <cell r="V32">
            <v>93.898366767527691</v>
          </cell>
          <cell r="W32">
            <v>100.00000011044573</v>
          </cell>
          <cell r="X32">
            <v>104.71819002651389</v>
          </cell>
          <cell r="Y32">
            <v>109.48036277771791</v>
          </cell>
          <cell r="Z32">
            <v>118.25636630237237</v>
          </cell>
          <cell r="AA32">
            <v>123.07432700383801</v>
          </cell>
          <cell r="AB32">
            <v>127.07902523026992</v>
          </cell>
        </row>
        <row r="33">
          <cell r="A33" t="str">
            <v>MUS</v>
          </cell>
          <cell r="B33" t="str">
            <v>Index Number</v>
          </cell>
          <cell r="C33" t="str">
            <v>1990=100</v>
          </cell>
          <cell r="D33" t="str">
            <v>MAURITIUS</v>
          </cell>
          <cell r="E33" t="str">
            <v>c:\sys\adhoc\adb\PCPI.bnk,type=laremos</v>
          </cell>
          <cell r="F33" t="str">
            <v>W684PCPI</v>
          </cell>
          <cell r="G33" t="str">
            <v>Consumer price index</v>
          </cell>
          <cell r="H33">
            <v>28.297253737840432</v>
          </cell>
          <cell r="I33">
            <v>35.781773272588524</v>
          </cell>
          <cell r="J33">
            <v>40.570845144802973</v>
          </cell>
          <cell r="K33">
            <v>43.59417657963413</v>
          </cell>
          <cell r="L33">
            <v>46.002870725007092</v>
          </cell>
          <cell r="M33">
            <v>49.83090485181539</v>
          </cell>
          <cell r="N33">
            <v>51.991385898190657</v>
          </cell>
          <cell r="O33">
            <v>52.365452198853781</v>
          </cell>
          <cell r="P33">
            <v>54.250608478012509</v>
          </cell>
          <cell r="Q33">
            <v>61.63413723805089</v>
          </cell>
          <cell r="R33">
            <v>68.232184215106457</v>
          </cell>
          <cell r="S33">
            <v>76.977214732315034</v>
          </cell>
          <cell r="T33">
            <v>79.176563724666906</v>
          </cell>
          <cell r="U33">
            <v>86.223277896162259</v>
          </cell>
          <cell r="V33">
            <v>94.299287396078256</v>
          </cell>
          <cell r="W33">
            <v>99.999999984254273</v>
          </cell>
          <cell r="X33">
            <v>105.85906569987962</v>
          </cell>
          <cell r="Y33">
            <v>114.20282527482686</v>
          </cell>
          <cell r="Z33">
            <v>120.31561714978092</v>
          </cell>
          <cell r="AA33">
            <v>129.83638311827161</v>
          </cell>
          <cell r="AB33">
            <v>136.65295942088392</v>
          </cell>
        </row>
        <row r="34">
          <cell r="A34" t="str">
            <v>MAR</v>
          </cell>
          <cell r="B34" t="str">
            <v>Index Number</v>
          </cell>
          <cell r="C34" t="str">
            <v>1990=100</v>
          </cell>
          <cell r="D34" t="str">
            <v>MOROCCO</v>
          </cell>
          <cell r="E34" t="str">
            <v>c:\sys\adhoc\adb\PCPI.bnk,type=laremos</v>
          </cell>
          <cell r="F34" t="str">
            <v>W686PCPI</v>
          </cell>
          <cell r="G34" t="str">
            <v>Consumer price index</v>
          </cell>
          <cell r="H34">
            <v>36.972284468604741</v>
          </cell>
          <cell r="I34">
            <v>41.591058256535767</v>
          </cell>
          <cell r="J34">
            <v>45.969685014565528</v>
          </cell>
          <cell r="K34">
            <v>48.82344995338952</v>
          </cell>
          <cell r="L34">
            <v>54.900787104907558</v>
          </cell>
          <cell r="M34">
            <v>59.143866984307806</v>
          </cell>
          <cell r="N34">
            <v>64.309235947684613</v>
          </cell>
          <cell r="O34">
            <v>66.044774383142141</v>
          </cell>
          <cell r="P34">
            <v>67.609411551684559</v>
          </cell>
          <cell r="Q34">
            <v>69.730951491384658</v>
          </cell>
          <cell r="R34">
            <v>73.932875468628936</v>
          </cell>
          <cell r="S34">
            <v>80.579926070259205</v>
          </cell>
          <cell r="T34">
            <v>85.205411100507803</v>
          </cell>
          <cell r="U34">
            <v>89.621701148262346</v>
          </cell>
          <cell r="V34">
            <v>94.229757696677879</v>
          </cell>
          <cell r="W34">
            <v>100.00000031664962</v>
          </cell>
          <cell r="X34">
            <v>102.98680373081088</v>
          </cell>
          <cell r="Y34">
            <v>104.05898520662325</v>
          </cell>
          <cell r="Z34">
            <v>106.91497924614562</v>
          </cell>
          <cell r="AA34">
            <v>107.65296585876942</v>
          </cell>
          <cell r="AB34">
            <v>109.7226246767238</v>
          </cell>
        </row>
        <row r="35">
          <cell r="A35" t="str">
            <v>MOZ</v>
          </cell>
          <cell r="B35" t="str">
            <v>Index Number</v>
          </cell>
          <cell r="C35" t="str">
            <v>1990=100</v>
          </cell>
          <cell r="D35" t="str">
            <v>MOZAMBIQUE</v>
          </cell>
          <cell r="E35" t="str">
            <v>c:\sys\adhoc\adb\PCPI.bnk,type=laremos</v>
          </cell>
          <cell r="F35" t="str">
            <v>W688PCPI</v>
          </cell>
          <cell r="G35" t="str">
            <v>Consumer price index</v>
          </cell>
          <cell r="H35">
            <v>0.44947877892856369</v>
          </cell>
          <cell r="I35">
            <v>0.46835720026229594</v>
          </cell>
          <cell r="J35">
            <v>0.5512311364392084</v>
          </cell>
          <cell r="K35">
            <v>0.70666692251340812</v>
          </cell>
          <cell r="L35">
            <v>0.91897590040402066</v>
          </cell>
          <cell r="M35">
            <v>1.2018788116098411</v>
          </cell>
          <cell r="N35">
            <v>1.6885299997356491</v>
          </cell>
          <cell r="O35">
            <v>4.4596546748140158</v>
          </cell>
          <cell r="P35">
            <v>7.0688491601447341</v>
          </cell>
          <cell r="Q35">
            <v>10.043146515516074</v>
          </cell>
          <cell r="R35">
            <v>14.434330648967389</v>
          </cell>
          <cell r="S35">
            <v>19.234949803685883</v>
          </cell>
          <cell r="T35">
            <v>27.905290148509859</v>
          </cell>
          <cell r="U35">
            <v>39.696664366938919</v>
          </cell>
          <cell r="V35">
            <v>64.754236614012115</v>
          </cell>
          <cell r="W35">
            <v>99.999999986000404</v>
          </cell>
          <cell r="X35">
            <v>144.61211229728525</v>
          </cell>
          <cell r="Y35">
            <v>153.84283008441761</v>
          </cell>
          <cell r="Z35">
            <v>154.7658870649237</v>
          </cell>
          <cell r="AA35">
            <v>159.19143460221355</v>
          </cell>
          <cell r="AB35">
            <v>179.43735250976258</v>
          </cell>
        </row>
        <row r="36">
          <cell r="A36" t="str">
            <v>NAM</v>
          </cell>
          <cell r="B36" t="str">
            <v>Index Number</v>
          </cell>
          <cell r="C36" t="str">
            <v>1990=100</v>
          </cell>
          <cell r="D36" t="str">
            <v>NAMIBIA</v>
          </cell>
          <cell r="E36" t="str">
            <v>c:\sys\adhoc\adb\PCPI.bnk,type=laremos</v>
          </cell>
          <cell r="F36" t="str">
            <v>W728PCPI</v>
          </cell>
          <cell r="G36" t="str">
            <v>Consumer price index</v>
          </cell>
          <cell r="H36">
            <v>17.029958089772499</v>
          </cell>
          <cell r="I36">
            <v>19.543986280982594</v>
          </cell>
          <cell r="J36">
            <v>22.580335397763744</v>
          </cell>
          <cell r="K36">
            <v>25.289516462264121</v>
          </cell>
          <cell r="L36">
            <v>27.591172409011261</v>
          </cell>
          <cell r="M36">
            <v>30.885812093382487</v>
          </cell>
          <cell r="N36">
            <v>35.018461174823734</v>
          </cell>
          <cell r="O36">
            <v>39.438099775809519</v>
          </cell>
          <cell r="P36">
            <v>44.380059302366355</v>
          </cell>
          <cell r="Q36">
            <v>51.239817708850609</v>
          </cell>
          <cell r="R36">
            <v>57.397903908906315</v>
          </cell>
          <cell r="S36">
            <v>64.230343115284427</v>
          </cell>
          <cell r="T36">
            <v>75.618526262762771</v>
          </cell>
          <cell r="U36">
            <v>82.070874625408948</v>
          </cell>
          <cell r="V36">
            <v>90.90091824536502</v>
          </cell>
          <cell r="W36">
            <v>99.999999712244204</v>
          </cell>
          <cell r="X36">
            <v>108.00664420747701</v>
          </cell>
          <cell r="Y36">
            <v>117.53827078417933</v>
          </cell>
          <cell r="Z36">
            <v>124.83290954893569</v>
          </cell>
          <cell r="AA36">
            <v>135.51645112892777</v>
          </cell>
          <cell r="AB36">
            <v>141.61469142972953</v>
          </cell>
        </row>
        <row r="37">
          <cell r="A37" t="str">
            <v>NER</v>
          </cell>
          <cell r="B37" t="str">
            <v>Index Number</v>
          </cell>
          <cell r="C37" t="str">
            <v>1990=100</v>
          </cell>
          <cell r="D37" t="str">
            <v>NIGER</v>
          </cell>
          <cell r="E37" t="str">
            <v>c:\sys\adhoc\adb\PCPI.bnk,type=laremos</v>
          </cell>
          <cell r="F37" t="str">
            <v>W692PCPI</v>
          </cell>
          <cell r="G37" t="str">
            <v>Consumer price index</v>
          </cell>
          <cell r="H37">
            <v>57.513962174120948</v>
          </cell>
          <cell r="I37">
            <v>71.489854982432348</v>
          </cell>
          <cell r="J37">
            <v>78.924799900605166</v>
          </cell>
          <cell r="K37">
            <v>80.20434713554549</v>
          </cell>
          <cell r="L37">
            <v>86.951050737954674</v>
          </cell>
          <cell r="M37">
            <v>86.020470930726447</v>
          </cell>
          <cell r="N37">
            <v>83.228731509039505</v>
          </cell>
          <cell r="O37">
            <v>77.703413903617374</v>
          </cell>
          <cell r="P37">
            <v>78.168703807231481</v>
          </cell>
          <cell r="Q37">
            <v>77.528930189761326</v>
          </cell>
          <cell r="R37">
            <v>75.958576765062929</v>
          </cell>
          <cell r="S37">
            <v>77.097955416538881</v>
          </cell>
          <cell r="T37">
            <v>72.540440810635104</v>
          </cell>
          <cell r="U37">
            <v>72.084690509080602</v>
          </cell>
          <cell r="V37">
            <v>89.945509070743057</v>
          </cell>
          <cell r="W37">
            <v>100.00000004006739</v>
          </cell>
          <cell r="X37">
            <v>105.33902299688596</v>
          </cell>
          <cell r="Y37">
            <v>108.4457907454524</v>
          </cell>
          <cell r="Z37">
            <v>113.37485013258532</v>
          </cell>
          <cell r="AA37">
            <v>116.66272078643061</v>
          </cell>
          <cell r="AB37">
            <v>120.04593968923739</v>
          </cell>
        </row>
        <row r="38">
          <cell r="A38" t="str">
            <v>NGA</v>
          </cell>
          <cell r="B38" t="str">
            <v>Index Number</v>
          </cell>
          <cell r="C38" t="str">
            <v>1990=100</v>
          </cell>
          <cell r="D38" t="str">
            <v>NIGERIA</v>
          </cell>
          <cell r="E38" t="str">
            <v>c:\sys\adhoc\adb\PCPI.bnk,type=laremos</v>
          </cell>
          <cell r="F38" t="str">
            <v>W694PCPI</v>
          </cell>
          <cell r="G38" t="str">
            <v>Consumer price index</v>
          </cell>
          <cell r="H38">
            <v>2.4096679858623982</v>
          </cell>
          <cell r="I38">
            <v>2.9110661078983413</v>
          </cell>
          <cell r="J38">
            <v>3.1352813574317331</v>
          </cell>
          <cell r="K38">
            <v>3.8630478844063183</v>
          </cell>
          <cell r="L38">
            <v>5.3920139603751274</v>
          </cell>
          <cell r="M38">
            <v>5.6899201584585741</v>
          </cell>
          <cell r="N38">
            <v>5.9949823790691994</v>
          </cell>
          <cell r="O38">
            <v>6.6063811804665198</v>
          </cell>
          <cell r="P38">
            <v>8.8855323578175121</v>
          </cell>
          <cell r="Q38">
            <v>13.369766260958116</v>
          </cell>
          <cell r="R38">
            <v>14.354369368335016</v>
          </cell>
          <cell r="S38">
            <v>16.221438331286272</v>
          </cell>
          <cell r="T38">
            <v>23.45438995493792</v>
          </cell>
          <cell r="U38">
            <v>36.860108528530574</v>
          </cell>
          <cell r="V38">
            <v>57.870370389792946</v>
          </cell>
          <cell r="W38">
            <v>100.00000003356237</v>
          </cell>
          <cell r="X38">
            <v>129.30000004339598</v>
          </cell>
          <cell r="Y38">
            <v>140.29050004708478</v>
          </cell>
          <cell r="Z38">
            <v>154.31955005179339</v>
          </cell>
          <cell r="AA38">
            <v>164.50464035521145</v>
          </cell>
          <cell r="AB38">
            <v>175.91728324106091</v>
          </cell>
        </row>
        <row r="39">
          <cell r="A39" t="str">
            <v>RWA</v>
          </cell>
          <cell r="B39" t="str">
            <v>Index Number</v>
          </cell>
          <cell r="C39" t="str">
            <v>1990=100</v>
          </cell>
          <cell r="D39" t="str">
            <v>RWANDA</v>
          </cell>
          <cell r="E39" t="str">
            <v>c:\sys\adhoc\adb\PCPI.bnk,type=laremos</v>
          </cell>
          <cell r="F39" t="str">
            <v>W714PCPI</v>
          </cell>
          <cell r="G39" t="str">
            <v>Consumer price index</v>
          </cell>
          <cell r="H39">
            <v>22.189993021950468</v>
          </cell>
          <cell r="I39">
            <v>23.618663805555499</v>
          </cell>
          <cell r="J39">
            <v>26.597594375625544</v>
          </cell>
          <cell r="K39">
            <v>28.360634917095602</v>
          </cell>
          <cell r="L39">
            <v>29.880497452845646</v>
          </cell>
          <cell r="M39">
            <v>30.397250715000652</v>
          </cell>
          <cell r="N39">
            <v>30.062880957135629</v>
          </cell>
          <cell r="O39">
            <v>31.309168236450653</v>
          </cell>
          <cell r="P39">
            <v>32.221085757900688</v>
          </cell>
          <cell r="Q39">
            <v>32.555455515765701</v>
          </cell>
          <cell r="R39">
            <v>33.923331797940726</v>
          </cell>
          <cell r="S39">
            <v>40.572304830337096</v>
          </cell>
          <cell r="T39">
            <v>44.426673789219116</v>
          </cell>
          <cell r="U39">
            <v>49.980008012871515</v>
          </cell>
          <cell r="V39">
            <v>81.967213141109269</v>
          </cell>
          <cell r="W39">
            <v>100.00000003215332</v>
          </cell>
          <cell r="X39">
            <v>108.90000003501497</v>
          </cell>
          <cell r="Y39">
            <v>121.62941295640937</v>
          </cell>
          <cell r="Z39">
            <v>129.95165914487961</v>
          </cell>
          <cell r="AA39">
            <v>126.80328421958581</v>
          </cell>
          <cell r="AB39">
            <v>131.74966477018361</v>
          </cell>
        </row>
        <row r="40">
          <cell r="A40" t="str">
            <v>STP</v>
          </cell>
          <cell r="B40" t="str">
            <v>Index Number</v>
          </cell>
          <cell r="C40" t="str">
            <v>1990=100</v>
          </cell>
          <cell r="D40" t="str">
            <v>SAO TOME &amp; PRINCIPE</v>
          </cell>
          <cell r="E40" t="str">
            <v>c:\sys\adhoc\adb\PCPI.bnk,type=laremos</v>
          </cell>
          <cell r="F40" t="str">
            <v>W716PCPI</v>
          </cell>
          <cell r="G40" t="str">
            <v>Consumer price index</v>
          </cell>
          <cell r="H40">
            <v>3.8091315800300736</v>
          </cell>
          <cell r="I40">
            <v>4.2465232428703557</v>
          </cell>
          <cell r="J40">
            <v>4.2635093778737359</v>
          </cell>
          <cell r="K40">
            <v>4.5619552670013812</v>
          </cell>
          <cell r="L40">
            <v>4.7079376283882892</v>
          </cell>
          <cell r="M40">
            <v>4.7126455746482279</v>
          </cell>
          <cell r="N40">
            <v>5.3677034754001625</v>
          </cell>
          <cell r="O40">
            <v>6.7096291566078685</v>
          </cell>
          <cell r="P40">
            <v>9.6804569578841964</v>
          </cell>
          <cell r="Q40">
            <v>13.832035429444367</v>
          </cell>
          <cell r="R40">
            <v>19.675725219045361</v>
          </cell>
          <cell r="S40">
            <v>28.821001460219982</v>
          </cell>
          <cell r="T40">
            <v>38.532939548431841</v>
          </cell>
          <cell r="U40">
            <v>48.358841084762247</v>
          </cell>
          <cell r="V40">
            <v>73.099414295137663</v>
          </cell>
          <cell r="W40">
            <v>100.00000000469562</v>
          </cell>
          <cell r="X40">
            <v>142.04729433754605</v>
          </cell>
          <cell r="Y40">
            <v>240.12898651403952</v>
          </cell>
          <cell r="Z40">
            <v>341.23636214159433</v>
          </cell>
          <cell r="AA40">
            <v>396.97330748832252</v>
          </cell>
          <cell r="AB40">
            <v>440.68443796329228</v>
          </cell>
        </row>
        <row r="41">
          <cell r="A41" t="str">
            <v>SEN</v>
          </cell>
          <cell r="B41" t="str">
            <v>Index Number</v>
          </cell>
          <cell r="C41" t="str">
            <v>1990=100</v>
          </cell>
          <cell r="D41" t="str">
            <v>SENEGAL</v>
          </cell>
          <cell r="E41" t="str">
            <v>c:\sys\adhoc\adb\PCPI.bnk,type=laremos</v>
          </cell>
          <cell r="F41" t="str">
            <v>W722PCPI</v>
          </cell>
          <cell r="G41" t="str">
            <v>Consumer price index</v>
          </cell>
          <cell r="H41">
            <v>40.729995942193916</v>
          </cell>
          <cell r="I41">
            <v>43.083918649886371</v>
          </cell>
          <cell r="J41">
            <v>50.573672719816983</v>
          </cell>
          <cell r="K41">
            <v>56.494144984619197</v>
          </cell>
          <cell r="L41">
            <v>63.127927160843441</v>
          </cell>
          <cell r="M41">
            <v>71.360294868540336</v>
          </cell>
          <cell r="N41">
            <v>75.728692504757333</v>
          </cell>
          <cell r="O41">
            <v>72.601097504310559</v>
          </cell>
          <cell r="P41">
            <v>71.277579496807292</v>
          </cell>
          <cell r="Q41">
            <v>71.597615828747934</v>
          </cell>
          <cell r="R41">
            <v>71.830308080191358</v>
          </cell>
          <cell r="S41">
            <v>70.573277688788011</v>
          </cell>
          <cell r="T41">
            <v>70.492827743738204</v>
          </cell>
          <cell r="U41">
            <v>70.079803472277106</v>
          </cell>
          <cell r="V41">
            <v>92.517436807286487</v>
          </cell>
          <cell r="W41">
            <v>100</v>
          </cell>
          <cell r="X41">
            <v>102.78917086275383</v>
          </cell>
          <cell r="Y41">
            <v>104.55748910915335</v>
          </cell>
          <cell r="Z41">
            <v>105.68917060780079</v>
          </cell>
          <cell r="AA41">
            <v>106.54634149675258</v>
          </cell>
          <cell r="AB41">
            <v>107.34351042347777</v>
          </cell>
        </row>
        <row r="42">
          <cell r="A42" t="str">
            <v>SYC</v>
          </cell>
          <cell r="B42" t="str">
            <v>Index Number</v>
          </cell>
          <cell r="C42" t="str">
            <v>1990=100</v>
          </cell>
          <cell r="D42" t="str">
            <v>SEYCHELLES</v>
          </cell>
          <cell r="E42" t="str">
            <v>c:\sys\adhoc\adb\PCPI.bnk,type=laremos</v>
          </cell>
          <cell r="F42" t="str">
            <v>W718PCPI</v>
          </cell>
          <cell r="G42" t="str">
            <v>Consumer price index</v>
          </cell>
          <cell r="H42">
            <v>68.551124090829305</v>
          </cell>
          <cell r="I42">
            <v>75.757307630397989</v>
          </cell>
          <cell r="J42">
            <v>75.110602102970546</v>
          </cell>
          <cell r="K42">
            <v>79.637555020665303</v>
          </cell>
          <cell r="L42">
            <v>82.870934511641067</v>
          </cell>
          <cell r="M42">
            <v>83.535896874823806</v>
          </cell>
          <cell r="N42">
            <v>83.785257761017263</v>
          </cell>
          <cell r="O42">
            <v>85.946385441361016</v>
          </cell>
          <cell r="P42">
            <v>87.525671053919865</v>
          </cell>
          <cell r="Q42">
            <v>88.855595780285185</v>
          </cell>
          <cell r="R42">
            <v>92.346648186994244</v>
          </cell>
          <cell r="S42">
            <v>94.223211091328579</v>
          </cell>
          <cell r="T42">
            <v>97.284971619454112</v>
          </cell>
          <cell r="U42">
            <v>98.527409350149767</v>
          </cell>
          <cell r="V42">
            <v>100.30090271845246</v>
          </cell>
          <cell r="W42">
            <v>100.0000000102971</v>
          </cell>
          <cell r="X42">
            <v>98.900000010183845</v>
          </cell>
          <cell r="Y42">
            <v>99.493400010244955</v>
          </cell>
          <cell r="Z42">
            <v>102.17972181052156</v>
          </cell>
          <cell r="AA42">
            <v>108.61704428458441</v>
          </cell>
          <cell r="AB42">
            <v>115.89438625165155</v>
          </cell>
        </row>
        <row r="43">
          <cell r="A43" t="str">
            <v>SLE</v>
          </cell>
          <cell r="B43" t="str">
            <v>Index Number</v>
          </cell>
          <cell r="C43" t="str">
            <v>1990=100</v>
          </cell>
          <cell r="D43" t="str">
            <v>SIERRA LEONE</v>
          </cell>
          <cell r="E43" t="str">
            <v>c:\sys\adhoc\adb\PCPI.bnk,type=laremos</v>
          </cell>
          <cell r="F43" t="str">
            <v>W724PCPI</v>
          </cell>
          <cell r="G43" t="str">
            <v>Consumer price index</v>
          </cell>
          <cell r="H43">
            <v>8.7500575624109608E-2</v>
          </cell>
          <cell r="I43">
            <v>0.10794870888176805</v>
          </cell>
          <cell r="J43">
            <v>0.1369756644639456</v>
          </cell>
          <cell r="K43">
            <v>0.23083900920283112</v>
          </cell>
          <cell r="L43">
            <v>0.38451900894006863</v>
          </cell>
          <cell r="M43">
            <v>0.67896883470417968</v>
          </cell>
          <cell r="N43">
            <v>1.2280298920355694</v>
          </cell>
          <cell r="O43">
            <v>3.4225226582253492</v>
          </cell>
          <cell r="P43">
            <v>4.5959906191881217</v>
          </cell>
          <cell r="Q43">
            <v>7.3903736706524903</v>
          </cell>
          <cell r="R43">
            <v>15.589679632083561</v>
          </cell>
          <cell r="S43">
            <v>31.599430908184118</v>
          </cell>
          <cell r="T43">
            <v>52.297114173698347</v>
          </cell>
          <cell r="U43">
            <v>63.908332683763355</v>
          </cell>
          <cell r="V43">
            <v>79.373294878790247</v>
          </cell>
          <cell r="W43">
            <v>100</v>
          </cell>
          <cell r="X43">
            <v>123.13651015767513</v>
          </cell>
          <cell r="Y43">
            <v>141.5448495298067</v>
          </cell>
          <cell r="Z43">
            <v>191.83929300249125</v>
          </cell>
          <cell r="AA43">
            <v>257.22664620905607</v>
          </cell>
          <cell r="AB43">
            <v>254.91160639317485</v>
          </cell>
        </row>
        <row r="44">
          <cell r="A44" t="str">
            <v>SOM</v>
          </cell>
          <cell r="B44" t="str">
            <v>Index Number</v>
          </cell>
          <cell r="C44" t="str">
            <v>1990=100</v>
          </cell>
          <cell r="D44" t="str">
            <v>SOMALIA</v>
          </cell>
          <cell r="E44" t="str">
            <v>c:\sys\adhoc\adb\PCPI.bnk,type=laremos</v>
          </cell>
          <cell r="F44" t="str">
            <v>W726PCPI</v>
          </cell>
          <cell r="G44" t="str">
            <v>Consumer price index</v>
          </cell>
          <cell r="H44">
            <v>0.26883550623026736</v>
          </cell>
          <cell r="I44">
            <v>0.38873612951649283</v>
          </cell>
          <cell r="J44">
            <v>0.47664527821820657</v>
          </cell>
          <cell r="K44">
            <v>0.65004418546424736</v>
          </cell>
          <cell r="L44">
            <v>1.2497098121204364</v>
          </cell>
          <cell r="M44">
            <v>1.721725353632966</v>
          </cell>
          <cell r="N44">
            <v>2.3370700290493298</v>
          </cell>
          <cell r="O44">
            <v>2.9940200885808297</v>
          </cell>
          <cell r="P44">
            <v>5.440133938314557</v>
          </cell>
          <cell r="Q44">
            <v>11.44604258913315</v>
          </cell>
          <cell r="R44">
            <v>36.261060620646347</v>
          </cell>
          <cell r="S44">
            <v>42.685826613921407</v>
          </cell>
          <cell r="T44">
            <v>58.174253192719995</v>
          </cell>
          <cell r="U44">
            <v>72.309631957223559</v>
          </cell>
          <cell r="V44">
            <v>85.962522164561378</v>
          </cell>
          <cell r="W44">
            <v>100.00000004914831</v>
          </cell>
          <cell r="X44">
            <v>116.32976058566847</v>
          </cell>
          <cell r="Y44">
            <v>135.32613880468358</v>
          </cell>
          <cell r="Z44">
            <v>157.42458170797062</v>
          </cell>
          <cell r="AA44">
            <v>183.13167959525867</v>
          </cell>
          <cell r="AB44">
            <v>213.03665256963825</v>
          </cell>
        </row>
        <row r="45">
          <cell r="A45" t="str">
            <v>ZAF</v>
          </cell>
          <cell r="B45" t="str">
            <v>Index Number</v>
          </cell>
          <cell r="C45" t="str">
            <v>1990=100</v>
          </cell>
          <cell r="D45" t="str">
            <v>SOUTH AFRICA</v>
          </cell>
          <cell r="E45" t="str">
            <v>c:\sys\adhoc\adb\PCPI.bnk,type=laremos</v>
          </cell>
          <cell r="F45" t="str">
            <v>W199PCPI</v>
          </cell>
          <cell r="G45" t="str">
            <v>Consumer price index</v>
          </cell>
          <cell r="H45">
            <v>14.917127070174875</v>
          </cell>
          <cell r="I45">
            <v>17.265193368257989</v>
          </cell>
          <cell r="J45">
            <v>19.751381213287129</v>
          </cell>
          <cell r="K45">
            <v>22.237569058316321</v>
          </cell>
          <cell r="L45">
            <v>24.723756903345461</v>
          </cell>
          <cell r="M45">
            <v>28.867403311727369</v>
          </cell>
          <cell r="N45">
            <v>34.116022095677799</v>
          </cell>
          <cell r="O45">
            <v>39.640883973520332</v>
          </cell>
          <cell r="P45">
            <v>44.751381210524684</v>
          </cell>
          <cell r="Q45">
            <v>51.243093916989714</v>
          </cell>
          <cell r="R45">
            <v>58.563535905131104</v>
          </cell>
          <cell r="S45">
            <v>67.541436456625092</v>
          </cell>
          <cell r="T45">
            <v>76.93370164895768</v>
          </cell>
          <cell r="U45">
            <v>84.53038673099087</v>
          </cell>
          <cell r="V45">
            <v>91.988950266078447</v>
          </cell>
          <cell r="W45">
            <v>99.999999988950222</v>
          </cell>
          <cell r="X45">
            <v>107.3204419770916</v>
          </cell>
          <cell r="Y45">
            <v>116.574585622478</v>
          </cell>
          <cell r="Z45">
            <v>124.58563534534979</v>
          </cell>
          <cell r="AA45">
            <v>131.0773480518146</v>
          </cell>
          <cell r="AB45">
            <v>138.12154694606414</v>
          </cell>
        </row>
        <row r="46">
          <cell r="A46" t="str">
            <v>SDN</v>
          </cell>
          <cell r="B46" t="str">
            <v>Index Number</v>
          </cell>
          <cell r="C46" t="str">
            <v>1990=100</v>
          </cell>
          <cell r="D46" t="str">
            <v>SUDAN</v>
          </cell>
          <cell r="E46" t="str">
            <v>c:\sys\adhoc\adb\PCPI.bnk,type=laremos</v>
          </cell>
          <cell r="F46" t="str">
            <v>W732PCPI</v>
          </cell>
          <cell r="G46" t="str">
            <v>Consumer price index</v>
          </cell>
          <cell r="H46">
            <v>7.8330563475432907E-2</v>
          </cell>
          <cell r="I46">
            <v>9.7129894003100417E-2</v>
          </cell>
          <cell r="J46">
            <v>0.12297896612483633</v>
          </cell>
          <cell r="K46">
            <v>0.16057766640047441</v>
          </cell>
          <cell r="L46">
            <v>0.21462571470355984</v>
          </cell>
          <cell r="M46">
            <v>0.31253894601180932</v>
          </cell>
          <cell r="N46">
            <v>0.50006231361889608</v>
          </cell>
          <cell r="O46">
            <v>0.63266054928869064</v>
          </cell>
          <cell r="P46">
            <v>1.0303622257395524</v>
          </cell>
          <cell r="Q46">
            <v>1.7035787253643666</v>
          </cell>
          <cell r="R46">
            <v>2.8140102976839465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Index Number</v>
          </cell>
          <cell r="C47" t="str">
            <v>1990=100</v>
          </cell>
          <cell r="D47" t="str">
            <v>SWAZILAND</v>
          </cell>
          <cell r="E47" t="str">
            <v>c:\sys\adhoc\adb\PCPI.bnk,type=laremos</v>
          </cell>
          <cell r="F47" t="str">
            <v>W734PCPI</v>
          </cell>
          <cell r="G47" t="str">
            <v>Consumer price index</v>
          </cell>
          <cell r="H47">
            <v>15.476047845794275</v>
          </cell>
          <cell r="I47">
            <v>18.579892531552343</v>
          </cell>
          <cell r="J47">
            <v>20.58789980229842</v>
          </cell>
          <cell r="K47">
            <v>22.969410131960665</v>
          </cell>
          <cell r="L47">
            <v>25.941589014149201</v>
          </cell>
          <cell r="M47">
            <v>31.249921285727766</v>
          </cell>
          <cell r="N47">
            <v>35.54274651404782</v>
          </cell>
          <cell r="O47">
            <v>40.297165852939983</v>
          </cell>
          <cell r="P47">
            <v>49.033606163352687</v>
          </cell>
          <cell r="Q47">
            <v>52.73376287844944</v>
          </cell>
          <cell r="R47">
            <v>59.637819996265243</v>
          </cell>
          <cell r="S47">
            <v>64.966045666004518</v>
          </cell>
          <cell r="T47">
            <v>69.876371283215406</v>
          </cell>
          <cell r="U47">
            <v>78.277903589258671</v>
          </cell>
          <cell r="V47">
            <v>89.056242444058171</v>
          </cell>
          <cell r="W47">
            <v>100.00000006964981</v>
          </cell>
          <cell r="X47">
            <v>106.4252133772771</v>
          </cell>
          <cell r="Y47">
            <v>114.88029974837789</v>
          </cell>
          <cell r="Z47">
            <v>123.50820341883704</v>
          </cell>
          <cell r="AA47">
            <v>130.74838417544976</v>
          </cell>
          <cell r="AB47">
            <v>143.70622528132887</v>
          </cell>
        </row>
        <row r="48">
          <cell r="A48" t="str">
            <v>TZA</v>
          </cell>
          <cell r="B48" t="str">
            <v>Index Number</v>
          </cell>
          <cell r="C48" t="str">
            <v>1990=100</v>
          </cell>
          <cell r="D48" t="str">
            <v>TANZANIA</v>
          </cell>
          <cell r="E48" t="str">
            <v>c:\sys\adhoc\adb\PCPI.bnk,type=laremos</v>
          </cell>
          <cell r="F48" t="str">
            <v>W738PCPI</v>
          </cell>
          <cell r="G48" t="str">
            <v>Consumer price index</v>
          </cell>
          <cell r="H48">
            <v>2.0838622804329963</v>
          </cell>
          <cell r="I48">
            <v>2.7152727206292844</v>
          </cell>
          <cell r="J48">
            <v>3.4130977417421202</v>
          </cell>
          <cell r="K48">
            <v>4.3994828822715668</v>
          </cell>
          <cell r="L48">
            <v>5.5917428821089743</v>
          </cell>
          <cell r="M48">
            <v>7.6103617674034982</v>
          </cell>
          <cell r="N48">
            <v>10.144612356172754</v>
          </cell>
          <cell r="O48">
            <v>13.431467324795939</v>
          </cell>
          <cell r="P48">
            <v>17.460907066409543</v>
          </cell>
          <cell r="Q48">
            <v>22.908710618119514</v>
          </cell>
          <cell r="R48">
            <v>29.872957880241589</v>
          </cell>
          <cell r="S48">
            <v>38.248444405162942</v>
          </cell>
          <cell r="T48">
            <v>46.638134442162141</v>
          </cell>
          <cell r="U48">
            <v>57.653787660501223</v>
          </cell>
          <cell r="V48">
            <v>79.069866874721967</v>
          </cell>
          <cell r="W48">
            <v>99.999999999206565</v>
          </cell>
          <cell r="X48">
            <v>121.04866589906888</v>
          </cell>
          <cell r="Y48">
            <v>140.56853978485461</v>
          </cell>
          <cell r="Z48">
            <v>158.2435160225487</v>
          </cell>
          <cell r="AA48">
            <v>168.17903757954184</v>
          </cell>
          <cell r="AB48">
            <v>178.611073248357</v>
          </cell>
        </row>
        <row r="49">
          <cell r="A49" t="str">
            <v>TGO</v>
          </cell>
          <cell r="B49" t="str">
            <v>Index Number</v>
          </cell>
          <cell r="C49" t="str">
            <v>1990=100</v>
          </cell>
          <cell r="D49" t="str">
            <v>TOGO</v>
          </cell>
          <cell r="E49" t="str">
            <v>c:\sys\adhoc\adb\PCPI.bnk,type=laremos</v>
          </cell>
          <cell r="F49" t="str">
            <v>W742PCPI</v>
          </cell>
          <cell r="G49" t="str">
            <v>Consumer price index</v>
          </cell>
          <cell r="H49">
            <v>42.857370496002503</v>
          </cell>
          <cell r="I49">
            <v>47.143107545602703</v>
          </cell>
          <cell r="J49">
            <v>51.998847622799801</v>
          </cell>
          <cell r="K49">
            <v>57.0427358422114</v>
          </cell>
          <cell r="L49">
            <v>54.932154616049601</v>
          </cell>
          <cell r="M49">
            <v>53.888443678344601</v>
          </cell>
          <cell r="N49">
            <v>56.097869869156703</v>
          </cell>
          <cell r="O49">
            <v>57.500316615885708</v>
          </cell>
          <cell r="P49">
            <v>58.075319782044502</v>
          </cell>
          <cell r="Q49">
            <v>59.236826177685401</v>
          </cell>
          <cell r="R49">
            <v>60.145366456484297</v>
          </cell>
          <cell r="S49">
            <v>63.173834052480402</v>
          </cell>
          <cell r="T49">
            <v>61.841308310242091</v>
          </cell>
          <cell r="U49">
            <v>63.294972756320298</v>
          </cell>
          <cell r="V49">
            <v>93.991520309337602</v>
          </cell>
          <cell r="W49">
            <v>100.00000001979402</v>
          </cell>
          <cell r="X49">
            <v>102.47122957812699</v>
          </cell>
          <cell r="Y49">
            <v>108.089757837265</v>
          </cell>
          <cell r="Z49">
            <v>106.56671770492201</v>
          </cell>
          <cell r="AA49">
            <v>108.70289</v>
          </cell>
          <cell r="AB49">
            <v>105.99327000000001</v>
          </cell>
        </row>
        <row r="50">
          <cell r="A50" t="str">
            <v>TUN</v>
          </cell>
          <cell r="B50" t="str">
            <v>Index Number</v>
          </cell>
          <cell r="C50" t="str">
            <v>1990=100</v>
          </cell>
          <cell r="D50" t="str">
            <v>TUNISIA</v>
          </cell>
          <cell r="E50" t="str">
            <v>c:\sys\adhoc\adb\PCPI.bnk,type=laremos</v>
          </cell>
          <cell r="F50" t="str">
            <v>W744PCPI</v>
          </cell>
          <cell r="G50" t="str">
            <v>Consumer price index</v>
          </cell>
          <cell r="H50">
            <v>34.209383937252746</v>
          </cell>
          <cell r="I50">
            <v>37.254969149325653</v>
          </cell>
          <cell r="J50">
            <v>42.348687743791771</v>
          </cell>
          <cell r="K50">
            <v>46.148038358462699</v>
          </cell>
          <cell r="L50">
            <v>50.114892718596124</v>
          </cell>
          <cell r="M50">
            <v>53.899017832019389</v>
          </cell>
          <cell r="N50">
            <v>57.218694010190141</v>
          </cell>
          <cell r="O50">
            <v>61.924102791511217</v>
          </cell>
          <cell r="P50">
            <v>66.355406086897233</v>
          </cell>
          <cell r="Q50">
            <v>71.479578587825969</v>
          </cell>
          <cell r="R50">
            <v>76.126867288830098</v>
          </cell>
          <cell r="S50">
            <v>81.983606224244184</v>
          </cell>
          <cell r="T50">
            <v>86.507336990541646</v>
          </cell>
          <cell r="U50">
            <v>90.002081745841934</v>
          </cell>
          <cell r="V50">
            <v>94.091872659163982</v>
          </cell>
          <cell r="W50">
            <v>100.00000020220907</v>
          </cell>
          <cell r="X50">
            <v>103.75013727705466</v>
          </cell>
          <cell r="Y50">
            <v>107.58969331698619</v>
          </cell>
          <cell r="Z50">
            <v>110.94645896384523</v>
          </cell>
          <cell r="AA50">
            <v>113.9854260311014</v>
          </cell>
          <cell r="AB50">
            <v>117.44451587430227</v>
          </cell>
        </row>
        <row r="51">
          <cell r="A51" t="str">
            <v>UGA</v>
          </cell>
          <cell r="B51" t="str">
            <v>Index Number</v>
          </cell>
          <cell r="C51" t="str">
            <v>1990=100</v>
          </cell>
          <cell r="D51" t="str">
            <v>UGANDA</v>
          </cell>
          <cell r="E51" t="str">
            <v>c:\sys\adhoc\adb\PCPI.bnk,type=laremos</v>
          </cell>
          <cell r="F51" t="str">
            <v>W746PCPI</v>
          </cell>
          <cell r="G51" t="str">
            <v>Consumer price index</v>
          </cell>
          <cell r="H51">
            <v>2.4657196927194525E-2</v>
          </cell>
          <cell r="I51">
            <v>4.9314393865080262E-2</v>
          </cell>
          <cell r="J51">
            <v>9.8628787730160525E-2</v>
          </cell>
          <cell r="K51">
            <v>0.24657196932540132</v>
          </cell>
          <cell r="L51">
            <v>0.28777677108547955</v>
          </cell>
          <cell r="M51">
            <v>0.57555354217095833</v>
          </cell>
          <cell r="N51">
            <v>1.4031995358128</v>
          </cell>
          <cell r="O51">
            <v>4.4256913359535472</v>
          </cell>
          <cell r="P51">
            <v>11.803318792988144</v>
          </cell>
          <cell r="Q51">
            <v>27.242059774216642</v>
          </cell>
          <cell r="R51">
            <v>39.609954911711057</v>
          </cell>
          <cell r="S51">
            <v>47.856207282733834</v>
          </cell>
          <cell r="T51">
            <v>68.07160534724251</v>
          </cell>
          <cell r="U51">
            <v>88.464561263721464</v>
          </cell>
          <cell r="V51">
            <v>94.245379198367147</v>
          </cell>
          <cell r="W51">
            <v>100.00000007288588</v>
          </cell>
          <cell r="X51">
            <v>107.48944848469047</v>
          </cell>
          <cell r="Y51">
            <v>115.8230243894689</v>
          </cell>
          <cell r="Z51">
            <v>122.54075980405817</v>
          </cell>
          <cell r="AA51">
            <v>122.29567828445023</v>
          </cell>
          <cell r="AB51">
            <v>130.03495927801106</v>
          </cell>
        </row>
        <row r="52">
          <cell r="A52" t="str">
            <v>ZMB</v>
          </cell>
          <cell r="B52" t="str">
            <v>Index Number</v>
          </cell>
          <cell r="C52" t="str">
            <v>1990=100</v>
          </cell>
          <cell r="D52" t="str">
            <v>ZAMBIA</v>
          </cell>
          <cell r="E52" t="str">
            <v>c:\sys\adhoc\adb\PCPI.bnk,type=laremos</v>
          </cell>
          <cell r="F52" t="str">
            <v>W754PCPI</v>
          </cell>
          <cell r="G52" t="str">
            <v>Consumer price index</v>
          </cell>
          <cell r="H52">
            <v>7.5867987943249504E-2</v>
          </cell>
          <cell r="I52">
            <v>8.6487262746543322E-2</v>
          </cell>
          <cell r="J52">
            <v>9.7293496613275313E-2</v>
          </cell>
          <cell r="K52">
            <v>0.11645283133096616</v>
          </cell>
          <cell r="L52">
            <v>0.13976584994253194</v>
          </cell>
          <cell r="M52">
            <v>0.19207981465997759</v>
          </cell>
          <cell r="N52">
            <v>0.29733955309364524</v>
          </cell>
          <cell r="O52">
            <v>0.43717365816610765</v>
          </cell>
          <cell r="P52">
            <v>0.67343183019788089</v>
          </cell>
          <cell r="Q52">
            <v>1.5374068365384586</v>
          </cell>
          <cell r="R52">
            <v>3.2217547312918016</v>
          </cell>
          <cell r="S52">
            <v>6.3694337366855018</v>
          </cell>
          <cell r="T52">
            <v>16.925174090383816</v>
          </cell>
          <cell r="U52">
            <v>47.942736533808159</v>
          </cell>
          <cell r="V52">
            <v>74.126003847555452</v>
          </cell>
          <cell r="W52">
            <v>100.00000019097757</v>
          </cell>
          <cell r="X52">
            <v>143.09450305277176</v>
          </cell>
          <cell r="Y52">
            <v>178.02433634986917</v>
          </cell>
          <cell r="Z52">
            <v>221.56269344351776</v>
          </cell>
          <cell r="AA52">
            <v>280.92032172241159</v>
          </cell>
          <cell r="AB52">
            <v>354.11982773002637</v>
          </cell>
        </row>
        <row r="53">
          <cell r="A53" t="str">
            <v>ZWE</v>
          </cell>
          <cell r="B53" t="str">
            <v>Index Number</v>
          </cell>
          <cell r="C53" t="str">
            <v>1990=100</v>
          </cell>
          <cell r="D53" t="str">
            <v>ZIMBABWE</v>
          </cell>
          <cell r="E53" t="str">
            <v>c:\sys\adhoc\adb\PCPI.bnk,type=laremos</v>
          </cell>
          <cell r="F53" t="str">
            <v>W698PCPI</v>
          </cell>
          <cell r="G53" t="str">
            <v>Consumer price index</v>
          </cell>
          <cell r="H53">
            <v>8.116980005968367</v>
          </cell>
          <cell r="I53">
            <v>9.1912861832288861</v>
          </cell>
          <cell r="J53">
            <v>10.146225007460458</v>
          </cell>
          <cell r="K53">
            <v>12.503730229782153</v>
          </cell>
          <cell r="L53">
            <v>15.04028648164727</v>
          </cell>
          <cell r="M53">
            <v>16.293643688451208</v>
          </cell>
          <cell r="N53">
            <v>18.651148910772903</v>
          </cell>
          <cell r="O53">
            <v>20.978812294837361</v>
          </cell>
          <cell r="P53">
            <v>22.530587884213666</v>
          </cell>
          <cell r="Q53">
            <v>25.425246195165624</v>
          </cell>
          <cell r="R53">
            <v>29.841838257236642</v>
          </cell>
          <cell r="S53">
            <v>36.794986571172785</v>
          </cell>
          <cell r="T53">
            <v>52.282900626678597</v>
          </cell>
          <cell r="U53">
            <v>66.726350343181124</v>
          </cell>
          <cell r="V53">
            <v>81.557743957027753</v>
          </cell>
          <cell r="W53">
            <v>100</v>
          </cell>
          <cell r="X53">
            <v>121.42643986869589</v>
          </cell>
          <cell r="Y53">
            <v>144.3151298119964</v>
          </cell>
          <cell r="Z53">
            <v>190.95792300805726</v>
          </cell>
          <cell r="AA53">
            <v>302.09543419874666</v>
          </cell>
          <cell r="AB53">
            <v>470.31719577276931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DZA</v>
          </cell>
          <cell r="B2" t="str">
            <v>U.S. Dollars</v>
          </cell>
          <cell r="C2" t="str">
            <v>Billions</v>
          </cell>
          <cell r="D2" t="str">
            <v>ALGERIA</v>
          </cell>
          <cell r="E2" t="str">
            <v>c:\sys\adhoc\adb\NFIP$.bnk,type=laremos</v>
          </cell>
          <cell r="F2" t="str">
            <v>W612NFIP$</v>
          </cell>
          <cell r="G2" t="str">
            <v>Private fixed capital formation</v>
          </cell>
          <cell r="H2">
            <v>14.30137189681596</v>
          </cell>
          <cell r="I2">
            <v>5.0857938626637698E-2</v>
          </cell>
          <cell r="J2">
            <v>4.5918788669589379E-2</v>
          </cell>
          <cell r="K2">
            <v>4.1807201887673853E-2</v>
          </cell>
          <cell r="L2">
            <v>5.0957321260847371E-2</v>
          </cell>
          <cell r="M2">
            <v>6.286436520619805E-2</v>
          </cell>
          <cell r="N2">
            <v>6.8651451831556229E-2</v>
          </cell>
          <cell r="O2">
            <v>0.10861336175361143</v>
          </cell>
          <cell r="P2">
            <v>0.17833693508714679</v>
          </cell>
          <cell r="Q2">
            <v>0.2003406121120194</v>
          </cell>
          <cell r="R2">
            <v>8.5491808675910814</v>
          </cell>
          <cell r="S2">
            <v>9.0077416636224861</v>
          </cell>
          <cell r="T2">
            <v>9.6721013808165068</v>
          </cell>
          <cell r="U2">
            <v>9.1368608440775532</v>
          </cell>
          <cell r="V2">
            <v>8.8145135730024595</v>
          </cell>
          <cell r="W2">
            <v>9.1337103649187892</v>
          </cell>
          <cell r="X2">
            <v>8.5003747545215536</v>
          </cell>
          <cell r="Y2">
            <v>8.3067741640401813</v>
          </cell>
          <cell r="Z2">
            <v>8.9908925816227292</v>
          </cell>
          <cell r="AA2">
            <v>9.598692185236688</v>
          </cell>
          <cell r="AB2">
            <v>7.1985692586472894</v>
          </cell>
        </row>
        <row r="3">
          <cell r="A3" t="str">
            <v>AGO</v>
          </cell>
          <cell r="B3" t="str">
            <v>U.S. Dollars</v>
          </cell>
          <cell r="C3" t="str">
            <v>Billions</v>
          </cell>
          <cell r="D3" t="str">
            <v>ANGOLA</v>
          </cell>
          <cell r="E3" t="str">
            <v>c:\sys\adhoc\adb\NFIP$.bnk,type=laremos</v>
          </cell>
          <cell r="F3" t="str">
            <v>W614NFIP$</v>
          </cell>
          <cell r="G3" t="str">
            <v>Private fixed capital formation</v>
          </cell>
          <cell r="H3">
            <v>0.86351171535293036</v>
          </cell>
          <cell r="I3">
            <v>0.86351171535293081</v>
          </cell>
          <cell r="J3">
            <v>0.86351171535293081</v>
          </cell>
          <cell r="K3">
            <v>0.86351171535293081</v>
          </cell>
          <cell r="L3">
            <v>0.86351171535293081</v>
          </cell>
          <cell r="M3">
            <v>0.86351171535293081</v>
          </cell>
          <cell r="N3">
            <v>0.77765884812526931</v>
          </cell>
          <cell r="O3">
            <v>0.87789301813306886</v>
          </cell>
          <cell r="P3">
            <v>0.61765887304359957</v>
          </cell>
          <cell r="Q3">
            <v>0.15889632666435746</v>
          </cell>
          <cell r="R3">
            <v>0.17127090301003342</v>
          </cell>
          <cell r="S3">
            <v>1.2304792569659442</v>
          </cell>
          <cell r="T3">
            <v>1.7775348455862261</v>
          </cell>
          <cell r="U3">
            <v>1.1016503369143233</v>
          </cell>
          <cell r="V3">
            <v>0.90018064385477492</v>
          </cell>
          <cell r="W3">
            <v>1.0634629047469726</v>
          </cell>
          <cell r="X3">
            <v>1.4188934807521425</v>
          </cell>
          <cell r="Y3">
            <v>1.5950649525339562</v>
          </cell>
          <cell r="Z3">
            <v>1.4629917132909072</v>
          </cell>
          <cell r="AA3">
            <v>1.5800310503541803</v>
          </cell>
          <cell r="AB3">
            <v>1.9750388129427257</v>
          </cell>
        </row>
        <row r="4">
          <cell r="A4" t="str">
            <v>BEN</v>
          </cell>
          <cell r="B4" t="str">
            <v>U.S. Dollars</v>
          </cell>
          <cell r="C4" t="str">
            <v>Billions</v>
          </cell>
          <cell r="D4" t="str">
            <v>BENIN</v>
          </cell>
          <cell r="E4" t="str">
            <v>c:\sys\adhoc\adb\NFIP$.bnk,type=laremos</v>
          </cell>
          <cell r="F4" t="str">
            <v>W638NFIP$</v>
          </cell>
          <cell r="G4" t="str">
            <v>Private fixed capital formation</v>
          </cell>
          <cell r="H4">
            <v>6.5433404513888849E-2</v>
          </cell>
          <cell r="I4">
            <v>6.0621141320894203E-2</v>
          </cell>
          <cell r="J4">
            <v>7.4345873025092921E-2</v>
          </cell>
          <cell r="K4">
            <v>4.5500876347622066E-2</v>
          </cell>
          <cell r="L4">
            <v>3.494507708838443E-2</v>
          </cell>
          <cell r="M4">
            <v>3.1162355874104083E-2</v>
          </cell>
          <cell r="N4">
            <v>6.3239052280504179E-2</v>
          </cell>
          <cell r="O4">
            <v>6.6215249471775317E-2</v>
          </cell>
          <cell r="P4">
            <v>8.0726552401416823E-2</v>
          </cell>
          <cell r="Q4">
            <v>5.8096268083572364E-2</v>
          </cell>
          <cell r="R4">
            <v>0.12518318549942153</v>
          </cell>
          <cell r="S4">
            <v>0.1329044150227752</v>
          </cell>
          <cell r="T4">
            <v>0.15489818277985565</v>
          </cell>
          <cell r="U4">
            <v>0.17375335499364314</v>
          </cell>
          <cell r="V4">
            <v>9.6181556195965454E-2</v>
          </cell>
          <cell r="W4">
            <v>0.18573432177920252</v>
          </cell>
          <cell r="X4">
            <v>0.21227521501172789</v>
          </cell>
          <cell r="Y4">
            <v>0.23123852801096453</v>
          </cell>
          <cell r="Z4">
            <v>0.24301924873399275</v>
          </cell>
          <cell r="AA4">
            <v>0.25045352236198409</v>
          </cell>
          <cell r="AB4">
            <v>0.24362075799044389</v>
          </cell>
        </row>
        <row r="5">
          <cell r="A5" t="str">
            <v>BWA</v>
          </cell>
          <cell r="B5" t="str">
            <v>U.S. Dollars</v>
          </cell>
          <cell r="C5" t="str">
            <v>Billions</v>
          </cell>
          <cell r="D5" t="str">
            <v>BOTSWANA</v>
          </cell>
          <cell r="E5" t="str">
            <v>c:\sys\adhoc\adb\NFIP$.bnk,type=laremos</v>
          </cell>
          <cell r="F5" t="str">
            <v>W616NFIP$</v>
          </cell>
          <cell r="G5" t="str">
            <v>Private fixed capital formation</v>
          </cell>
          <cell r="H5">
            <v>0.19226190470650872</v>
          </cell>
          <cell r="I5">
            <v>0.26979760708536826</v>
          </cell>
          <cell r="J5">
            <v>0.21740168492939071</v>
          </cell>
          <cell r="K5">
            <v>0.20539219081368831</v>
          </cell>
          <cell r="L5">
            <v>0.20710530104518099</v>
          </cell>
          <cell r="M5">
            <v>0.15426529080164175</v>
          </cell>
          <cell r="N5">
            <v>0.17585132949936441</v>
          </cell>
          <cell r="O5">
            <v>0.26933647155523199</v>
          </cell>
          <cell r="P5">
            <v>0.44775543964945619</v>
          </cell>
          <cell r="Q5">
            <v>0.65547634419319989</v>
          </cell>
          <cell r="R5">
            <v>0.90114937669464834</v>
          </cell>
          <cell r="S5">
            <v>0.84916596916403553</v>
          </cell>
          <cell r="T5">
            <v>0.74601879391863868</v>
          </cell>
          <cell r="U5">
            <v>0.6221080592229089</v>
          </cell>
          <cell r="V5">
            <v>0.58743314713629424</v>
          </cell>
          <cell r="W5">
            <v>0.65700635511324956</v>
          </cell>
          <cell r="X5">
            <v>0.60115464272278352</v>
          </cell>
          <cell r="Y5">
            <v>0.61780318883824725</v>
          </cell>
          <cell r="Z5">
            <v>0.63947523395532058</v>
          </cell>
          <cell r="AA5">
            <v>0.71523149936147434</v>
          </cell>
          <cell r="AB5">
            <v>0.85610613460415486</v>
          </cell>
        </row>
        <row r="6">
          <cell r="A6" t="str">
            <v>BFA</v>
          </cell>
          <cell r="B6" t="str">
            <v>U.S. Dollars</v>
          </cell>
          <cell r="C6" t="str">
            <v>Billions</v>
          </cell>
          <cell r="D6" t="str">
            <v>BURKINA FASO</v>
          </cell>
          <cell r="E6" t="str">
            <v>c:\sys\adhoc\adb\NFIP$.bnk,type=laremos</v>
          </cell>
          <cell r="F6" t="str">
            <v>W748NFIP$</v>
          </cell>
          <cell r="G6" t="str">
            <v>Private fixed capital formation</v>
          </cell>
          <cell r="H6">
            <v>0.13177517901202793</v>
          </cell>
          <cell r="I6">
            <v>0.11543330063188752</v>
          </cell>
          <cell r="J6">
            <v>0.10756976866305555</v>
          </cell>
          <cell r="K6">
            <v>9.8252261376239866E-2</v>
          </cell>
          <cell r="L6">
            <v>8.8361453842441637E-2</v>
          </cell>
          <cell r="M6">
            <v>0.2095178244991672</v>
          </cell>
          <cell r="N6">
            <v>0.21988704138201667</v>
          </cell>
          <cell r="O6">
            <v>0.24323876556073681</v>
          </cell>
          <cell r="P6">
            <v>0.27741468657332918</v>
          </cell>
          <cell r="Q6">
            <v>0.36418460001289615</v>
          </cell>
          <cell r="R6">
            <v>0.42372689525492341</v>
          </cell>
          <cell r="S6">
            <v>0.39611596059863147</v>
          </cell>
          <cell r="T6">
            <v>0.39430962931627528</v>
          </cell>
          <cell r="U6">
            <v>0.30150643656237419</v>
          </cell>
          <cell r="V6">
            <v>0.26485186959153162</v>
          </cell>
          <cell r="W6">
            <v>0.3065210858459389</v>
          </cell>
          <cell r="X6">
            <v>0.34467773437499999</v>
          </cell>
          <cell r="Y6">
            <v>0.3301339285714287</v>
          </cell>
          <cell r="Z6">
            <v>0.41683596550250424</v>
          </cell>
          <cell r="AA6">
            <v>0.29552409982943051</v>
          </cell>
          <cell r="AB6">
            <v>0.24329823277752602</v>
          </cell>
        </row>
        <row r="7">
          <cell r="A7" t="str">
            <v>BDI</v>
          </cell>
          <cell r="B7" t="str">
            <v>U.S. Dollars</v>
          </cell>
          <cell r="C7" t="str">
            <v>Billions</v>
          </cell>
          <cell r="D7" t="str">
            <v>BURUNDI</v>
          </cell>
          <cell r="E7" t="str">
            <v>c:\sys\adhoc\adb\NFIP$.bnk,type=laremos</v>
          </cell>
          <cell r="F7" t="str">
            <v>W618NFIP$</v>
          </cell>
          <cell r="G7" t="str">
            <v>Private fixed capital formation</v>
          </cell>
          <cell r="H7">
            <v>1.037777777777777E-2</v>
          </cell>
          <cell r="I7">
            <v>1.5811111111111113E-2</v>
          </cell>
          <cell r="J7">
            <v>1.3977777777777768E-2</v>
          </cell>
          <cell r="K7">
            <v>2.6896180742334588E-2</v>
          </cell>
          <cell r="L7">
            <v>2.6605964414000493E-2</v>
          </cell>
          <cell r="M7">
            <v>2.7947634435330191E-2</v>
          </cell>
          <cell r="N7">
            <v>3.4273451870018394E-2</v>
          </cell>
          <cell r="O7">
            <v>5.0331822596309486E-2</v>
          </cell>
          <cell r="P7">
            <v>1.8112535612535608E-2</v>
          </cell>
          <cell r="Q7">
            <v>2.1056280330245172E-2</v>
          </cell>
          <cell r="R7">
            <v>3.0708592449855479E-2</v>
          </cell>
          <cell r="S7">
            <v>3.409729491488072E-2</v>
          </cell>
          <cell r="T7">
            <v>3.0436869899183868E-2</v>
          </cell>
          <cell r="U7">
            <v>2.8202487849081481E-2</v>
          </cell>
          <cell r="V7">
            <v>1.4565028101005304E-2</v>
          </cell>
          <cell r="W7">
            <v>1.3773222293401671E-2</v>
          </cell>
          <cell r="X7">
            <v>1.5854665565648213E-2</v>
          </cell>
          <cell r="Y7">
            <v>2.1569462182489004E-2</v>
          </cell>
          <cell r="Z7">
            <v>2.0322933648971576E-2</v>
          </cell>
          <cell r="AA7">
            <v>1.685926312982456E-2</v>
          </cell>
          <cell r="AB7">
            <v>1.5031847133757962E-2</v>
          </cell>
        </row>
        <row r="8">
          <cell r="A8" t="str">
            <v>CMR</v>
          </cell>
          <cell r="B8" t="str">
            <v>U.S. Dollars</v>
          </cell>
          <cell r="C8" t="str">
            <v>Billions</v>
          </cell>
          <cell r="D8" t="str">
            <v>CAMEROON</v>
          </cell>
          <cell r="E8" t="str">
            <v>c:\sys\adhoc\adb\NFIP$.bnk,type=laremos</v>
          </cell>
          <cell r="F8" t="str">
            <v>W622NFIP$</v>
          </cell>
          <cell r="G8" t="str">
            <v>Private fixed capital formation</v>
          </cell>
          <cell r="H8">
            <v>1.0501667022103141</v>
          </cell>
          <cell r="I8">
            <v>1.5307556703545058</v>
          </cell>
          <cell r="J8">
            <v>1.401888096335828</v>
          </cell>
          <cell r="K8">
            <v>1.486268846897705</v>
          </cell>
          <cell r="L8">
            <v>1.4646502661609913</v>
          </cell>
          <cell r="M8">
            <v>1.3660845524831389</v>
          </cell>
          <cell r="N8">
            <v>1.5271214885002942</v>
          </cell>
          <cell r="O8">
            <v>1.6154043294562568</v>
          </cell>
          <cell r="P8">
            <v>1.4512952042852842</v>
          </cell>
          <cell r="Q8">
            <v>1.3387908656940946</v>
          </cell>
          <cell r="R8">
            <v>1.3225019033386671</v>
          </cell>
          <cell r="S8">
            <v>1.5749404188881615</v>
          </cell>
          <cell r="T8">
            <v>1.3275814872112675</v>
          </cell>
          <cell r="U8">
            <v>1.6399370684051362</v>
          </cell>
          <cell r="V8">
            <v>1.1020727808312678</v>
          </cell>
          <cell r="W8">
            <v>1.0625108458824208</v>
          </cell>
          <cell r="X8">
            <v>1.3529992479300141</v>
          </cell>
          <cell r="Y8">
            <v>1.3813821207176464</v>
          </cell>
          <cell r="Z8">
            <v>1.3479009677738474</v>
          </cell>
          <cell r="AA8">
            <v>1.5042300422795485</v>
          </cell>
          <cell r="AB8">
            <v>1.333742808955489</v>
          </cell>
        </row>
        <row r="9">
          <cell r="A9" t="str">
            <v>CPV</v>
          </cell>
          <cell r="B9" t="str">
            <v>U.S. Dollars</v>
          </cell>
          <cell r="C9" t="str">
            <v>Billions</v>
          </cell>
          <cell r="D9" t="str">
            <v>CAPE VERDE</v>
          </cell>
          <cell r="E9" t="str">
            <v>c:\sys\adhoc\adb\NFIP$.bnk,type=laremos</v>
          </cell>
          <cell r="F9" t="str">
            <v>W624NFIP$</v>
          </cell>
          <cell r="G9" t="str">
            <v>Private fixed capital formation</v>
          </cell>
          <cell r="H9">
            <v>1.8494126571562047E-2</v>
          </cell>
          <cell r="I9">
            <v>2.3811295980367214E-2</v>
          </cell>
          <cell r="J9">
            <v>1.948387751016175E-2</v>
          </cell>
          <cell r="K9">
            <v>1.5987909827171149E-2</v>
          </cell>
          <cell r="L9">
            <v>1.7178744312475056E-2</v>
          </cell>
          <cell r="M9">
            <v>1.8406519459093006E-2</v>
          </cell>
          <cell r="N9">
            <v>2.4133155548468673E-2</v>
          </cell>
          <cell r="O9">
            <v>9.7332766060940337E-2</v>
          </cell>
          <cell r="P9">
            <v>9.8432719325632217E-2</v>
          </cell>
          <cell r="Q9">
            <v>0.10166446341660805</v>
          </cell>
          <cell r="R9">
            <v>7.4826506586701688E-2</v>
          </cell>
          <cell r="S9">
            <v>4.9197693928315772E-2</v>
          </cell>
          <cell r="T9">
            <v>3.2087291155453057E-2</v>
          </cell>
          <cell r="U9">
            <v>9.0808267908053159E-2</v>
          </cell>
          <cell r="V9">
            <v>5.9243261086378257E-2</v>
          </cell>
          <cell r="W9">
            <v>0.14423434309608932</v>
          </cell>
          <cell r="X9">
            <v>2.4364623527028516E-2</v>
          </cell>
          <cell r="Y9">
            <v>5.8076878839205481E-2</v>
          </cell>
          <cell r="Z9">
            <v>9.5663951120163057E-2</v>
          </cell>
          <cell r="AA9">
            <v>9.9966526126580385E-2</v>
          </cell>
          <cell r="AB9">
            <v>0.18585086100691819</v>
          </cell>
        </row>
        <row r="10">
          <cell r="A10" t="str">
            <v>CAF</v>
          </cell>
          <cell r="B10" t="str">
            <v>U.S. Dollars</v>
          </cell>
          <cell r="C10" t="str">
            <v>Billions</v>
          </cell>
          <cell r="D10" t="str">
            <v>CENTRAL AFRICAN REP.</v>
          </cell>
          <cell r="E10" t="str">
            <v>c:\sys\adhoc\adb\NFIP$.bnk,type=laremos</v>
          </cell>
          <cell r="F10" t="str">
            <v>W626NFIP$</v>
          </cell>
          <cell r="G10" t="str">
            <v>Private fixed capital formation</v>
          </cell>
          <cell r="H10">
            <v>3.8347672601973554E-2</v>
          </cell>
          <cell r="I10">
            <v>3.8616536729625527E-2</v>
          </cell>
          <cell r="J10">
            <v>3.773005030177165E-2</v>
          </cell>
          <cell r="K10">
            <v>3.2057133848298856E-2</v>
          </cell>
          <cell r="L10">
            <v>2.8015846977635806E-2</v>
          </cell>
          <cell r="M10">
            <v>4.6624614731919742E-2</v>
          </cell>
          <cell r="N10">
            <v>5.2901344190814444E-2</v>
          </cell>
          <cell r="O10">
            <v>7.0830352537973942E-2</v>
          </cell>
          <cell r="P10">
            <v>4.6342896472997698E-2</v>
          </cell>
          <cell r="Q10">
            <v>5.4387862259212237E-2</v>
          </cell>
          <cell r="R10">
            <v>9.9961434631700721E-2</v>
          </cell>
          <cell r="S10">
            <v>6.6507151592492139E-2</v>
          </cell>
          <cell r="T10">
            <v>6.363670709131436E-2</v>
          </cell>
          <cell r="U10">
            <v>4.3434807176154833E-2</v>
          </cell>
          <cell r="V10">
            <v>4.0034221902017296E-2</v>
          </cell>
          <cell r="W10">
            <v>3.2400765463208178E-2</v>
          </cell>
          <cell r="X10">
            <v>3.6318707334417631E-2</v>
          </cell>
          <cell r="Y10">
            <v>4.0681905320527838E-2</v>
          </cell>
          <cell r="Z10">
            <v>7.9918552806135593E-2</v>
          </cell>
          <cell r="AA10">
            <v>5.59274001704375E-2</v>
          </cell>
          <cell r="AB10">
            <v>4.6673051400494492E-2</v>
          </cell>
        </row>
        <row r="11">
          <cell r="A11" t="str">
            <v>TCD</v>
          </cell>
          <cell r="B11" t="str">
            <v>U.S. Dollars</v>
          </cell>
          <cell r="C11" t="str">
            <v>Billions</v>
          </cell>
          <cell r="D11" t="str">
            <v>CHAD</v>
          </cell>
          <cell r="E11" t="str">
            <v>c:\sys\adhoc\adb\NFIP$.bnk,type=laremos</v>
          </cell>
          <cell r="F11" t="str">
            <v>W628NFIP$</v>
          </cell>
          <cell r="G11" t="str">
            <v>Private fixed capital formation</v>
          </cell>
          <cell r="H11">
            <v>5.7741292999772036E-2</v>
          </cell>
          <cell r="I11">
            <v>6.8305228119852152E-2</v>
          </cell>
          <cell r="J11">
            <v>6.0379516755829171E-2</v>
          </cell>
          <cell r="K11">
            <v>5.1102588686481307E-2</v>
          </cell>
          <cell r="L11">
            <v>4.7101751459549625E-2</v>
          </cell>
          <cell r="M11">
            <v>7.9902069886490082E-2</v>
          </cell>
          <cell r="N11">
            <v>0.10935316199826739</v>
          </cell>
          <cell r="O11">
            <v>0.15976372712146422</v>
          </cell>
          <cell r="P11">
            <v>0.16806646525679761</v>
          </cell>
          <cell r="Q11">
            <v>0.15240752351097178</v>
          </cell>
          <cell r="R11">
            <v>0.168514233241506</v>
          </cell>
          <cell r="S11">
            <v>0.18519673874512582</v>
          </cell>
          <cell r="T11">
            <v>0.16556101246694371</v>
          </cell>
          <cell r="U11">
            <v>0.10465124492318562</v>
          </cell>
          <cell r="V11">
            <v>5.1645734730597352E-2</v>
          </cell>
          <cell r="W11">
            <v>7.5918586148484346E-2</v>
          </cell>
          <cell r="X11">
            <v>9.470762710121429E-2</v>
          </cell>
          <cell r="Y11">
            <v>0.10590638034308811</v>
          </cell>
          <cell r="Z11">
            <v>0.11058030503071335</v>
          </cell>
          <cell r="AA11">
            <v>4.9563861061222424E-2</v>
          </cell>
          <cell r="AB11">
            <v>6.1835524855289307E-2</v>
          </cell>
        </row>
        <row r="12">
          <cell r="A12" t="str">
            <v>COM</v>
          </cell>
          <cell r="B12" t="str">
            <v>U.S. Dollars</v>
          </cell>
          <cell r="C12" t="str">
            <v>Billions</v>
          </cell>
          <cell r="D12" t="str">
            <v>COMOROS</v>
          </cell>
          <cell r="E12" t="str">
            <v>c:\sys\adhoc\adb\NFIP$.bnk,type=laremos</v>
          </cell>
          <cell r="F12" t="str">
            <v>W632NFIP$</v>
          </cell>
          <cell r="G12" t="str">
            <v>Private fixed capital formation</v>
          </cell>
          <cell r="H12">
            <v>1.3253781120966056E-2</v>
          </cell>
          <cell r="I12">
            <v>1.159909684056399E-2</v>
          </cell>
          <cell r="J12">
            <v>1.100939114248288E-2</v>
          </cell>
          <cell r="K12">
            <v>1.0683648809557201E-2</v>
          </cell>
          <cell r="L12">
            <v>1.0298543328260348E-2</v>
          </cell>
          <cell r="M12">
            <v>1.112941281218003E-2</v>
          </cell>
          <cell r="N12">
            <v>1.514510962325678E-2</v>
          </cell>
          <cell r="O12">
            <v>2.0545267829168351E-2</v>
          </cell>
          <cell r="P12">
            <v>1.9738820482689549E-2</v>
          </cell>
          <cell r="Q12">
            <v>1.5997483139745174E-2</v>
          </cell>
          <cell r="R12">
            <v>1.6702819015726147E-2</v>
          </cell>
          <cell r="S12">
            <v>2.783810499586491E-2</v>
          </cell>
          <cell r="T12">
            <v>1.5220446560126942E-2</v>
          </cell>
          <cell r="U12">
            <v>2.7829495691481847E-2</v>
          </cell>
          <cell r="V12">
            <v>2.3704851104707013E-2</v>
          </cell>
          <cell r="W12">
            <v>2.1198156682027649E-2</v>
          </cell>
          <cell r="X12">
            <v>4.7615324472243935E-3</v>
          </cell>
          <cell r="Y12">
            <v>1.0393466963622863E-2</v>
          </cell>
          <cell r="Z12">
            <v>8.1249823431364214E-3</v>
          </cell>
          <cell r="AA12">
            <v>7.8070952821602691E-3</v>
          </cell>
          <cell r="AB12">
            <v>7.678164371640349E-3</v>
          </cell>
        </row>
        <row r="13">
          <cell r="A13" t="str">
            <v>ZAR</v>
          </cell>
          <cell r="B13" t="str">
            <v>U.S. Dollars</v>
          </cell>
          <cell r="C13" t="str">
            <v>Billions</v>
          </cell>
          <cell r="D13" t="str">
            <v>CONGO, DEM. REP. OF</v>
          </cell>
          <cell r="E13" t="str">
            <v>c:\sys\adhoc\adb\NFIP$.bnk,type=laremos</v>
          </cell>
          <cell r="F13" t="str">
            <v>W636NFIP$</v>
          </cell>
          <cell r="G13" t="str">
            <v>Private fixed capital formation</v>
          </cell>
          <cell r="H13">
            <v>0.51196856020007186</v>
          </cell>
          <cell r="I13">
            <v>0.58127853881278557</v>
          </cell>
          <cell r="J13">
            <v>0.94097222222222399</v>
          </cell>
          <cell r="K13">
            <v>0.78837209302325562</v>
          </cell>
          <cell r="L13">
            <v>0.52602436323366286</v>
          </cell>
          <cell r="M13">
            <v>0.55752762569440051</v>
          </cell>
          <cell r="N13">
            <v>0.71460922953046957</v>
          </cell>
          <cell r="O13">
            <v>0.69140416444207164</v>
          </cell>
          <cell r="P13">
            <v>0.70309951932587944</v>
          </cell>
          <cell r="Q13">
            <v>0.71611561687945335</v>
          </cell>
          <cell r="R13">
            <v>0.82750576261372011</v>
          </cell>
          <cell r="S13">
            <v>0.31608013041850114</v>
          </cell>
          <cell r="T13">
            <v>0.3502293894259319</v>
          </cell>
          <cell r="U13">
            <v>0.14783104146608683</v>
          </cell>
          <cell r="V13">
            <v>0.3712241729084817</v>
          </cell>
          <cell r="W13">
            <v>0.29790873447991112</v>
          </cell>
          <cell r="X13">
            <v>1.5540792483602395</v>
          </cell>
          <cell r="Y13">
            <v>0.88454977393635736</v>
          </cell>
          <cell r="Z13">
            <v>1.260581929555896</v>
          </cell>
          <cell r="AA13">
            <v>2.7227051597051597</v>
          </cell>
          <cell r="AB13">
            <v>2.9399803156146178</v>
          </cell>
        </row>
        <row r="14">
          <cell r="A14" t="str">
            <v>COG</v>
          </cell>
          <cell r="B14" t="str">
            <v>U.S. Dollars</v>
          </cell>
          <cell r="C14" t="str">
            <v>Billions</v>
          </cell>
          <cell r="D14" t="str">
            <v>CONGO, REPUBLIC OF</v>
          </cell>
          <cell r="E14" t="str">
            <v>c:\sys\adhoc\adb\NFIP$.bnk,type=laremos</v>
          </cell>
          <cell r="F14" t="str">
            <v>W634NFIP$</v>
          </cell>
          <cell r="G14" t="str">
            <v>Private fixed capital formation</v>
          </cell>
          <cell r="H14">
            <v>0.10429375031294398</v>
          </cell>
          <cell r="I14">
            <v>0.2097670481728186</v>
          </cell>
          <cell r="J14">
            <v>0.20693222969477496</v>
          </cell>
          <cell r="K14">
            <v>0.20442974859602164</v>
          </cell>
          <cell r="L14">
            <v>0.18308311973636029</v>
          </cell>
          <cell r="M14">
            <v>0.1892000178070605</v>
          </cell>
          <cell r="N14">
            <v>0.25988651622125003</v>
          </cell>
          <cell r="O14">
            <v>0.3061207513268005</v>
          </cell>
          <cell r="P14">
            <v>0.3209723178163138</v>
          </cell>
          <cell r="Q14">
            <v>0.30424866266531408</v>
          </cell>
          <cell r="R14">
            <v>0.40661157024793393</v>
          </cell>
          <cell r="S14">
            <v>0.51116625310173691</v>
          </cell>
          <cell r="T14">
            <v>0.58143317216634594</v>
          </cell>
          <cell r="U14">
            <v>0.73209102961421257</v>
          </cell>
          <cell r="V14">
            <v>0.88751801152737753</v>
          </cell>
          <cell r="W14">
            <v>0.66256829306341625</v>
          </cell>
          <cell r="X14">
            <v>0.47849882720875675</v>
          </cell>
          <cell r="Y14">
            <v>0.42179201644680481</v>
          </cell>
          <cell r="Z14">
            <v>0.38189579007094943</v>
          </cell>
          <cell r="AA14">
            <v>0.32299297947350186</v>
          </cell>
          <cell r="AB14">
            <v>0.37059078577813287</v>
          </cell>
        </row>
        <row r="15">
          <cell r="A15" t="str">
            <v>CIV</v>
          </cell>
          <cell r="B15" t="str">
            <v>U.S. Dollars</v>
          </cell>
          <cell r="C15" t="str">
            <v>Billions</v>
          </cell>
          <cell r="D15" t="str">
            <v>COTE D IVOIRE</v>
          </cell>
          <cell r="E15" t="str">
            <v>c:\sys\adhoc\adb\NFIP$.bnk,type=laremos</v>
          </cell>
          <cell r="F15" t="str">
            <v>W662NFIP$</v>
          </cell>
          <cell r="G15" t="str">
            <v>Private fixed capital formation</v>
          </cell>
          <cell r="H15">
            <v>0.85004458945566552</v>
          </cell>
          <cell r="I15">
            <v>0.70451287012560992</v>
          </cell>
          <cell r="J15">
            <v>0.63215445884905819</v>
          </cell>
          <cell r="K15">
            <v>0.48538377721586495</v>
          </cell>
          <cell r="L15">
            <v>0.16259236995616277</v>
          </cell>
          <cell r="M15">
            <v>0.19843712048174286</v>
          </cell>
          <cell r="N15">
            <v>0.72648841461682379</v>
          </cell>
          <cell r="O15">
            <v>0.6334389334282976</v>
          </cell>
          <cell r="P15">
            <v>0.66140340402451547</v>
          </cell>
          <cell r="Q15">
            <v>0.54712709099443502</v>
          </cell>
          <cell r="R15">
            <v>0.50175135163829687</v>
          </cell>
          <cell r="S15">
            <v>0.51571155536948654</v>
          </cell>
          <cell r="T15">
            <v>0.48284866861387382</v>
          </cell>
          <cell r="U15">
            <v>0.3879891089751677</v>
          </cell>
          <cell r="V15">
            <v>0.52530558899048108</v>
          </cell>
          <cell r="W15">
            <v>0.86876377479463018</v>
          </cell>
          <cell r="X15">
            <v>1.2324081313526192</v>
          </cell>
          <cell r="Y15">
            <v>1.0789789275312658</v>
          </cell>
          <cell r="Z15">
            <v>1.1089612739665262</v>
          </cell>
          <cell r="AA15">
            <v>1.3317683443889026</v>
          </cell>
          <cell r="AB15">
            <v>0.90698371689697377</v>
          </cell>
        </row>
        <row r="16">
          <cell r="A16" t="str">
            <v>DJI</v>
          </cell>
          <cell r="B16" t="str">
            <v>U.S. Dollars</v>
          </cell>
          <cell r="C16" t="str">
            <v>Billions</v>
          </cell>
          <cell r="D16" t="str">
            <v>DJIBOUTI</v>
          </cell>
          <cell r="E16" t="str">
            <v>c:\sys\adhoc\adb\NFIP$.bnk,type=laremos</v>
          </cell>
          <cell r="F16" t="str">
            <v>W611NFIP$</v>
          </cell>
          <cell r="G16" t="str">
            <v>Private fixed capital formation</v>
          </cell>
          <cell r="H16" t="str">
            <v>n.a.</v>
          </cell>
          <cell r="I16" t="str">
            <v>n.a.</v>
          </cell>
          <cell r="J16" t="str">
            <v>n.a.</v>
          </cell>
          <cell r="K16" t="str">
            <v>n.a.</v>
          </cell>
          <cell r="L16" t="str">
            <v>n.a.</v>
          </cell>
          <cell r="M16" t="str">
            <v>n.a.</v>
          </cell>
          <cell r="N16" t="str">
            <v>n.a.</v>
          </cell>
          <cell r="O16" t="str">
            <v>n.a.</v>
          </cell>
          <cell r="P16" t="str">
            <v>n.a.</v>
          </cell>
          <cell r="Q16" t="str">
            <v>n.a.</v>
          </cell>
          <cell r="R16">
            <v>2.2858003112634997E-2</v>
          </cell>
          <cell r="S16">
            <v>2.3368088201639235E-2</v>
          </cell>
          <cell r="T16">
            <v>4.7951564568834482E-2</v>
          </cell>
          <cell r="U16">
            <v>4.2701762909280079E-2</v>
          </cell>
          <cell r="V16">
            <v>3.0052723112197255E-2</v>
          </cell>
          <cell r="W16">
            <v>2.3958901893228964E-2</v>
          </cell>
          <cell r="X16">
            <v>2.5511897882550517E-2</v>
          </cell>
          <cell r="Y16">
            <v>2.5810118126876766E-2</v>
          </cell>
          <cell r="Z16">
            <v>4.4347040568398499E-2</v>
          </cell>
          <cell r="AA16">
            <v>3.0819162657616445E-2</v>
          </cell>
          <cell r="AB16">
            <v>5.251749608342237E-2</v>
          </cell>
        </row>
        <row r="17">
          <cell r="A17" t="str">
            <v>EGY</v>
          </cell>
          <cell r="B17" t="str">
            <v>U.S. Dollars</v>
          </cell>
          <cell r="C17" t="str">
            <v>Billions</v>
          </cell>
          <cell r="D17" t="str">
            <v>EGYPT</v>
          </cell>
          <cell r="E17" t="str">
            <v>c:\sys\adhoc\adb\NFIP$.bnk,type=laremos</v>
          </cell>
          <cell r="F17" t="str">
            <v>W469NFIP$</v>
          </cell>
          <cell r="G17" t="str">
            <v>Private fixed capital formation</v>
          </cell>
          <cell r="H17">
            <v>3.4005220174878303</v>
          </cell>
          <cell r="I17">
            <v>3.9476970936178675</v>
          </cell>
          <cell r="J17">
            <v>4.7530021795716024</v>
          </cell>
          <cell r="K17">
            <v>4.8678470486887413</v>
          </cell>
          <cell r="L17">
            <v>5.097305180299375</v>
          </cell>
          <cell r="M17">
            <v>5.5320308128770952</v>
          </cell>
          <cell r="N17">
            <v>5.5715997827325499</v>
          </cell>
          <cell r="O17">
            <v>12.457143450756432</v>
          </cell>
          <cell r="P17">
            <v>17.083000746505611</v>
          </cell>
          <cell r="Q17">
            <v>21.856514076786617</v>
          </cell>
          <cell r="R17">
            <v>14.775829976788843</v>
          </cell>
          <cell r="S17">
            <v>6.3498938984079301</v>
          </cell>
          <cell r="T17">
            <v>4.7242512124598415</v>
          </cell>
          <cell r="U17">
            <v>4.3178075783207941</v>
          </cell>
          <cell r="V17">
            <v>5.4250981321252656</v>
          </cell>
          <cell r="W17">
            <v>6.3986631874520405</v>
          </cell>
          <cell r="X17">
            <v>7.194103115344725</v>
          </cell>
          <cell r="Y17">
            <v>13.009073424761088</v>
          </cell>
          <cell r="Z17">
            <v>14.904448141489159</v>
          </cell>
          <cell r="AA17">
            <v>12.938457982628698</v>
          </cell>
          <cell r="AB17">
            <v>16.487640463743304</v>
          </cell>
        </row>
        <row r="18">
          <cell r="A18" t="str">
            <v>GNQ</v>
          </cell>
          <cell r="B18" t="str">
            <v>U.S. Dollars</v>
          </cell>
          <cell r="C18" t="str">
            <v>Billions</v>
          </cell>
          <cell r="D18" t="str">
            <v>EQUATORIAL GUINEA</v>
          </cell>
          <cell r="E18" t="str">
            <v>c:\sys\adhoc\adb\NFIP$.bnk,type=laremos</v>
          </cell>
          <cell r="F18" t="str">
            <v>W642NFIP$</v>
          </cell>
          <cell r="G18" t="str">
            <v>Private fixed capital formation</v>
          </cell>
          <cell r="H18">
            <v>9.8019497974903974E-3</v>
          </cell>
          <cell r="I18">
            <v>7.6827706614974022E-3</v>
          </cell>
          <cell r="J18">
            <v>1.3937557766086598E-2</v>
          </cell>
          <cell r="K18">
            <v>9.9223117443244715E-3</v>
          </cell>
          <cell r="L18">
            <v>8.7017950286445451E-3</v>
          </cell>
          <cell r="M18">
            <v>4.3162401894556272E-3</v>
          </cell>
          <cell r="N18">
            <v>1.2127055692410765E-2</v>
          </cell>
          <cell r="O18">
            <v>2.2797226027258966E-2</v>
          </cell>
          <cell r="P18">
            <v>2.2268305885368048E-2</v>
          </cell>
          <cell r="Q18">
            <v>1.9927991242130849E-2</v>
          </cell>
          <cell r="R18">
            <v>9.1100000000000018E-3</v>
          </cell>
          <cell r="S18">
            <v>4.8769999999999987E-2</v>
          </cell>
          <cell r="T18">
            <v>2.1750000000000002E-2</v>
          </cell>
          <cell r="U18">
            <v>1.9959999999999999E-2</v>
          </cell>
          <cell r="V18">
            <v>8.8099999999999998E-2</v>
          </cell>
          <cell r="W18">
            <v>0.12730000000000011</v>
          </cell>
          <cell r="X18">
            <v>0.29096990000000034</v>
          </cell>
          <cell r="Y18">
            <v>0.30518050000000002</v>
          </cell>
          <cell r="Z18">
            <v>0.38324499999999961</v>
          </cell>
          <cell r="AA18">
            <v>0.42871662742753336</v>
          </cell>
          <cell r="AB18">
            <v>0.51179132742753297</v>
          </cell>
        </row>
        <row r="19">
          <cell r="A19" t="str">
            <v>ETH</v>
          </cell>
          <cell r="B19" t="str">
            <v>U.S. Dollars</v>
          </cell>
          <cell r="C19" t="str">
            <v>Billions</v>
          </cell>
          <cell r="D19" t="str">
            <v>ETHIOPIA</v>
          </cell>
          <cell r="E19" t="str">
            <v>c:\sys\adhoc\adb\NFIP$.bnk,type=laremos</v>
          </cell>
          <cell r="F19" t="str">
            <v>W644NFIP$</v>
          </cell>
          <cell r="G19" t="str">
            <v>Private fixed capital formation</v>
          </cell>
          <cell r="H19" t="str">
            <v>n.a.</v>
          </cell>
          <cell r="I19" t="str">
            <v>n.a.</v>
          </cell>
          <cell r="J19" t="str">
            <v>n.a.</v>
          </cell>
          <cell r="K19" t="str">
            <v>n.a.</v>
          </cell>
          <cell r="L19" t="str">
            <v>n.a.</v>
          </cell>
          <cell r="M19" t="str">
            <v>n.a.</v>
          </cell>
          <cell r="N19">
            <v>0.98105225135799756</v>
          </cell>
          <cell r="O19">
            <v>0.836572463768116</v>
          </cell>
          <cell r="P19">
            <v>0.8212101449275363</v>
          </cell>
          <cell r="Q19">
            <v>0.41209178743961355</v>
          </cell>
          <cell r="R19">
            <v>0.50426570048309172</v>
          </cell>
          <cell r="S19">
            <v>0.52664251207729473</v>
          </cell>
          <cell r="T19">
            <v>0.32183091787439616</v>
          </cell>
          <cell r="U19">
            <v>0.31370826010544817</v>
          </cell>
          <cell r="V19">
            <v>0.39515056707078616</v>
          </cell>
          <cell r="W19">
            <v>0.42944217687074826</v>
          </cell>
          <cell r="X19">
            <v>0.45024960505529221</v>
          </cell>
          <cell r="Y19">
            <v>0.52950756584517344</v>
          </cell>
          <cell r="Z19">
            <v>0.48345644983339009</v>
          </cell>
          <cell r="AA19">
            <v>0.4709278724937967</v>
          </cell>
          <cell r="AB19">
            <v>0.33771557261131291</v>
          </cell>
        </row>
        <row r="20">
          <cell r="A20" t="str">
            <v>GAB</v>
          </cell>
          <cell r="B20" t="str">
            <v>U.S. Dollars</v>
          </cell>
          <cell r="C20" t="str">
            <v>Billions</v>
          </cell>
          <cell r="D20" t="str">
            <v>GABON</v>
          </cell>
          <cell r="E20" t="str">
            <v>c:\sys\adhoc\adb\NFIP$.bnk,type=laremos</v>
          </cell>
          <cell r="F20" t="str">
            <v>W646NFIP$</v>
          </cell>
          <cell r="G20" t="str">
            <v>Private fixed capital formation</v>
          </cell>
          <cell r="H20">
            <v>1.3482721360385221</v>
          </cell>
          <cell r="I20">
            <v>1.5085999423808638</v>
          </cell>
          <cell r="J20">
            <v>1.3819704750610389</v>
          </cell>
          <cell r="K20">
            <v>1.446296007647522</v>
          </cell>
          <cell r="L20">
            <v>1.2933407847057374</v>
          </cell>
          <cell r="M20">
            <v>1.568956516851854</v>
          </cell>
          <cell r="N20">
            <v>1.832819201785101</v>
          </cell>
          <cell r="O20">
            <v>1.1832851401088593</v>
          </cell>
          <cell r="P20">
            <v>1.4547733777999896</v>
          </cell>
          <cell r="Q20">
            <v>1.0896380934468113</v>
          </cell>
          <cell r="R20">
            <v>1.2766973353166953</v>
          </cell>
          <cell r="S20">
            <v>1.4536431470551743</v>
          </cell>
          <cell r="T20">
            <v>1.2437681816464543</v>
          </cell>
          <cell r="U20">
            <v>1.2171740358807739</v>
          </cell>
          <cell r="V20">
            <v>0.87029358789625355</v>
          </cell>
          <cell r="W20">
            <v>1.1250045076630273</v>
          </cell>
          <cell r="X20">
            <v>1.0571791613722998</v>
          </cell>
          <cell r="Y20">
            <v>1.0449397776140628</v>
          </cell>
          <cell r="Z20">
            <v>1.0861937452326467</v>
          </cell>
          <cell r="AA20">
            <v>0.92455710439028016</v>
          </cell>
          <cell r="AB20">
            <v>0.96488201434779597</v>
          </cell>
        </row>
        <row r="21">
          <cell r="A21" t="str">
            <v>GMB</v>
          </cell>
          <cell r="B21" t="str">
            <v>U.S. Dollars</v>
          </cell>
          <cell r="C21" t="str">
            <v>Billions</v>
          </cell>
          <cell r="D21" t="str">
            <v>GAMBIA, THE</v>
          </cell>
          <cell r="E21" t="str">
            <v>c:\sys\adhoc\adb\NFIP$.bnk,type=laremos</v>
          </cell>
          <cell r="F21" t="str">
            <v>W648NFIP$</v>
          </cell>
          <cell r="G21" t="str">
            <v>Private fixed capital formation</v>
          </cell>
          <cell r="H21" t="str">
            <v>n.a.</v>
          </cell>
          <cell r="I21">
            <v>4.0424532736926491E-2</v>
          </cell>
          <cell r="J21">
            <v>3.2829325797335475E-2</v>
          </cell>
          <cell r="K21">
            <v>3.1699311537457552E-2</v>
          </cell>
          <cell r="L21">
            <v>2.7253361514338346E-2</v>
          </cell>
          <cell r="M21">
            <v>1.776515510701707E-2</v>
          </cell>
          <cell r="N21">
            <v>1.7644446933253212E-2</v>
          </cell>
          <cell r="O21">
            <v>2.568383211741878E-2</v>
          </cell>
          <cell r="P21">
            <v>2.1450203005509188E-2</v>
          </cell>
          <cell r="Q21">
            <v>3.3967111808684648E-2</v>
          </cell>
          <cell r="R21">
            <v>4.4666310487183544E-2</v>
          </cell>
          <cell r="S21">
            <v>4.8300582665804691E-2</v>
          </cell>
          <cell r="T21">
            <v>4.5132584806497844E-2</v>
          </cell>
          <cell r="U21">
            <v>5.3456459246275227E-2</v>
          </cell>
          <cell r="V21">
            <v>4.5134716846952125E-2</v>
          </cell>
          <cell r="W21">
            <v>3.6290067426474226E-2</v>
          </cell>
          <cell r="X21">
            <v>2.6462598311331277E-2</v>
          </cell>
          <cell r="Y21">
            <v>3.6072056893124586E-2</v>
          </cell>
          <cell r="Z21">
            <v>5.2952891540742737E-2</v>
          </cell>
          <cell r="AA21">
            <v>4.3611579903529971E-2</v>
          </cell>
          <cell r="AB21">
            <v>5.3486292305099464E-2</v>
          </cell>
        </row>
        <row r="22">
          <cell r="A22" t="str">
            <v>GHA</v>
          </cell>
          <cell r="B22" t="str">
            <v>U.S. Dollars</v>
          </cell>
          <cell r="C22" t="str">
            <v>Billions</v>
          </cell>
          <cell r="D22" t="str">
            <v>GHANA</v>
          </cell>
          <cell r="E22" t="str">
            <v>c:\sys\adhoc\adb\NFIP$.bnk,type=laremos</v>
          </cell>
          <cell r="F22" t="str">
            <v>W652NFIP$</v>
          </cell>
          <cell r="G22" t="str">
            <v>Private fixed capital formation</v>
          </cell>
          <cell r="H22">
            <v>0.51981818181818185</v>
          </cell>
          <cell r="I22">
            <v>0.746</v>
          </cell>
          <cell r="J22">
            <v>0.67709090909090908</v>
          </cell>
          <cell r="K22">
            <v>0.60135900339750847</v>
          </cell>
          <cell r="L22">
            <v>0.32861906085023623</v>
          </cell>
          <cell r="M22">
            <v>0.33887254000367845</v>
          </cell>
          <cell r="N22">
            <v>0.13280941266115467</v>
          </cell>
          <cell r="O22">
            <v>0.26124048656735832</v>
          </cell>
          <cell r="P22">
            <v>0.31743316808747218</v>
          </cell>
          <cell r="Q22">
            <v>0.40358234953703703</v>
          </cell>
          <cell r="R22">
            <v>0.47803450494897803</v>
          </cell>
          <cell r="S22">
            <v>0.59084087757931658</v>
          </cell>
          <cell r="T22">
            <v>0.26385870186918037</v>
          </cell>
          <cell r="U22">
            <v>0.76511194553074791</v>
          </cell>
          <cell r="V22">
            <v>0.50417565380997165</v>
          </cell>
          <cell r="W22">
            <v>0.45750414261912686</v>
          </cell>
          <cell r="X22">
            <v>0.4830229077580942</v>
          </cell>
          <cell r="Y22">
            <v>0.78455126829268285</v>
          </cell>
          <cell r="Z22">
            <v>0.82627641313742439</v>
          </cell>
          <cell r="AA22">
            <v>0.87142806195693245</v>
          </cell>
          <cell r="AB22">
            <v>0.72191898826979484</v>
          </cell>
        </row>
        <row r="23">
          <cell r="A23" t="str">
            <v>GIN</v>
          </cell>
          <cell r="B23" t="str">
            <v>U.S. Dollars</v>
          </cell>
          <cell r="C23" t="str">
            <v>Billions</v>
          </cell>
          <cell r="D23" t="str">
            <v>GUINEA</v>
          </cell>
          <cell r="E23" t="str">
            <v>c:\sys\adhoc\adb\NFIP$.bnk,type=laremos</v>
          </cell>
          <cell r="F23" t="str">
            <v>W656NFIP$</v>
          </cell>
          <cell r="G23" t="str">
            <v>Private fixed capital formation</v>
          </cell>
          <cell r="H23">
            <v>0.13803087458579749</v>
          </cell>
          <cell r="I23">
            <v>0.13692885446038619</v>
          </cell>
          <cell r="J23">
            <v>0.13431554429958456</v>
          </cell>
          <cell r="K23">
            <v>0.13136279915780819</v>
          </cell>
          <cell r="L23">
            <v>0.12457396070649837</v>
          </cell>
          <cell r="M23">
            <v>0.13237959595841076</v>
          </cell>
          <cell r="N23">
            <v>0.17112331099074657</v>
          </cell>
          <cell r="O23">
            <v>0.18168982362467057</v>
          </cell>
          <cell r="P23">
            <v>0.21220457425604891</v>
          </cell>
          <cell r="Q23">
            <v>0.2152808271500822</v>
          </cell>
          <cell r="R23">
            <v>0.23422872290018329</v>
          </cell>
          <cell r="S23">
            <v>0.42210076698794735</v>
          </cell>
          <cell r="T23">
            <v>0.41405543237250547</v>
          </cell>
          <cell r="U23">
            <v>0.450370352702812</v>
          </cell>
          <cell r="V23">
            <v>0.47360278488788776</v>
          </cell>
          <cell r="W23">
            <v>0.51704637885818028</v>
          </cell>
          <cell r="X23">
            <v>0.54159878486055768</v>
          </cell>
          <cell r="Y23">
            <v>0.52966359901396887</v>
          </cell>
          <cell r="Z23">
            <v>0.50410784968416122</v>
          </cell>
          <cell r="AA23">
            <v>0.49595847065255572</v>
          </cell>
          <cell r="AB23">
            <v>0.43680948856256108</v>
          </cell>
        </row>
        <row r="24">
          <cell r="A24" t="str">
            <v>GNB</v>
          </cell>
          <cell r="B24" t="str">
            <v>U.S. Dollars</v>
          </cell>
          <cell r="C24" t="str">
            <v>Billions</v>
          </cell>
          <cell r="D24" t="str">
            <v>GUINEA-BISSAU</v>
          </cell>
          <cell r="E24" t="str">
            <v>c:\sys\adhoc\adb\NFIP$.bnk,type=laremos</v>
          </cell>
          <cell r="F24" t="str">
            <v>W654NFIP$</v>
          </cell>
          <cell r="G24" t="str">
            <v>Private fixed capital formation</v>
          </cell>
          <cell r="H24">
            <v>8.3405145817338228E-3</v>
          </cell>
          <cell r="I24">
            <v>1.0666678959121677E-2</v>
          </cell>
          <cell r="J24">
            <v>1.2132122599072794E-2</v>
          </cell>
          <cell r="K24">
            <v>1.3685029788279759E-2</v>
          </cell>
          <cell r="L24">
            <v>9.5168593746331482E-3</v>
          </cell>
          <cell r="M24">
            <v>1.3982999546363345E-2</v>
          </cell>
          <cell r="N24">
            <v>1.3652453049888746E-2</v>
          </cell>
          <cell r="O24">
            <v>1.1779177492828398E-2</v>
          </cell>
          <cell r="P24">
            <v>2.1410678182346977E-2</v>
          </cell>
          <cell r="Q24">
            <v>1.351463907683745E-2</v>
          </cell>
          <cell r="R24">
            <v>2.0923137490297485E-2</v>
          </cell>
          <cell r="S24">
            <v>2.1645890960597582E-2</v>
          </cell>
          <cell r="T24">
            <v>3.1040141323982171E-2</v>
          </cell>
          <cell r="U24">
            <v>1.0565446395922534E-2</v>
          </cell>
          <cell r="V24">
            <v>3.235952071416086E-3</v>
          </cell>
          <cell r="W24">
            <v>1.8144632058447036E-2</v>
          </cell>
          <cell r="X24">
            <v>2.2359577095916461E-2</v>
          </cell>
          <cell r="Y24">
            <v>2.4841808476606941E-2</v>
          </cell>
          <cell r="Z24">
            <v>1.0764417496951353E-2</v>
          </cell>
          <cell r="AA24">
            <v>1.1328513786599475E-2</v>
          </cell>
          <cell r="AB24">
            <v>1.4272202433301427E-2</v>
          </cell>
        </row>
        <row r="25">
          <cell r="A25" t="str">
            <v>KEN</v>
          </cell>
          <cell r="B25" t="str">
            <v>U.S. Dollars</v>
          </cell>
          <cell r="C25" t="str">
            <v>Billions</v>
          </cell>
          <cell r="D25" t="str">
            <v>KENYA</v>
          </cell>
          <cell r="E25" t="str">
            <v>c:\sys\adhoc\adb\NFIP$.bnk,type=laremos</v>
          </cell>
          <cell r="F25" t="str">
            <v>W664NFIP$</v>
          </cell>
          <cell r="G25" t="str">
            <v>Private fixed capital formation</v>
          </cell>
          <cell r="H25">
            <v>0.74175373734429439</v>
          </cell>
          <cell r="I25">
            <v>0.75444843871221412</v>
          </cell>
          <cell r="J25">
            <v>0.67289701685723557</v>
          </cell>
          <cell r="K25">
            <v>0.67120830781416496</v>
          </cell>
          <cell r="L25">
            <v>0.66152922905345435</v>
          </cell>
          <cell r="M25">
            <v>0.65367108193670653</v>
          </cell>
          <cell r="N25">
            <v>0.83535161078655285</v>
          </cell>
          <cell r="O25">
            <v>0.99577679655662721</v>
          </cell>
          <cell r="P25">
            <v>1.0040784145288675</v>
          </cell>
          <cell r="Q25">
            <v>0.79535747881258545</v>
          </cell>
          <cell r="R25">
            <v>0.93746313469146358</v>
          </cell>
          <cell r="S25">
            <v>0.85513639629477978</v>
          </cell>
          <cell r="T25">
            <v>0.76149725195735618</v>
          </cell>
          <cell r="U25">
            <v>0.55375416657088383</v>
          </cell>
          <cell r="V25">
            <v>0.70494709536429279</v>
          </cell>
          <cell r="W25">
            <v>1.2218254927593808</v>
          </cell>
          <cell r="X25">
            <v>1.1351413814234437</v>
          </cell>
          <cell r="Y25">
            <v>1.1725570689655171</v>
          </cell>
          <cell r="Z25">
            <v>1.1674928802588997</v>
          </cell>
          <cell r="AA25">
            <v>1.0196607954545454</v>
          </cell>
          <cell r="AB25">
            <v>0.94714975085234698</v>
          </cell>
        </row>
        <row r="26">
          <cell r="A26" t="str">
            <v>LSO</v>
          </cell>
          <cell r="B26" t="str">
            <v>U.S. Dollars</v>
          </cell>
          <cell r="C26" t="str">
            <v>Billions</v>
          </cell>
          <cell r="D26" t="str">
            <v>LESOTHO</v>
          </cell>
          <cell r="E26" t="str">
            <v>c:\sys\adhoc\adb\NFIP$.bnk,type=laremos</v>
          </cell>
          <cell r="F26" t="str">
            <v>W666NFIP$</v>
          </cell>
          <cell r="G26" t="str">
            <v>Private fixed capital formation</v>
          </cell>
          <cell r="H26">
            <v>9.1516709511568123E-2</v>
          </cell>
          <cell r="I26">
            <v>8.2988505747126434E-2</v>
          </cell>
          <cell r="J26">
            <v>0.1132162661737523</v>
          </cell>
          <cell r="K26">
            <v>6.438848920863309E-2</v>
          </cell>
          <cell r="L26">
            <v>8.0319888734353279E-2</v>
          </cell>
          <cell r="M26">
            <v>9.1099954358740312E-2</v>
          </cell>
          <cell r="N26">
            <v>8.4391534391534392E-2</v>
          </cell>
          <cell r="O26">
            <v>9.1793611793611785E-2</v>
          </cell>
          <cell r="P26">
            <v>-4.1113166241096444E-3</v>
          </cell>
          <cell r="Q26">
            <v>1.8149653076923067E-2</v>
          </cell>
          <cell r="R26">
            <v>2.9198958010499976E-2</v>
          </cell>
          <cell r="S26">
            <v>5.7486161163124876E-2</v>
          </cell>
          <cell r="T26">
            <v>7.7055759112500039E-2</v>
          </cell>
          <cell r="U26">
            <v>0.15636283552571345</v>
          </cell>
          <cell r="V26">
            <v>0.12865436516099063</v>
          </cell>
          <cell r="W26">
            <v>0.15377365224165576</v>
          </cell>
          <cell r="X26">
            <v>9.5631634503880319E-2</v>
          </cell>
          <cell r="Y26">
            <v>4.1369903567374723E-2</v>
          </cell>
          <cell r="Z26">
            <v>0.18114023026212961</v>
          </cell>
          <cell r="AA26">
            <v>0.15077106830641249</v>
          </cell>
          <cell r="AB26">
            <v>0.15041613011689431</v>
          </cell>
        </row>
        <row r="27">
          <cell r="A27" t="str">
            <v>LBR</v>
          </cell>
          <cell r="B27" t="str">
            <v>U.S. Dollars</v>
          </cell>
          <cell r="C27" t="str">
            <v>Billions</v>
          </cell>
          <cell r="D27" t="str">
            <v>LIBERIA</v>
          </cell>
          <cell r="E27" t="str">
            <v>c:\sys\adhoc\adb\NFIP$.bnk,type=laremos</v>
          </cell>
          <cell r="F27" t="str">
            <v>W668NFIP$</v>
          </cell>
          <cell r="G27" t="str">
            <v>Private fixed capital formation</v>
          </cell>
        </row>
        <row r="28">
          <cell r="A28" t="str">
            <v>LBY</v>
          </cell>
          <cell r="B28" t="str">
            <v>U.S. Dollars</v>
          </cell>
          <cell r="C28" t="str">
            <v>Billions</v>
          </cell>
          <cell r="D28" t="str">
            <v>LIBYA</v>
          </cell>
          <cell r="E28" t="str">
            <v>c:\sys\adhoc\adb\NFIP$.bnk,type=laremos</v>
          </cell>
          <cell r="F28" t="str">
            <v>W672NFIP$</v>
          </cell>
          <cell r="G28" t="str">
            <v>Private fixed capital formation</v>
          </cell>
        </row>
        <row r="29">
          <cell r="A29" t="str">
            <v>MDG</v>
          </cell>
          <cell r="B29" t="str">
            <v>U.S. Dollars</v>
          </cell>
          <cell r="C29" t="str">
            <v>Billions</v>
          </cell>
          <cell r="D29" t="str">
            <v>MADAGASCAR</v>
          </cell>
          <cell r="E29" t="str">
            <v>c:\sys\adhoc\adb\NFIP$.bnk,type=laremos</v>
          </cell>
          <cell r="F29" t="str">
            <v>W674NFIP$</v>
          </cell>
          <cell r="G29" t="str">
            <v>Private fixed capital formation</v>
          </cell>
          <cell r="H29">
            <v>0.1508707819403691</v>
          </cell>
          <cell r="I29">
            <v>0.10313214586676485</v>
          </cell>
          <cell r="J29">
            <v>7.4769802871046606E-2</v>
          </cell>
          <cell r="K29">
            <v>7.3515327286254678E-2</v>
          </cell>
          <cell r="L29">
            <v>6.6072125452172198E-2</v>
          </cell>
          <cell r="M29">
            <v>3.9246618215240482E-2</v>
          </cell>
          <cell r="N29">
            <v>4.9383381787912295E-2</v>
          </cell>
          <cell r="O29">
            <v>8.0432967146006507E-2</v>
          </cell>
          <cell r="P29">
            <v>0.16864393505761835</v>
          </cell>
          <cell r="Q29">
            <v>0.24204249065118916</v>
          </cell>
          <cell r="R29">
            <v>0.24442044762888943</v>
          </cell>
          <cell r="S29">
            <v>0.15887890606553767</v>
          </cell>
          <cell r="T29">
            <v>0.22741904005262129</v>
          </cell>
          <cell r="U29">
            <v>0.2616796972462857</v>
          </cell>
          <cell r="V29">
            <v>0.18454710766964824</v>
          </cell>
          <cell r="W29">
            <v>0.21926422079713662</v>
          </cell>
          <cell r="X29">
            <v>0.29044887105114126</v>
          </cell>
          <cell r="Y29">
            <v>0.25382545325973804</v>
          </cell>
          <cell r="Z29">
            <v>0.29630160281983681</v>
          </cell>
          <cell r="AA29">
            <v>0.30065118175928962</v>
          </cell>
          <cell r="AB29">
            <v>0.3434685817544017</v>
          </cell>
        </row>
        <row r="30">
          <cell r="A30" t="str">
            <v>MWI</v>
          </cell>
          <cell r="B30" t="str">
            <v>U.S. Dollars</v>
          </cell>
          <cell r="C30" t="str">
            <v>Billions</v>
          </cell>
          <cell r="D30" t="str">
            <v>MALAWI</v>
          </cell>
          <cell r="E30" t="str">
            <v>c:\sys\adhoc\adb\NFIP$.bnk,type=laremos</v>
          </cell>
          <cell r="F30" t="str">
            <v>W676NFIP$</v>
          </cell>
          <cell r="G30" t="str">
            <v>Private fixed capital formation</v>
          </cell>
          <cell r="H30">
            <v>5.8736608792020681E-2</v>
          </cell>
          <cell r="I30">
            <v>6.0985144644253336E-2</v>
          </cell>
          <cell r="J30">
            <v>7.2572240644244432E-2</v>
          </cell>
          <cell r="K30">
            <v>6.596867551923731E-2</v>
          </cell>
          <cell r="L30">
            <v>3.9620772605065815E-2</v>
          </cell>
          <cell r="M30">
            <v>5.7297423070211156E-2</v>
          </cell>
          <cell r="N30">
            <v>2.1976250604481218E-2</v>
          </cell>
          <cell r="O30">
            <v>5.8903427355457963E-2</v>
          </cell>
          <cell r="P30">
            <v>9.5732635770897592E-2</v>
          </cell>
          <cell r="Q30">
            <v>0.13730748323971734</v>
          </cell>
          <cell r="R30">
            <v>0.15574040822309354</v>
          </cell>
          <cell r="S30">
            <v>0.19120322477080581</v>
          </cell>
          <cell r="T30">
            <v>0.12441373185690896</v>
          </cell>
          <cell r="U30">
            <v>9.5257563368765327E-2</v>
          </cell>
          <cell r="V30">
            <v>0.13743647268897943</v>
          </cell>
          <cell r="W30">
            <v>7.2165870275905389E-2</v>
          </cell>
          <cell r="X30">
            <v>7.349082507877143E-2</v>
          </cell>
          <cell r="Y30">
            <v>6.8803740250471729E-2</v>
          </cell>
          <cell r="Z30">
            <v>4.0980870519290426E-2</v>
          </cell>
          <cell r="AA30">
            <v>4.0748041653805744E-2</v>
          </cell>
          <cell r="AB30">
            <v>4.0857570162296353E-2</v>
          </cell>
        </row>
        <row r="31">
          <cell r="A31" t="str">
            <v>MLI</v>
          </cell>
          <cell r="B31" t="str">
            <v>U.S. Dollars</v>
          </cell>
          <cell r="C31" t="str">
            <v>Billions</v>
          </cell>
          <cell r="D31" t="str">
            <v>MALI</v>
          </cell>
          <cell r="E31" t="str">
            <v>c:\sys\adhoc\adb\NFIP$.bnk,type=laremos</v>
          </cell>
          <cell r="F31" t="str">
            <v>W678NFIP$</v>
          </cell>
          <cell r="G31" t="str">
            <v>Private fixed capital formation</v>
          </cell>
          <cell r="H31" t="str">
            <v>n.a.</v>
          </cell>
          <cell r="I31" t="str">
            <v>n.a.</v>
          </cell>
          <cell r="J31" t="str">
            <v>n.a.</v>
          </cell>
          <cell r="K31" t="str">
            <v>n.a.</v>
          </cell>
          <cell r="L31" t="str">
            <v>n.a.</v>
          </cell>
          <cell r="M31">
            <v>0.17879881598011221</v>
          </cell>
          <cell r="N31">
            <v>0.30813751557138092</v>
          </cell>
          <cell r="O31">
            <v>0.27181013974850787</v>
          </cell>
          <cell r="P31">
            <v>0.25423361662660082</v>
          </cell>
          <cell r="Q31">
            <v>0.31839954898022443</v>
          </cell>
          <cell r="R31">
            <v>0.32056708782334176</v>
          </cell>
          <cell r="S31">
            <v>0.24635620624120147</v>
          </cell>
          <cell r="T31">
            <v>0.38669290120793265</v>
          </cell>
          <cell r="U31">
            <v>0.24964217305842132</v>
          </cell>
          <cell r="V31">
            <v>0.24918536635877883</v>
          </cell>
          <cell r="W31">
            <v>0.34040427283771779</v>
          </cell>
          <cell r="X31">
            <v>0.2979873489930383</v>
          </cell>
          <cell r="Y31">
            <v>0.35306046019319448</v>
          </cell>
          <cell r="Z31">
            <v>0.32149253898072372</v>
          </cell>
          <cell r="AA31">
            <v>0.29754438348432738</v>
          </cell>
          <cell r="AB31">
            <v>0.28887595596042887</v>
          </cell>
        </row>
        <row r="32">
          <cell r="A32" t="str">
            <v>MRT</v>
          </cell>
          <cell r="B32" t="str">
            <v>U.S. Dollars</v>
          </cell>
          <cell r="C32" t="str">
            <v>Billions</v>
          </cell>
          <cell r="D32" t="str">
            <v>MAURITANIA</v>
          </cell>
          <cell r="E32" t="str">
            <v>c:\sys\adhoc\adb\NFIP$.bnk,type=laremos</v>
          </cell>
          <cell r="F32" t="str">
            <v>W682NFIP$</v>
          </cell>
          <cell r="G32" t="str">
            <v>Private fixed capital formation</v>
          </cell>
          <cell r="H32">
            <v>1.488995362178536E-2</v>
          </cell>
          <cell r="I32">
            <v>1.5707958002815981E-2</v>
          </cell>
          <cell r="J32">
            <v>1.5754594792712698E-2</v>
          </cell>
          <cell r="K32">
            <v>1.6499201159134769E-2</v>
          </cell>
          <cell r="L32">
            <v>1.5055718341863278E-2</v>
          </cell>
          <cell r="M32">
            <v>1.3050529336573243E-2</v>
          </cell>
          <cell r="N32">
            <v>2.3381513707779036E-2</v>
          </cell>
          <cell r="O32">
            <v>2.3647095714524755E-2</v>
          </cell>
          <cell r="P32">
            <v>2.5671006991348423E-2</v>
          </cell>
          <cell r="Q32">
            <v>2.0323159921143731E-2</v>
          </cell>
          <cell r="R32">
            <v>2.8044709538037747E-2</v>
          </cell>
          <cell r="S32">
            <v>0.10179952602660465</v>
          </cell>
          <cell r="T32">
            <v>0.13245426328156357</v>
          </cell>
          <cell r="U32">
            <v>8.101883210717338E-2</v>
          </cell>
          <cell r="V32">
            <v>3.194254806557064E-2</v>
          </cell>
          <cell r="W32">
            <v>6.8720027599071601E-2</v>
          </cell>
          <cell r="X32">
            <v>4.3829709460439077E-2</v>
          </cell>
          <cell r="Y32">
            <v>8.2064951061445471E-2</v>
          </cell>
          <cell r="Z32">
            <v>5.356479669101652E-2</v>
          </cell>
          <cell r="AA32">
            <v>5.7118097304197771E-2</v>
          </cell>
          <cell r="AB32">
            <v>9.0575468592768577E-2</v>
          </cell>
        </row>
        <row r="33">
          <cell r="A33" t="str">
            <v>MUS</v>
          </cell>
          <cell r="B33" t="str">
            <v>U.S. Dollars</v>
          </cell>
          <cell r="C33" t="str">
            <v>Billions</v>
          </cell>
          <cell r="D33" t="str">
            <v>MAURITIUS</v>
          </cell>
          <cell r="E33" t="str">
            <v>c:\sys\adhoc\adb\NFIP$.bnk,type=laremos</v>
          </cell>
          <cell r="F33" t="str">
            <v>W684NFIP$</v>
          </cell>
          <cell r="G33" t="str">
            <v>Private fixed capital formation</v>
          </cell>
          <cell r="H33">
            <v>0.18564110974443074</v>
          </cell>
          <cell r="I33">
            <v>0.16776115416535931</v>
          </cell>
          <cell r="J33">
            <v>0.13420523586086947</v>
          </cell>
          <cell r="K33">
            <v>0.12682204971115474</v>
          </cell>
          <cell r="L33">
            <v>0.12941428452044895</v>
          </cell>
          <cell r="M33">
            <v>0.12614535565003371</v>
          </cell>
          <cell r="N33">
            <v>0.16158352027669926</v>
          </cell>
          <cell r="O33">
            <v>0.22829030012819773</v>
          </cell>
          <cell r="P33">
            <v>0.31140288074245576</v>
          </cell>
          <cell r="Q33">
            <v>0.38013737951372795</v>
          </cell>
          <cell r="R33">
            <v>0.45215066538979498</v>
          </cell>
          <cell r="S33">
            <v>0.55573080688050425</v>
          </cell>
          <cell r="T33">
            <v>0.57091953346304469</v>
          </cell>
          <cell r="U33">
            <v>0.6348863720697534</v>
          </cell>
          <cell r="V33">
            <v>0.63247615029288151</v>
          </cell>
          <cell r="W33">
            <v>0.7762222133078126</v>
          </cell>
          <cell r="X33">
            <v>0.6809047916983727</v>
          </cell>
          <cell r="Y33">
            <v>0.87018671916725143</v>
          </cell>
          <cell r="Z33">
            <v>0.77285481615238916</v>
          </cell>
          <cell r="AA33">
            <v>0.7936427992957038</v>
          </cell>
          <cell r="AB33">
            <v>0.85107342063899605</v>
          </cell>
        </row>
        <row r="34">
          <cell r="A34" t="str">
            <v>MAR</v>
          </cell>
          <cell r="B34" t="str">
            <v>U.S. Dollars</v>
          </cell>
          <cell r="C34" t="str">
            <v>Billions</v>
          </cell>
          <cell r="D34" t="str">
            <v>MOROCCO</v>
          </cell>
          <cell r="E34" t="str">
            <v>c:\sys\adhoc\adb\NFIP$.bnk,type=laremos</v>
          </cell>
          <cell r="F34" t="str">
            <v>W686NFIP$</v>
          </cell>
          <cell r="G34" t="str">
            <v>Private fixed capital formation</v>
          </cell>
          <cell r="H34">
            <v>3.1416081770936457</v>
          </cell>
          <cell r="I34">
            <v>2.8223057223360613</v>
          </cell>
          <cell r="J34">
            <v>3.0381589420604298</v>
          </cell>
          <cell r="K34">
            <v>2.5726435854270746</v>
          </cell>
          <cell r="L34">
            <v>2.3309367002232819</v>
          </cell>
          <cell r="M34">
            <v>2.3395793480378853</v>
          </cell>
          <cell r="N34">
            <v>2.8701373773136267</v>
          </cell>
          <cell r="O34">
            <v>3.1215807725111913</v>
          </cell>
          <cell r="P34">
            <v>3.7148254598176584</v>
          </cell>
          <cell r="Q34">
            <v>4.4408693829082244</v>
          </cell>
          <cell r="R34">
            <v>5.3641304788005479</v>
          </cell>
          <cell r="S34">
            <v>5.4199425837991395</v>
          </cell>
          <cell r="T34">
            <v>5.5871041978703175</v>
          </cell>
          <cell r="U34">
            <v>5.1438326190209747</v>
          </cell>
          <cell r="V34">
            <v>5.3329696968189566</v>
          </cell>
          <cell r="W34">
            <v>5.8538901803958092</v>
          </cell>
          <cell r="X34">
            <v>5.9887153858661213</v>
          </cell>
          <cell r="Y34">
            <v>5.7927351588780533</v>
          </cell>
          <cell r="Z34">
            <v>6.9988639613303976</v>
          </cell>
          <cell r="AA34">
            <v>7.4930492431482341</v>
          </cell>
          <cell r="AB34">
            <v>7.183287743698596</v>
          </cell>
        </row>
        <row r="35">
          <cell r="A35" t="str">
            <v>MOZ</v>
          </cell>
          <cell r="B35" t="str">
            <v>U.S. Dollars</v>
          </cell>
          <cell r="C35" t="str">
            <v>Billions</v>
          </cell>
          <cell r="D35" t="str">
            <v>MOZAMBIQUE</v>
          </cell>
          <cell r="E35" t="str">
            <v>c:\sys\adhoc\adb\NFIP$.bnk,type=laremos</v>
          </cell>
          <cell r="F35" t="str">
            <v>W688NFIP$</v>
          </cell>
          <cell r="G35" t="str">
            <v>Private fixed capital formation</v>
          </cell>
          <cell r="H35">
            <v>0.24985673352435522</v>
          </cell>
          <cell r="I35">
            <v>0.33721655328798128</v>
          </cell>
          <cell r="J35">
            <v>0.41154355308445911</v>
          </cell>
          <cell r="K35">
            <v>0.37560975609756098</v>
          </cell>
          <cell r="L35">
            <v>0.39406220546654031</v>
          </cell>
          <cell r="M35">
            <v>0.1541222788327932</v>
          </cell>
          <cell r="N35">
            <v>0.22865959022463517</v>
          </cell>
          <cell r="O35">
            <v>0.23492951907131115</v>
          </cell>
          <cell r="P35">
            <v>0.26504975594990449</v>
          </cell>
          <cell r="Q35">
            <v>0.26990321016471708</v>
          </cell>
          <cell r="R35">
            <v>0.30053440852622476</v>
          </cell>
          <cell r="S35">
            <v>0.28067937550959199</v>
          </cell>
          <cell r="T35">
            <v>0.25021977118586131</v>
          </cell>
          <cell r="U35">
            <v>0.25906938797578399</v>
          </cell>
          <cell r="V35">
            <v>0.31715586206080837</v>
          </cell>
          <cell r="W35">
            <v>0.28813349056129922</v>
          </cell>
          <cell r="X35">
            <v>0.29745832872163808</v>
          </cell>
          <cell r="Y35">
            <v>0.36925076688777203</v>
          </cell>
          <cell r="Z35">
            <v>0.35637577266302395</v>
          </cell>
          <cell r="AA35">
            <v>0.43177215475651021</v>
          </cell>
          <cell r="AB35">
            <v>0.49336972225658526</v>
          </cell>
        </row>
        <row r="36">
          <cell r="A36" t="str">
            <v>NAM</v>
          </cell>
          <cell r="B36" t="str">
            <v>U.S. Dollars</v>
          </cell>
          <cell r="C36" t="str">
            <v>Billions</v>
          </cell>
          <cell r="D36" t="str">
            <v>NAMIBIA</v>
          </cell>
          <cell r="E36" t="str">
            <v>c:\sys\adhoc\adb\NFIP$.bnk,type=laremos</v>
          </cell>
          <cell r="F36" t="str">
            <v>W728NFIP$</v>
          </cell>
          <cell r="G36" t="str">
            <v>Private fixed capital formation</v>
          </cell>
          <cell r="H36">
            <v>0.24780681340339544</v>
          </cell>
          <cell r="I36">
            <v>0.20055170711094433</v>
          </cell>
          <cell r="J36">
            <v>0.12985627550405682</v>
          </cell>
          <cell r="K36">
            <v>0.12476438380755768</v>
          </cell>
          <cell r="L36">
            <v>0.10099794784371074</v>
          </cell>
          <cell r="M36">
            <v>6.8201958562823184E-2</v>
          </cell>
          <cell r="N36">
            <v>9.0589554192903099E-2</v>
          </cell>
          <cell r="O36">
            <v>0.13015504002881442</v>
          </cell>
          <cell r="P36">
            <v>0.17462312524810669</v>
          </cell>
          <cell r="Q36">
            <v>0.23334931572791545</v>
          </cell>
          <cell r="R36">
            <v>0.30606329945511462</v>
          </cell>
          <cell r="S36">
            <v>0.21224962874425007</v>
          </cell>
          <cell r="T36">
            <v>0.3075466404825361</v>
          </cell>
          <cell r="U36">
            <v>0.36642483239966939</v>
          </cell>
          <cell r="V36">
            <v>0.39073724540101984</v>
          </cell>
          <cell r="W36">
            <v>0.46236559139784944</v>
          </cell>
          <cell r="X36">
            <v>0.48971231728889297</v>
          </cell>
          <cell r="Y36">
            <v>0.31254747900071622</v>
          </cell>
          <cell r="Z36">
            <v>0.26984840000000004</v>
          </cell>
          <cell r="AA36">
            <v>0.65400981996726659</v>
          </cell>
          <cell r="AB36">
            <v>0.66362318840579726</v>
          </cell>
        </row>
        <row r="37">
          <cell r="A37" t="str">
            <v>NER</v>
          </cell>
          <cell r="B37" t="str">
            <v>U.S. Dollars</v>
          </cell>
          <cell r="C37" t="str">
            <v>Billions</v>
          </cell>
          <cell r="D37" t="str">
            <v>NIGER</v>
          </cell>
          <cell r="E37" t="str">
            <v>c:\sys\adhoc\adb\NFIP$.bnk,type=laremos</v>
          </cell>
          <cell r="F37" t="str">
            <v>W692NFIP$</v>
          </cell>
          <cell r="G37" t="str">
            <v>Private fixed capital formation</v>
          </cell>
          <cell r="H37">
            <v>0.51074964128420253</v>
          </cell>
          <cell r="I37">
            <v>0.40440469910900112</v>
          </cell>
          <cell r="J37">
            <v>0.24497124250631447</v>
          </cell>
          <cell r="K37">
            <v>0.19130845536136043</v>
          </cell>
          <cell r="L37">
            <v>0.10595935554741853</v>
          </cell>
          <cell r="M37">
            <v>0.11418777545296711</v>
          </cell>
          <cell r="N37">
            <v>0.15275772451631531</v>
          </cell>
          <cell r="O37">
            <v>0.19697877154455309</v>
          </cell>
          <cell r="P37">
            <v>0.19036427732079905</v>
          </cell>
          <cell r="Q37">
            <v>0.20939782451960759</v>
          </cell>
          <cell r="R37">
            <v>9.9169911114375967E-2</v>
          </cell>
          <cell r="S37">
            <v>9.5707348197511602E-2</v>
          </cell>
          <cell r="T37">
            <v>4.5335919857025196E-2</v>
          </cell>
          <cell r="U37">
            <v>4.2378641366958604E-2</v>
          </cell>
          <cell r="V37">
            <v>3.6177662331461941E-2</v>
          </cell>
          <cell r="W37">
            <v>3.3857682079076773E-2</v>
          </cell>
          <cell r="X37">
            <v>9.4223028212785775E-2</v>
          </cell>
          <cell r="Y37">
            <v>8.8401576152132941E-2</v>
          </cell>
          <cell r="Z37">
            <v>9.6301346514402558E-2</v>
          </cell>
          <cell r="AA37">
            <v>7.3183604958440215E-2</v>
          </cell>
          <cell r="AB37">
            <v>8.3798302860542517E-2</v>
          </cell>
        </row>
        <row r="38">
          <cell r="A38" t="str">
            <v>NGA</v>
          </cell>
          <cell r="B38" t="str">
            <v>U.S. Dollars</v>
          </cell>
          <cell r="C38" t="str">
            <v>Billions</v>
          </cell>
          <cell r="D38" t="str">
            <v>NIGERIA</v>
          </cell>
          <cell r="E38" t="str">
            <v>c:\sys\adhoc\adb\NFIP$.bnk,type=laremos</v>
          </cell>
          <cell r="F38" t="str">
            <v>W694NFIP$</v>
          </cell>
          <cell r="G38" t="str">
            <v>Private fixed capital formation</v>
          </cell>
          <cell r="H38">
            <v>7.0007380073800753</v>
          </cell>
          <cell r="I38">
            <v>6.841483979763912</v>
          </cell>
          <cell r="J38">
            <v>6.6838677253995371</v>
          </cell>
          <cell r="K38">
            <v>4.0581721987781068</v>
          </cell>
          <cell r="L38">
            <v>4.3179621860105577</v>
          </cell>
          <cell r="M38">
            <v>4.1150880898535229</v>
          </cell>
          <cell r="N38">
            <v>5.0343966209834212</v>
          </cell>
          <cell r="O38">
            <v>4.0944288705686223</v>
          </cell>
          <cell r="P38">
            <v>4.4153235093314409</v>
          </cell>
          <cell r="Q38">
            <v>4.2872622124477955</v>
          </cell>
          <cell r="R38">
            <v>5.8476534673404945</v>
          </cell>
          <cell r="S38">
            <v>5.9829631688907421</v>
          </cell>
          <cell r="T38">
            <v>5.7785274203373076</v>
          </cell>
          <cell r="U38">
            <v>4.2325057699008948</v>
          </cell>
          <cell r="V38">
            <v>3.7873676858811716</v>
          </cell>
          <cell r="W38">
            <v>3.1114432878872562</v>
          </cell>
          <cell r="X38">
            <v>3.1573124575921501</v>
          </cell>
          <cell r="Y38">
            <v>3.4925082994535064</v>
          </cell>
          <cell r="Z38">
            <v>4.2099078947368485</v>
          </cell>
          <cell r="AA38">
            <v>4.5147211228070159</v>
          </cell>
          <cell r="AB38">
            <v>5.2950692859649129</v>
          </cell>
        </row>
        <row r="39">
          <cell r="A39" t="str">
            <v>RWA</v>
          </cell>
          <cell r="B39" t="str">
            <v>U.S. Dollars</v>
          </cell>
          <cell r="C39" t="str">
            <v>Billions</v>
          </cell>
          <cell r="D39" t="str">
            <v>RWANDA</v>
          </cell>
          <cell r="E39" t="str">
            <v>c:\sys\adhoc\adb\NFIP$.bnk,type=laremos</v>
          </cell>
          <cell r="F39" t="str">
            <v>W714NFIP$</v>
          </cell>
          <cell r="G39" t="str">
            <v>Private fixed capital formation</v>
          </cell>
          <cell r="H39">
            <v>0.10201487670261276</v>
          </cell>
          <cell r="I39">
            <v>0.11580577670129902</v>
          </cell>
          <cell r="J39">
            <v>0.12353873573184186</v>
          </cell>
          <cell r="K39">
            <v>0.13196863150857219</v>
          </cell>
          <cell r="L39">
            <v>0.12643689408888989</v>
          </cell>
          <cell r="M39">
            <v>0.15018580408549181</v>
          </cell>
          <cell r="N39">
            <v>0.1701293598008615</v>
          </cell>
          <cell r="O39">
            <v>0.18890699873013181</v>
          </cell>
          <cell r="P39">
            <v>0.20213159763885544</v>
          </cell>
          <cell r="Q39">
            <v>0.2110535290546274</v>
          </cell>
          <cell r="R39">
            <v>0.20181520593179181</v>
          </cell>
          <cell r="S39">
            <v>0.11567844014703531</v>
          </cell>
          <cell r="T39">
            <v>0.14210961581835954</v>
          </cell>
          <cell r="U39">
            <v>0.13450873059866963</v>
          </cell>
          <cell r="V39">
            <v>1.0427348484848498E-2</v>
          </cell>
          <cell r="W39">
            <v>8.839332001324253E-2</v>
          </cell>
          <cell r="X39">
            <v>8.9589791902757621E-2</v>
          </cell>
          <cell r="Y39">
            <v>0.12472783141558526</v>
          </cell>
          <cell r="Z39">
            <v>0.18123525090872619</v>
          </cell>
          <cell r="AA39">
            <v>0.15421140938039984</v>
          </cell>
          <cell r="AB39">
            <v>0.16495105957687256</v>
          </cell>
        </row>
        <row r="40">
          <cell r="A40" t="str">
            <v>STP</v>
          </cell>
          <cell r="B40" t="str">
            <v>U.S. Dollars</v>
          </cell>
          <cell r="C40" t="str">
            <v>Billions</v>
          </cell>
          <cell r="D40" t="str">
            <v>SAO TOME &amp; PRINCIPE</v>
          </cell>
          <cell r="E40" t="str">
            <v>c:\sys\adhoc\adb\NFIP$.bnk,type=laremos</v>
          </cell>
          <cell r="F40" t="str">
            <v>W716NFIP$</v>
          </cell>
          <cell r="G40" t="str">
            <v>Private fixed capital formation</v>
          </cell>
          <cell r="H40">
            <v>4.4490907188409826E-3</v>
          </cell>
          <cell r="I40">
            <v>5.660667374340957E-3</v>
          </cell>
          <cell r="J40">
            <v>5.9867075778192152E-3</v>
          </cell>
          <cell r="K40">
            <v>5.9535280063341481E-3</v>
          </cell>
          <cell r="L40">
            <v>5.5123210133008697E-3</v>
          </cell>
          <cell r="M40">
            <v>5.9274928304004658E-3</v>
          </cell>
          <cell r="N40">
            <v>7.0515312330486834E-3</v>
          </cell>
          <cell r="O40">
            <v>5.3511280117075474E-3</v>
          </cell>
          <cell r="P40">
            <v>7.5961270756756127E-3</v>
          </cell>
          <cell r="Q40">
            <v>8.3795834585920007E-3</v>
          </cell>
          <cell r="R40">
            <v>8.3994510278882981E-3</v>
          </cell>
          <cell r="S40">
            <v>5.6954363355049761E-3</v>
          </cell>
          <cell r="T40">
            <v>6.8189690891332722E-3</v>
          </cell>
          <cell r="U40">
            <v>7.1427572589066674E-3</v>
          </cell>
          <cell r="V40">
            <v>7.4311247576411216E-3</v>
          </cell>
          <cell r="W40">
            <v>1.5922375007069077E-2</v>
          </cell>
          <cell r="X40">
            <v>1.2121198365864731E-2</v>
          </cell>
          <cell r="Y40">
            <v>1.1861598430197984E-2</v>
          </cell>
          <cell r="Z40">
            <v>6.4902017946071987E-3</v>
          </cell>
          <cell r="AA40">
            <v>6.5949544261573977E-3</v>
          </cell>
          <cell r="AB40">
            <v>8.1770178897180249E-3</v>
          </cell>
        </row>
        <row r="41">
          <cell r="A41" t="str">
            <v>SEN</v>
          </cell>
          <cell r="B41" t="str">
            <v>U.S. Dollars</v>
          </cell>
          <cell r="C41" t="str">
            <v>Billions</v>
          </cell>
          <cell r="D41" t="str">
            <v>SENEGAL</v>
          </cell>
          <cell r="E41" t="str">
            <v>c:\sys\adhoc\adb\NFIP$.bnk,type=laremos</v>
          </cell>
          <cell r="F41" t="str">
            <v>W722NFIP$</v>
          </cell>
          <cell r="G41" t="str">
            <v>Private fixed capital formation</v>
          </cell>
          <cell r="H41">
            <v>0.22860658841347975</v>
          </cell>
          <cell r="I41">
            <v>0.2097670481728186</v>
          </cell>
          <cell r="J41">
            <v>0.2151552038953134</v>
          </cell>
          <cell r="K41">
            <v>0.22489896604209311</v>
          </cell>
          <cell r="L41">
            <v>0.19544570316969906</v>
          </cell>
          <cell r="M41">
            <v>0.19699060677558652</v>
          </cell>
          <cell r="N41">
            <v>0.30262777938203872</v>
          </cell>
          <cell r="O41">
            <v>0.38297730751314296</v>
          </cell>
          <cell r="P41">
            <v>0.43847574282356888</v>
          </cell>
          <cell r="Q41">
            <v>0.41785523964765997</v>
          </cell>
          <cell r="R41">
            <v>0.50319547491368544</v>
          </cell>
          <cell r="S41">
            <v>0.50902130374676535</v>
          </cell>
          <cell r="T41">
            <v>0.55649841624498431</v>
          </cell>
          <cell r="U41">
            <v>0.52549515295028659</v>
          </cell>
          <cell r="V41">
            <v>0.40363507559895545</v>
          </cell>
          <cell r="W41">
            <v>0.4578239777559045</v>
          </cell>
          <cell r="X41">
            <v>0.46101842030212303</v>
          </cell>
          <cell r="Y41">
            <v>0.41099880075381179</v>
          </cell>
          <cell r="Z41">
            <v>0.48474518493267421</v>
          </cell>
          <cell r="AA41">
            <v>0.52789773710021537</v>
          </cell>
          <cell r="AB41">
            <v>0.51285399424919476</v>
          </cell>
        </row>
        <row r="42">
          <cell r="A42" t="str">
            <v>SYC</v>
          </cell>
          <cell r="B42" t="str">
            <v>U.S. Dollars</v>
          </cell>
          <cell r="C42" t="str">
            <v>Billions</v>
          </cell>
          <cell r="D42" t="str">
            <v>SEYCHELLES</v>
          </cell>
          <cell r="E42" t="str">
            <v>c:\sys\adhoc\adb\NFIP$.bnk,type=laremos</v>
          </cell>
          <cell r="F42" t="str">
            <v>W718NFIP$</v>
          </cell>
          <cell r="G42" t="str">
            <v>Private fixed capital formation</v>
          </cell>
          <cell r="H42">
            <v>4.4051786422150296E-2</v>
          </cell>
          <cell r="I42">
            <v>4.2912485776056268E-2</v>
          </cell>
          <cell r="J42">
            <v>3.8208434331507328E-2</v>
          </cell>
          <cell r="K42">
            <v>2.7619096873337665E-2</v>
          </cell>
          <cell r="L42">
            <v>2.7322245675671847E-2</v>
          </cell>
          <cell r="M42">
            <v>3.2585537473893728E-2</v>
          </cell>
          <cell r="N42">
            <v>3.9480799119285065E-2</v>
          </cell>
          <cell r="O42">
            <v>3.9479464285714284E-2</v>
          </cell>
          <cell r="P42">
            <v>5.6412995021918412E-2</v>
          </cell>
          <cell r="Q42">
            <v>6.2932851550737731E-2</v>
          </cell>
          <cell r="R42">
            <v>7.1973430268507943E-2</v>
          </cell>
          <cell r="S42">
            <v>6.7832227326867445E-2</v>
          </cell>
          <cell r="T42">
            <v>7.7233502538071069E-2</v>
          </cell>
          <cell r="U42">
            <v>0.10682620862684551</v>
          </cell>
          <cell r="V42">
            <v>0.1044027769536581</v>
          </cell>
          <cell r="W42">
            <v>0.13562200755984882</v>
          </cell>
          <cell r="X42">
            <v>0.22663983903420526</v>
          </cell>
          <cell r="Y42">
            <v>0.16982671149752304</v>
          </cell>
          <cell r="Z42">
            <v>0.18869230769230766</v>
          </cell>
          <cell r="AA42">
            <v>0.14862829669925928</v>
          </cell>
          <cell r="AB42">
            <v>0.13413310446416371</v>
          </cell>
        </row>
        <row r="43">
          <cell r="A43" t="str">
            <v>SLE</v>
          </cell>
          <cell r="B43" t="str">
            <v>U.S. Dollars</v>
          </cell>
          <cell r="C43" t="str">
            <v>Billions</v>
          </cell>
          <cell r="D43" t="str">
            <v>SIERRA LEONE</v>
          </cell>
          <cell r="E43" t="str">
            <v>c:\sys\adhoc\adb\NFIP$.bnk,type=laremos</v>
          </cell>
          <cell r="F43" t="str">
            <v>W724NFIP$</v>
          </cell>
          <cell r="G43" t="str">
            <v>Private fixed capital formation</v>
          </cell>
          <cell r="H43">
            <v>0.12469069162777113</v>
          </cell>
          <cell r="I43">
            <v>0.12186194587946779</v>
          </cell>
          <cell r="J43">
            <v>9.942272201489176E-2</v>
          </cell>
          <cell r="K43">
            <v>9.6746979949031406E-2</v>
          </cell>
          <cell r="L43">
            <v>0.10629693603215855</v>
          </cell>
          <cell r="M43">
            <v>7.3908127811122368E-2</v>
          </cell>
          <cell r="N43">
            <v>5.6521409284581478E-2</v>
          </cell>
          <cell r="O43">
            <v>3.7583875230780953E-2</v>
          </cell>
          <cell r="P43">
            <v>7.3132924973824939E-2</v>
          </cell>
          <cell r="Q43">
            <v>7.5979606820499174E-2</v>
          </cell>
          <cell r="R43">
            <v>4.6392164292866279E-2</v>
          </cell>
          <cell r="S43">
            <v>3.2362580619762354E-2</v>
          </cell>
          <cell r="T43">
            <v>2.0049080516519074E-2</v>
          </cell>
          <cell r="U43">
            <v>1.9604426530946243E-2</v>
          </cell>
          <cell r="V43">
            <v>3.6674650137837161E-2</v>
          </cell>
          <cell r="W43">
            <v>1.0981422886361418E-2</v>
          </cell>
          <cell r="X43">
            <v>7.2701795603070968E-2</v>
          </cell>
          <cell r="Y43">
            <v>-3.3014433889351769E-2</v>
          </cell>
          <cell r="Z43">
            <v>2.590376000545147E-3</v>
          </cell>
          <cell r="AA43">
            <v>-1.3978134888546266E-2</v>
          </cell>
          <cell r="AB43">
            <v>1.077807206371563E-2</v>
          </cell>
        </row>
        <row r="44">
          <cell r="A44" t="str">
            <v>SOM</v>
          </cell>
          <cell r="B44" t="str">
            <v>U.S. Dollars</v>
          </cell>
          <cell r="C44" t="str">
            <v>Billions</v>
          </cell>
          <cell r="D44" t="str">
            <v>SOMALIA</v>
          </cell>
          <cell r="E44" t="str">
            <v>c:\sys\adhoc\adb\NFIP$.bnk,type=laremos</v>
          </cell>
          <cell r="F44" t="str">
            <v>W726NFIP$</v>
          </cell>
          <cell r="G44" t="str">
            <v>Private fixed capital formation</v>
          </cell>
          <cell r="H44">
            <v>0.13127425279353094</v>
          </cell>
          <cell r="I44">
            <v>0.20258907424055256</v>
          </cell>
          <cell r="J44">
            <v>0.15362943288835898</v>
          </cell>
          <cell r="K44">
            <v>0.14564967296019948</v>
          </cell>
          <cell r="L44">
            <v>0.20862206857309895</v>
          </cell>
          <cell r="M44">
            <v>0.14818196357051028</v>
          </cell>
          <cell r="N44">
            <v>0.11162020100487602</v>
          </cell>
          <cell r="O44">
            <v>7.7942269510434592E-2</v>
          </cell>
          <cell r="P44">
            <v>3.7030919206457055E-2</v>
          </cell>
          <cell r="Q44">
            <v>5.0725552758715604E-2</v>
          </cell>
          <cell r="R44">
            <v>3.6667023378371577E-2</v>
          </cell>
          <cell r="S44">
            <v>4.1457697694518493E-2</v>
          </cell>
          <cell r="T44">
            <v>4.6980748523340145E-2</v>
          </cell>
          <cell r="U44">
            <v>5.3451786304568642E-2</v>
          </cell>
          <cell r="V44">
            <v>5.6851154954268186E-2</v>
          </cell>
          <cell r="W44">
            <v>6.6293693179976437E-2</v>
          </cell>
          <cell r="X44">
            <v>7.7304549937160821E-2</v>
          </cell>
          <cell r="Y44">
            <v>9.0144232992873441E-2</v>
          </cell>
          <cell r="Z44">
            <v>0.10511647989519621</v>
          </cell>
          <cell r="AA44">
            <v>0.12257551280755634</v>
          </cell>
          <cell r="AB44">
            <v>0.1587705003819011</v>
          </cell>
        </row>
        <row r="45">
          <cell r="A45" t="str">
            <v>ZAF</v>
          </cell>
          <cell r="B45" t="str">
            <v>U.S. Dollars</v>
          </cell>
          <cell r="C45" t="str">
            <v>Billions</v>
          </cell>
          <cell r="D45" t="str">
            <v>SOUTH AFRICA</v>
          </cell>
          <cell r="E45" t="str">
            <v>c:\sys\adhoc\adb\NFIP$.bnk,type=laremos</v>
          </cell>
          <cell r="F45" t="str">
            <v>W199NFIP$</v>
          </cell>
          <cell r="G45" t="str">
            <v>Private fixed capital formation</v>
          </cell>
          <cell r="H45">
            <v>15.719054956343092</v>
          </cell>
          <cell r="I45">
            <v>16.92307692307692</v>
          </cell>
          <cell r="J45">
            <v>15.406575191085734</v>
          </cell>
          <cell r="K45">
            <v>16.697782963827304</v>
          </cell>
          <cell r="L45">
            <v>13.802940977163379</v>
          </cell>
          <cell r="M45">
            <v>9.8532184217613796</v>
          </cell>
          <cell r="N45">
            <v>9.5248522005693008</v>
          </cell>
          <cell r="O45">
            <v>11.462396227341946</v>
          </cell>
          <cell r="P45">
            <v>13.742849599577575</v>
          </cell>
          <cell r="Q45">
            <v>14.982838837617271</v>
          </cell>
          <cell r="R45">
            <v>17.080418904818952</v>
          </cell>
          <cell r="S45">
            <v>16.470716070846464</v>
          </cell>
          <cell r="T45">
            <v>16.707813157525599</v>
          </cell>
          <cell r="U45">
            <v>15.892490892950072</v>
          </cell>
          <cell r="V45">
            <v>17.378088289151197</v>
          </cell>
          <cell r="W45">
            <v>20.380204025365316</v>
          </cell>
          <cell r="X45">
            <v>19.667163206405363</v>
          </cell>
          <cell r="Y45">
            <v>20.539144401276232</v>
          </cell>
          <cell r="Z45">
            <v>19.050907513196908</v>
          </cell>
          <cell r="AA45">
            <v>16.909914773191996</v>
          </cell>
          <cell r="AB45">
            <v>16.035066976194255</v>
          </cell>
        </row>
        <row r="46">
          <cell r="A46" t="str">
            <v>SDN</v>
          </cell>
          <cell r="B46" t="str">
            <v>U.S. Dollars</v>
          </cell>
          <cell r="C46" t="str">
            <v>Billions</v>
          </cell>
          <cell r="D46" t="str">
            <v>SUDAN</v>
          </cell>
          <cell r="E46" t="str">
            <v>c:\sys\adhoc\adb\NFIP$.bnk,type=laremos</v>
          </cell>
          <cell r="F46" t="str">
            <v>W732NFIP$</v>
          </cell>
          <cell r="G46" t="str">
            <v>Private fixed capital formation</v>
          </cell>
        </row>
        <row r="47">
          <cell r="A47" t="str">
            <v>SWZ</v>
          </cell>
          <cell r="B47" t="str">
            <v>U.S. Dollars</v>
          </cell>
          <cell r="C47" t="str">
            <v>Billions</v>
          </cell>
          <cell r="D47" t="str">
            <v>SWAZILAND</v>
          </cell>
          <cell r="E47" t="str">
            <v>c:\sys\adhoc\adb\NFIP$.bnk,type=laremos</v>
          </cell>
          <cell r="F47" t="str">
            <v>W734NFIP$</v>
          </cell>
          <cell r="G47" t="str">
            <v>Private fixed capital formation</v>
          </cell>
          <cell r="H47">
            <v>0.12543499282348008</v>
          </cell>
          <cell r="I47">
            <v>0.10317508593758959</v>
          </cell>
          <cell r="J47">
            <v>8.7668892994180972E-2</v>
          </cell>
          <cell r="K47">
            <v>0.13783024134669944</v>
          </cell>
          <cell r="L47">
            <v>0.10709039848233111</v>
          </cell>
          <cell r="M47">
            <v>5.4233978828912309E-2</v>
          </cell>
          <cell r="N47">
            <v>3.8270673299015109E-2</v>
          </cell>
          <cell r="O47">
            <v>6.3130800349999891E-2</v>
          </cell>
          <cell r="P47">
            <v>0.12608335509583327</v>
          </cell>
          <cell r="Q47">
            <v>0.12439686536249972</v>
          </cell>
          <cell r="R47">
            <v>0.11218794715833348</v>
          </cell>
          <cell r="S47">
            <v>0.10954539437916645</v>
          </cell>
          <cell r="T47">
            <v>0.14762432268750011</v>
          </cell>
          <cell r="U47">
            <v>0.1695692677933332</v>
          </cell>
          <cell r="V47">
            <v>0.23911807257781223</v>
          </cell>
          <cell r="W47">
            <v>0.33629732345266677</v>
          </cell>
          <cell r="X47">
            <v>0.34608637138666681</v>
          </cell>
          <cell r="Y47">
            <v>0.36041752796435811</v>
          </cell>
          <cell r="Z47">
            <v>0.36154114751631028</v>
          </cell>
          <cell r="AA47">
            <v>0.40206868813702518</v>
          </cell>
          <cell r="AB47">
            <v>0.40166607557780887</v>
          </cell>
        </row>
        <row r="48">
          <cell r="A48" t="str">
            <v>TZA</v>
          </cell>
          <cell r="B48" t="str">
            <v>U.S. Dollars</v>
          </cell>
          <cell r="C48" t="str">
            <v>Billions</v>
          </cell>
          <cell r="D48" t="str">
            <v>TANZANIA</v>
          </cell>
          <cell r="E48" t="str">
            <v>c:\sys\adhoc\adb\NFIP$.bnk,type=laremos</v>
          </cell>
          <cell r="F48" t="str">
            <v>W738NFIP$</v>
          </cell>
          <cell r="G48" t="str">
            <v>Private fixed capital formation</v>
          </cell>
          <cell r="H48">
            <v>1.57112384248841</v>
          </cell>
          <cell r="I48">
            <v>1.1696821267019619</v>
          </cell>
          <cell r="J48">
            <v>1.168091456554827</v>
          </cell>
          <cell r="K48">
            <v>0.92195716836786634</v>
          </cell>
          <cell r="L48">
            <v>0.7038530763308497</v>
          </cell>
          <cell r="M48">
            <v>0.71172007313975083</v>
          </cell>
          <cell r="N48">
            <v>1.1732796156220524</v>
          </cell>
          <cell r="O48">
            <v>0.86391230102008076</v>
          </cell>
          <cell r="P48">
            <v>0.8118033453239446</v>
          </cell>
          <cell r="Q48">
            <v>1.3045999102541284</v>
          </cell>
          <cell r="R48">
            <v>1.1044953229307788</v>
          </cell>
          <cell r="S48">
            <v>1.3177762186334689</v>
          </cell>
          <cell r="T48">
            <v>1.3444324731832962</v>
          </cell>
          <cell r="U48">
            <v>1.072684548926659</v>
          </cell>
          <cell r="V48">
            <v>1.0199671694301637</v>
          </cell>
          <cell r="W48">
            <v>0.94312115625250004</v>
          </cell>
          <cell r="X48">
            <v>0.81960099059234692</v>
          </cell>
          <cell r="Y48">
            <v>0.89802130597536911</v>
          </cell>
          <cell r="Z48">
            <v>1.0489387781371986</v>
          </cell>
          <cell r="AA48">
            <v>0.83568431561056544</v>
          </cell>
          <cell r="AB48">
            <v>1.3410115353801744</v>
          </cell>
        </row>
        <row r="49">
          <cell r="A49" t="str">
            <v>TGO</v>
          </cell>
          <cell r="B49" t="str">
            <v>U.S. Dollars</v>
          </cell>
          <cell r="C49" t="str">
            <v>Billions</v>
          </cell>
          <cell r="D49" t="str">
            <v>TOGO</v>
          </cell>
          <cell r="E49" t="str">
            <v>c:\sys\adhoc\adb\NFIP$.bnk,type=laremos</v>
          </cell>
          <cell r="F49" t="str">
            <v>W742NFIP$</v>
          </cell>
          <cell r="G49" t="str">
            <v>Private fixed capital formation</v>
          </cell>
          <cell r="H49">
            <v>9.1922563665323739E-2</v>
          </cell>
          <cell r="I49">
            <v>7.1495849232498798E-2</v>
          </cell>
          <cell r="J49">
            <v>5.431212426376341E-2</v>
          </cell>
          <cell r="K49">
            <v>3.9322349637670173E-2</v>
          </cell>
          <cell r="L49">
            <v>3.158183815452216E-2</v>
          </cell>
          <cell r="M49">
            <v>3.3054356052174695E-2</v>
          </cell>
          <cell r="N49">
            <v>4.7877562806814912E-2</v>
          </cell>
          <cell r="O49">
            <v>0.11119984028748252</v>
          </cell>
          <cell r="P49">
            <v>6.3447708578143358E-2</v>
          </cell>
          <cell r="Q49">
            <v>0.2482680793705527</v>
          </cell>
          <cell r="R49">
            <v>0.29310218173804459</v>
          </cell>
          <cell r="S49">
            <v>0.21671918744340937</v>
          </cell>
          <cell r="T49">
            <v>0.21136924514175448</v>
          </cell>
          <cell r="U49">
            <v>0.10572755832611302</v>
          </cell>
          <cell r="V49">
            <v>0.10177040888568678</v>
          </cell>
          <cell r="W49">
            <v>0.13201860559674011</v>
          </cell>
          <cell r="X49">
            <v>0.17846142995830139</v>
          </cell>
          <cell r="Y49">
            <v>0.16451014901490493</v>
          </cell>
          <cell r="Z49">
            <v>0.18252377506310211</v>
          </cell>
          <cell r="AA49">
            <v>0.18509089176454199</v>
          </cell>
          <cell r="AB49">
            <v>0.17079139948277208</v>
          </cell>
        </row>
        <row r="50">
          <cell r="A50" t="str">
            <v>TUN</v>
          </cell>
          <cell r="B50" t="str">
            <v>U.S. Dollars</v>
          </cell>
          <cell r="C50" t="str">
            <v>Billions</v>
          </cell>
          <cell r="D50" t="str">
            <v>TUNISIA</v>
          </cell>
          <cell r="E50" t="str">
            <v>c:\sys\adhoc\adb\NFIP$.bnk,type=laremos</v>
          </cell>
          <cell r="F50" t="str">
            <v>W744NFIP$</v>
          </cell>
          <cell r="G50" t="str">
            <v>Private fixed capital formation</v>
          </cell>
          <cell r="H50">
            <v>2.1972780916176604</v>
          </cell>
          <cell r="I50">
            <v>2.1208653014113028</v>
          </cell>
          <cell r="J50">
            <v>2.2129677976153244</v>
          </cell>
          <cell r="K50">
            <v>2.2947849961102582</v>
          </cell>
          <cell r="L50">
            <v>2.2416325740006071</v>
          </cell>
          <cell r="M50">
            <v>1.9898143193003965</v>
          </cell>
          <cell r="N50">
            <v>1.7578085207763048</v>
          </cell>
          <cell r="O50">
            <v>1.7091831560521615</v>
          </cell>
          <cell r="P50">
            <v>1.5521101387207645</v>
          </cell>
          <cell r="Q50">
            <v>1.8474667107496614</v>
          </cell>
          <cell r="R50">
            <v>2.4883297449684219</v>
          </cell>
          <cell r="S50">
            <v>2.5327710869719793</v>
          </cell>
          <cell r="T50">
            <v>3.5341476824827787</v>
          </cell>
          <cell r="U50">
            <v>3.4287136417828732</v>
          </cell>
          <cell r="V50">
            <v>3.5709769834294369</v>
          </cell>
          <cell r="W50">
            <v>3.5683023313793578</v>
          </cell>
          <cell r="X50">
            <v>3.6161906675683371</v>
          </cell>
          <cell r="Y50">
            <v>3.7959126438807003</v>
          </cell>
          <cell r="Z50">
            <v>3.6795079580227226</v>
          </cell>
          <cell r="AA50">
            <v>4.3576602931174779</v>
          </cell>
          <cell r="AB50">
            <v>4.320325645079544</v>
          </cell>
        </row>
        <row r="51">
          <cell r="A51" t="str">
            <v>UGA</v>
          </cell>
          <cell r="B51" t="str">
            <v>U.S. Dollars</v>
          </cell>
          <cell r="C51" t="str">
            <v>Billions</v>
          </cell>
          <cell r="D51" t="str">
            <v>UGANDA</v>
          </cell>
          <cell r="E51" t="str">
            <v>c:\sys\adhoc\adb\NFIP$.bnk,type=laremos</v>
          </cell>
          <cell r="F51" t="str">
            <v>W746NFIP$</v>
          </cell>
          <cell r="G51" t="str">
            <v>Private fixed capital formation</v>
          </cell>
          <cell r="H51">
            <v>0.20043143052436199</v>
          </cell>
          <cell r="I51">
            <v>0.33179799023215173</v>
          </cell>
          <cell r="J51">
            <v>0.17448869292547656</v>
          </cell>
          <cell r="K51">
            <v>0.23303955647866123</v>
          </cell>
          <cell r="L51">
            <v>0.19186473006970828</v>
          </cell>
          <cell r="M51">
            <v>0.18115035817242001</v>
          </cell>
          <cell r="N51">
            <v>0.15335784220532386</v>
          </cell>
          <cell r="O51">
            <v>0.17826265706302527</v>
          </cell>
          <cell r="P51">
            <v>0.12932822963550841</v>
          </cell>
          <cell r="Q51">
            <v>0.13118513420528771</v>
          </cell>
          <cell r="R51">
            <v>0.12085696477635174</v>
          </cell>
          <cell r="S51">
            <v>0.14777121815511746</v>
          </cell>
          <cell r="T51">
            <v>0.24335764483604058</v>
          </cell>
          <cell r="U51">
            <v>0.27345193123762296</v>
          </cell>
          <cell r="V51">
            <v>0.36698921931779038</v>
          </cell>
          <cell r="W51">
            <v>0.58900390989607709</v>
          </cell>
          <cell r="X51">
            <v>0.68519240587254249</v>
          </cell>
          <cell r="Y51">
            <v>0.73058841569811062</v>
          </cell>
          <cell r="Z51">
            <v>0.69715772043548441</v>
          </cell>
          <cell r="AA51">
            <v>0.75118976821361938</v>
          </cell>
          <cell r="AB51">
            <v>0.78125157141155765</v>
          </cell>
        </row>
        <row r="52">
          <cell r="A52" t="str">
            <v>ZMB</v>
          </cell>
          <cell r="B52" t="str">
            <v>U.S. Dollars</v>
          </cell>
          <cell r="C52" t="str">
            <v>Billions</v>
          </cell>
          <cell r="D52" t="str">
            <v>ZAMBIA</v>
          </cell>
          <cell r="E52" t="str">
            <v>c:\sys\adhoc\adb\NFIP$.bnk,type=laremos</v>
          </cell>
          <cell r="F52" t="str">
            <v>W754NFIP$</v>
          </cell>
          <cell r="G52" t="str">
            <v>Private fixed capital formation</v>
          </cell>
          <cell r="H52">
            <v>0.57101972879495766</v>
          </cell>
          <cell r="I52">
            <v>0.63107679538734451</v>
          </cell>
          <cell r="J52">
            <v>0.29550342215741254</v>
          </cell>
          <cell r="K52">
            <v>0.31622580163264002</v>
          </cell>
          <cell r="L52">
            <v>0.33815851106059558</v>
          </cell>
          <cell r="M52">
            <v>0.30886197121058473</v>
          </cell>
          <cell r="N52">
            <v>0.28345142221725544</v>
          </cell>
          <cell r="O52">
            <v>4.8851974299073453E-2</v>
          </cell>
          <cell r="P52">
            <v>5.9272708766235957E-2</v>
          </cell>
          <cell r="Q52">
            <v>6.0934128332572772E-2</v>
          </cell>
          <cell r="R52">
            <v>0.39066988015451148</v>
          </cell>
          <cell r="S52">
            <v>0.20176361386138617</v>
          </cell>
          <cell r="T52">
            <v>0.25212543554006966</v>
          </cell>
          <cell r="U52">
            <v>0.37277648709069394</v>
          </cell>
          <cell r="V52">
            <v>0.17869116987897807</v>
          </cell>
          <cell r="W52">
            <v>0.12934518997574779</v>
          </cell>
          <cell r="X52">
            <v>0.18302757422209881</v>
          </cell>
          <cell r="Y52">
            <v>0.22171415135702205</v>
          </cell>
          <cell r="Z52">
            <v>0.10464810386480321</v>
          </cell>
          <cell r="AA52">
            <v>0.11285770413505361</v>
          </cell>
          <cell r="AB52">
            <v>0.21202659704211135</v>
          </cell>
        </row>
        <row r="53">
          <cell r="A53" t="str">
            <v>ZWE</v>
          </cell>
          <cell r="B53" t="str">
            <v>U.S. Dollars</v>
          </cell>
          <cell r="C53" t="str">
            <v>Billions</v>
          </cell>
          <cell r="D53" t="str">
            <v>ZIMBABWE</v>
          </cell>
          <cell r="E53" t="str">
            <v>c:\sys\adhoc\adb\NFIP$.bnk,type=laremos</v>
          </cell>
          <cell r="F53" t="str">
            <v>W698NFIP$</v>
          </cell>
          <cell r="G53" t="str">
            <v>Private fixed capital formation</v>
          </cell>
          <cell r="H53">
            <v>-0.58627321402179255</v>
          </cell>
          <cell r="I53">
            <v>-1.1069162297971342</v>
          </cell>
          <cell r="J53">
            <v>-1.2676082506959634</v>
          </cell>
          <cell r="K53">
            <v>-1.1252946430117283</v>
          </cell>
          <cell r="L53">
            <v>-0.87929785546678074</v>
          </cell>
          <cell r="M53">
            <v>9.0215692263602695E-2</v>
          </cell>
          <cell r="N53">
            <v>0.18017999999999951</v>
          </cell>
          <cell r="O53">
            <v>0.25405379999999927</v>
          </cell>
          <cell r="P53">
            <v>0.34909500000000032</v>
          </cell>
          <cell r="Q53">
            <v>0.2754024000000006</v>
          </cell>
          <cell r="R53">
            <v>0.3288425000000002</v>
          </cell>
          <cell r="S53">
            <v>0.33428819999999981</v>
          </cell>
          <cell r="T53">
            <v>0.27187550000000005</v>
          </cell>
          <cell r="U53">
            <v>0.2808810000000001</v>
          </cell>
          <cell r="V53">
            <v>0.24049200000000009</v>
          </cell>
          <cell r="W53">
            <v>0.33264000000000005</v>
          </cell>
          <cell r="X53">
            <v>0.20260800000000001</v>
          </cell>
          <cell r="Y53">
            <v>0.17618949999999939</v>
          </cell>
          <cell r="Z53">
            <v>1.0014039032799993</v>
          </cell>
          <cell r="AA53">
            <v>0.39474101157382191</v>
          </cell>
          <cell r="AB53">
            <v>0.20440186129217736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2">
          <cell r="A2" t="str">
            <v>DZA</v>
          </cell>
          <cell r="B2" t="str">
            <v>U.S. Dollars</v>
          </cell>
          <cell r="C2" t="str">
            <v>Ratio</v>
          </cell>
          <cell r="D2" t="str">
            <v>ALGERIA</v>
          </cell>
          <cell r="E2" t="str">
            <v>c:\sys\adhoc\adb\AR.bnk,type=laremos</v>
          </cell>
          <cell r="F2" t="str">
            <v>W612AR</v>
          </cell>
          <cell r="G2" t="str">
            <v>Amortization/exports of goods &amp; services</v>
          </cell>
          <cell r="H2">
            <v>17.452881303709976</v>
          </cell>
          <cell r="I2">
            <v>18.076883692337404</v>
          </cell>
          <cell r="J2">
            <v>21.384353018730813</v>
          </cell>
          <cell r="K2">
            <v>24.982598334110211</v>
          </cell>
          <cell r="L2">
            <v>24.838452307846268</v>
          </cell>
          <cell r="M2">
            <v>23.797305199239275</v>
          </cell>
          <cell r="N2">
            <v>40.572623966847246</v>
          </cell>
          <cell r="O2">
            <v>37.563910275415225</v>
          </cell>
          <cell r="P2">
            <v>56.295974905302124</v>
          </cell>
          <cell r="Q2">
            <v>51.365971989912019</v>
          </cell>
          <cell r="R2">
            <v>0</v>
          </cell>
          <cell r="S2">
            <v>0</v>
          </cell>
          <cell r="T2">
            <v>0</v>
          </cell>
          <cell r="U2">
            <v>64.240214397470581</v>
          </cell>
          <cell r="V2">
            <v>72.471317651052715</v>
          </cell>
          <cell r="W2">
            <v>64.962084562462749</v>
          </cell>
          <cell r="X2">
            <v>37.388154272860085</v>
          </cell>
          <cell r="Y2">
            <v>28.206847538496021</v>
          </cell>
          <cell r="Z2">
            <v>29.044114824490908</v>
          </cell>
          <cell r="AA2">
            <v>23.312881849690314</v>
          </cell>
          <cell r="AB2">
            <v>12.232785574120113</v>
          </cell>
        </row>
        <row r="3">
          <cell r="A3" t="str">
            <v>AGO</v>
          </cell>
          <cell r="B3" t="str">
            <v>U.S. Dollars</v>
          </cell>
          <cell r="C3" t="str">
            <v>Ratio</v>
          </cell>
          <cell r="D3" t="str">
            <v>ANGOLA</v>
          </cell>
          <cell r="E3" t="str">
            <v>c:\sys\adhoc\adb\AR.bnk,type=laremos</v>
          </cell>
          <cell r="F3" t="str">
            <v>W614AR</v>
          </cell>
          <cell r="G3" t="str">
            <v>Amortization/exports of goods &amp; services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59.164895111970509</v>
          </cell>
          <cell r="S3">
            <v>81.732510623652061</v>
          </cell>
          <cell r="T3">
            <v>66.424341301092241</v>
          </cell>
          <cell r="U3">
            <v>87.66787796488677</v>
          </cell>
          <cell r="V3">
            <v>79.157876673938958</v>
          </cell>
          <cell r="W3">
            <v>49.468030909688132</v>
          </cell>
          <cell r="X3">
            <v>-14.00403066498602</v>
          </cell>
          <cell r="Y3">
            <v>28.479528290377619</v>
          </cell>
          <cell r="Z3">
            <v>63.806262566140205</v>
          </cell>
          <cell r="AA3">
            <v>49.942185736634102</v>
          </cell>
          <cell r="AB3">
            <v>38.796572825054724</v>
          </cell>
        </row>
        <row r="4">
          <cell r="A4" t="str">
            <v>BEN</v>
          </cell>
          <cell r="B4" t="str">
            <v>U.S. Dollars</v>
          </cell>
          <cell r="C4" t="str">
            <v>Ratio</v>
          </cell>
          <cell r="D4" t="str">
            <v>BENIN</v>
          </cell>
          <cell r="E4" t="str">
            <v>c:\sys\adhoc\adb\AR.bnk,type=laremos</v>
          </cell>
          <cell r="F4" t="str">
            <v>W638AR</v>
          </cell>
          <cell r="G4" t="str">
            <v>Amortization/exports of goods &amp; services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</row>
        <row r="5">
          <cell r="A5" t="str">
            <v>BWA</v>
          </cell>
          <cell r="B5" t="str">
            <v>U.S. Dollars</v>
          </cell>
          <cell r="C5" t="str">
            <v>Ratio</v>
          </cell>
          <cell r="D5" t="str">
            <v>BOTSWANA</v>
          </cell>
          <cell r="E5" t="str">
            <v>c:\sys\adhoc\adb\AR.bnk,type=laremos</v>
          </cell>
          <cell r="F5" t="str">
            <v>W616AR</v>
          </cell>
          <cell r="G5" t="str">
            <v>Amortization/exports of goods &amp; services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2.8239142077067623</v>
          </cell>
          <cell r="S5">
            <v>2.397133279886388</v>
          </cell>
          <cell r="T5">
            <v>2.5067673584521906</v>
          </cell>
          <cell r="U5">
            <v>2.6815270125099575</v>
          </cell>
          <cell r="V5">
            <v>2.8050112069689686</v>
          </cell>
          <cell r="W5">
            <v>2.5408252973721517</v>
          </cell>
          <cell r="X5">
            <v>2.0208130607057022</v>
          </cell>
          <cell r="Y5">
            <v>1.429329499885359</v>
          </cell>
          <cell r="Z5">
            <v>1.4462756711850595</v>
          </cell>
          <cell r="AA5">
            <v>1.6334413057772998</v>
          </cell>
          <cell r="AB5">
            <v>1.1720301287094941</v>
          </cell>
        </row>
        <row r="6">
          <cell r="A6" t="str">
            <v>BFA</v>
          </cell>
          <cell r="B6" t="str">
            <v>U.S. Dollars</v>
          </cell>
          <cell r="C6" t="str">
            <v>Ratio</v>
          </cell>
          <cell r="D6" t="str">
            <v>BURKINA FASO</v>
          </cell>
          <cell r="E6" t="str">
            <v>c:\sys\adhoc\adb\AR.bnk,type=laremos</v>
          </cell>
          <cell r="F6" t="str">
            <v>W748AR</v>
          </cell>
          <cell r="G6" t="str">
            <v>Amortization/exports of goods &amp; services</v>
          </cell>
          <cell r="H6">
            <v>3.7286134896662464</v>
          </cell>
          <cell r="I6">
            <v>3.6845810376372992</v>
          </cell>
          <cell r="J6">
            <v>4.294989556862534</v>
          </cell>
          <cell r="K6">
            <v>5.2157094138907816</v>
          </cell>
          <cell r="L6">
            <v>5.6509415993437386</v>
          </cell>
          <cell r="M6">
            <v>6.7106234549624126</v>
          </cell>
          <cell r="N6">
            <v>17.317062713736728</v>
          </cell>
          <cell r="O6">
            <v>12.158765460476285</v>
          </cell>
          <cell r="P6">
            <v>7.4229863999149615</v>
          </cell>
          <cell r="Q6">
            <v>92.776999394184188</v>
          </cell>
          <cell r="R6">
            <v>12.816284943482501</v>
          </cell>
          <cell r="S6">
            <v>1.2470300575198907</v>
          </cell>
          <cell r="T6">
            <v>9.5369235151229077</v>
          </cell>
          <cell r="U6">
            <v>1.28503105817048</v>
          </cell>
          <cell r="V6">
            <v>22.573157275512692</v>
          </cell>
          <cell r="W6">
            <v>13.852164953589423</v>
          </cell>
          <cell r="X6">
            <v>16.385493158281932</v>
          </cell>
          <cell r="Y6">
            <v>12.468285078120804</v>
          </cell>
          <cell r="Z6">
            <v>11.824154785352775</v>
          </cell>
          <cell r="AA6">
            <v>14.892316715268336</v>
          </cell>
          <cell r="AB6">
            <v>16.214284251676869</v>
          </cell>
        </row>
        <row r="7">
          <cell r="A7" t="str">
            <v>BDI</v>
          </cell>
          <cell r="B7" t="str">
            <v>U.S. Dollars</v>
          </cell>
          <cell r="C7" t="str">
            <v>Ratio</v>
          </cell>
          <cell r="D7" t="str">
            <v>BURUNDI</v>
          </cell>
          <cell r="E7" t="str">
            <v>c:\sys\adhoc\adb\AR.bnk,type=laremos</v>
          </cell>
          <cell r="F7" t="str">
            <v>W618AR</v>
          </cell>
          <cell r="G7" t="str">
            <v>Amortization/exports of goods &amp; services</v>
          </cell>
          <cell r="H7">
            <v>6.4013840715344319</v>
          </cell>
          <cell r="I7">
            <v>4.7043012806520164</v>
          </cell>
          <cell r="J7">
            <v>4.4276462076763412</v>
          </cell>
          <cell r="K7">
            <v>6.9264072682432491</v>
          </cell>
          <cell r="L7">
            <v>8.1278548133585549</v>
          </cell>
          <cell r="M7">
            <v>13.513255087963229</v>
          </cell>
          <cell r="N7">
            <v>15.66394204155401</v>
          </cell>
          <cell r="O7">
            <v>27.496432835462095</v>
          </cell>
          <cell r="P7">
            <v>21.456356548870328</v>
          </cell>
          <cell r="Q7">
            <v>28.450781915965212</v>
          </cell>
          <cell r="R7">
            <v>29.1208064499681</v>
          </cell>
          <cell r="S7">
            <v>20.290636229184017</v>
          </cell>
          <cell r="T7">
            <v>23.057174937836844</v>
          </cell>
          <cell r="U7">
            <v>26.463884922225816</v>
          </cell>
          <cell r="V7">
            <v>23.910932211161995</v>
          </cell>
          <cell r="W7">
            <v>22.253857322338515</v>
          </cell>
          <cell r="X7">
            <v>41.101353015468597</v>
          </cell>
          <cell r="Y7">
            <v>52.358977267986738</v>
          </cell>
          <cell r="Z7">
            <v>63.638864830269739</v>
          </cell>
          <cell r="AA7">
            <v>74.734720620046005</v>
          </cell>
          <cell r="AB7">
            <v>70.687970688093671</v>
          </cell>
        </row>
        <row r="8">
          <cell r="A8" t="str">
            <v>CMR</v>
          </cell>
          <cell r="B8" t="str">
            <v>U.S. Dollars</v>
          </cell>
          <cell r="C8" t="str">
            <v>Ratio</v>
          </cell>
          <cell r="D8" t="str">
            <v>CAMEROON</v>
          </cell>
          <cell r="E8" t="str">
            <v>c:\sys\adhoc\adb\AR.bnk,type=laremos</v>
          </cell>
          <cell r="F8" t="str">
            <v>W622AR</v>
          </cell>
          <cell r="G8" t="str">
            <v>Amortization/exports of goods &amp; services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4.477659127958189</v>
          </cell>
          <cell r="R8">
            <v>1.8298320520802438</v>
          </cell>
          <cell r="S8">
            <v>4.3617083597634592</v>
          </cell>
          <cell r="T8">
            <v>3.8579605203994491</v>
          </cell>
          <cell r="U8">
            <v>4.1077759953206234</v>
          </cell>
          <cell r="V8">
            <v>8.4115986655525603</v>
          </cell>
          <cell r="W8">
            <v>7.1543403409788411</v>
          </cell>
          <cell r="X8">
            <v>14.480057680819669</v>
          </cell>
          <cell r="Y8">
            <v>10.292832884380783</v>
          </cell>
          <cell r="Z8">
            <v>24.975250827545885</v>
          </cell>
          <cell r="AA8">
            <v>8.6542749540410444</v>
          </cell>
          <cell r="AB8">
            <v>7.3104559504194127</v>
          </cell>
        </row>
        <row r="9">
          <cell r="A9" t="str">
            <v>CPV</v>
          </cell>
          <cell r="B9" t="str">
            <v>U.S. Dollars</v>
          </cell>
          <cell r="C9" t="str">
            <v>Ratio</v>
          </cell>
          <cell r="D9" t="str">
            <v>CAPE VERDE</v>
          </cell>
          <cell r="E9" t="str">
            <v>c:\sys\adhoc\adb\AR.bnk,type=laremos</v>
          </cell>
          <cell r="F9" t="str">
            <v>W624AR</v>
          </cell>
          <cell r="G9" t="str">
            <v>Amortization/exports of goods &amp; services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11.341564881568688</v>
          </cell>
          <cell r="P9">
            <v>10.311678152680569</v>
          </cell>
          <cell r="Q9">
            <v>13.815400266456601</v>
          </cell>
          <cell r="R9">
            <v>10.958215469713764</v>
          </cell>
          <cell r="S9">
            <v>14.849331765276894</v>
          </cell>
          <cell r="T9">
            <v>10.854002233745979</v>
          </cell>
          <cell r="U9">
            <v>4.8461928431705843</v>
          </cell>
          <cell r="V9">
            <v>7.4128391253823853</v>
          </cell>
          <cell r="W9">
            <v>5.9110282976715283</v>
          </cell>
          <cell r="X9">
            <v>3.5409435708600014</v>
          </cell>
          <cell r="Y9">
            <v>5.2228864228777176</v>
          </cell>
          <cell r="Z9">
            <v>7.2029858762545924</v>
          </cell>
          <cell r="AA9">
            <v>20.154237148526562</v>
          </cell>
          <cell r="AB9">
            <v>21.348662310790829</v>
          </cell>
        </row>
        <row r="10">
          <cell r="A10" t="str">
            <v>CAF</v>
          </cell>
          <cell r="B10" t="str">
            <v>U.S. Dollars</v>
          </cell>
          <cell r="C10" t="str">
            <v>Ratio</v>
          </cell>
          <cell r="D10" t="str">
            <v>CENTRAL AFRICAN REP.</v>
          </cell>
          <cell r="E10" t="str">
            <v>c:\sys\adhoc\adb\AR.bnk,type=laremos</v>
          </cell>
          <cell r="F10" t="str">
            <v>W626AR</v>
          </cell>
          <cell r="G10" t="str">
            <v>Amortization/exports of goods &amp; services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5.4307615978337385</v>
          </cell>
          <cell r="O10">
            <v>3.2137260417988713</v>
          </cell>
          <cell r="P10">
            <v>5.0222217215612002</v>
          </cell>
          <cell r="Q10">
            <v>6.1883739105344571</v>
          </cell>
          <cell r="R10">
            <v>4.8674248962432234</v>
          </cell>
          <cell r="S10">
            <v>1.5023234715791807</v>
          </cell>
          <cell r="T10">
            <v>3.0245765903825288</v>
          </cell>
          <cell r="U10">
            <v>1.1986058508081832</v>
          </cell>
          <cell r="V10">
            <v>3.0158242656822201</v>
          </cell>
          <cell r="W10">
            <v>2.5069267407461915</v>
          </cell>
          <cell r="X10">
            <v>2.9514959184965051</v>
          </cell>
          <cell r="Y10">
            <v>2.7438667762963895</v>
          </cell>
          <cell r="Z10">
            <v>5.1065565512004589</v>
          </cell>
          <cell r="AA10">
            <v>4.2908348862766763</v>
          </cell>
          <cell r="AB10">
            <v>4.3726426881355085</v>
          </cell>
        </row>
        <row r="11">
          <cell r="A11" t="str">
            <v>TCD</v>
          </cell>
          <cell r="B11" t="str">
            <v>U.S. Dollars</v>
          </cell>
          <cell r="C11" t="str">
            <v>Ratio</v>
          </cell>
          <cell r="D11" t="str">
            <v>CHAD</v>
          </cell>
          <cell r="E11" t="str">
            <v>c:\sys\adhoc\adb\AR.bnk,type=laremos</v>
          </cell>
          <cell r="F11" t="str">
            <v>W628AR</v>
          </cell>
          <cell r="G11" t="str">
            <v>Amortization/exports of goods &amp; services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9.4931892458347455</v>
          </cell>
        </row>
        <row r="12">
          <cell r="A12" t="str">
            <v>COM</v>
          </cell>
          <cell r="B12" t="str">
            <v>U.S. Dollars</v>
          </cell>
          <cell r="C12" t="str">
            <v>Ratio</v>
          </cell>
          <cell r="D12" t="str">
            <v>COMOROS</v>
          </cell>
          <cell r="E12" t="str">
            <v>c:\sys\adhoc\adb\AR.bnk,type=laremos</v>
          </cell>
          <cell r="F12" t="str">
            <v>W632AR</v>
          </cell>
          <cell r="G12" t="str">
            <v>Amortization/exports of goods &amp; services</v>
          </cell>
          <cell r="H12">
            <v>2.6990957127717392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15.8784938859867</v>
          </cell>
          <cell r="U12">
            <v>0.91765921456985988</v>
          </cell>
          <cell r="V12">
            <v>2.2943250602692311</v>
          </cell>
          <cell r="W12">
            <v>0.84122042980196343</v>
          </cell>
          <cell r="X12">
            <v>2.0941375365149471</v>
          </cell>
          <cell r="Y12">
            <v>0.76627140781163572</v>
          </cell>
          <cell r="Z12">
            <v>2.1598824131826326</v>
          </cell>
          <cell r="AA12">
            <v>2.4787806810788329</v>
          </cell>
          <cell r="AB12">
            <v>1.5780266522468938</v>
          </cell>
        </row>
        <row r="13">
          <cell r="A13" t="str">
            <v>ZAR</v>
          </cell>
          <cell r="B13" t="str">
            <v>U.S. Dollars</v>
          </cell>
          <cell r="C13" t="str">
            <v>Ratio</v>
          </cell>
          <cell r="D13" t="str">
            <v>CONGO, DEM. REP. OF</v>
          </cell>
          <cell r="E13" t="str">
            <v>c:\sys\adhoc\adb\AR.bnk,type=laremos</v>
          </cell>
          <cell r="F13" t="str">
            <v>W636AR</v>
          </cell>
          <cell r="G13" t="str">
            <v>Amortization/exports of goods &amp; services</v>
          </cell>
          <cell r="H13">
            <v>22.556571441026243</v>
          </cell>
          <cell r="I13">
            <v>33.301391002702047</v>
          </cell>
          <cell r="J13">
            <v>24.758881540545868</v>
          </cell>
          <cell r="K13">
            <v>0</v>
          </cell>
          <cell r="L13">
            <v>0</v>
          </cell>
          <cell r="M13">
            <v>0</v>
          </cell>
          <cell r="N13">
            <v>11.594634840565499</v>
          </cell>
          <cell r="O13">
            <v>11.839078132948716</v>
          </cell>
          <cell r="P13">
            <v>6.7244728747189972</v>
          </cell>
          <cell r="Q13">
            <v>15.634948786103774</v>
          </cell>
          <cell r="R13">
            <v>7.5201655670012633</v>
          </cell>
          <cell r="S13">
            <v>4.1963846661096795</v>
          </cell>
          <cell r="T13">
            <v>0.83873433560312916</v>
          </cell>
          <cell r="U13">
            <v>0.21946669575642108</v>
          </cell>
          <cell r="V13">
            <v>0.42790606621126437</v>
          </cell>
          <cell r="W13">
            <v>7.5323997521391961E-2</v>
          </cell>
          <cell r="X13">
            <v>1.9214298337917861</v>
          </cell>
          <cell r="Y13">
            <v>0</v>
          </cell>
          <cell r="Z13">
            <v>5.999664718101512E-2</v>
          </cell>
          <cell r="AA13">
            <v>0</v>
          </cell>
          <cell r="AB13">
            <v>0</v>
          </cell>
        </row>
        <row r="14">
          <cell r="A14" t="str">
            <v>COG</v>
          </cell>
          <cell r="B14" t="str">
            <v>U.S. Dollars</v>
          </cell>
          <cell r="C14" t="str">
            <v>Ratio</v>
          </cell>
          <cell r="D14" t="str">
            <v>CONGO, REPUBLIC OF</v>
          </cell>
          <cell r="E14" t="str">
            <v>c:\sys\adhoc\adb\AR.bnk,type=laremos</v>
          </cell>
          <cell r="F14" t="str">
            <v>W634AR</v>
          </cell>
          <cell r="G14" t="str">
            <v>Amortization/exports of goods &amp; services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39.104404742950827</v>
          </cell>
          <cell r="X14">
            <v>20.6729812477232</v>
          </cell>
          <cell r="Y14">
            <v>6.551221795676458</v>
          </cell>
          <cell r="Z14">
            <v>-2.9710791147470359</v>
          </cell>
          <cell r="AA14">
            <v>6.4263520786998054</v>
          </cell>
          <cell r="AB14">
            <v>4.2560357784017597</v>
          </cell>
        </row>
        <row r="15">
          <cell r="A15" t="str">
            <v>CIV</v>
          </cell>
          <cell r="B15" t="str">
            <v>U.S. Dollars</v>
          </cell>
          <cell r="C15" t="str">
            <v>Ratio</v>
          </cell>
          <cell r="D15" t="str">
            <v>COTE D IVOIRE</v>
          </cell>
          <cell r="E15" t="str">
            <v>c:\sys\adhoc\adb\AR.bnk,type=laremos</v>
          </cell>
          <cell r="F15" t="str">
            <v>W662AR</v>
          </cell>
          <cell r="G15" t="str">
            <v>Amortization/exports of goods &amp; services</v>
          </cell>
          <cell r="H15">
            <v>13.275052657631003</v>
          </cell>
          <cell r="I15">
            <v>14.446443655507757</v>
          </cell>
          <cell r="J15">
            <v>14.257326060459466</v>
          </cell>
          <cell r="K15">
            <v>13.680593737856892</v>
          </cell>
          <cell r="L15">
            <v>8.8000841539095056</v>
          </cell>
          <cell r="M15">
            <v>6.351374602767546</v>
          </cell>
          <cell r="N15">
            <v>11.402119334402045</v>
          </cell>
          <cell r="O15">
            <v>9.3262430689376767</v>
          </cell>
          <cell r="P15">
            <v>14.570133017137996</v>
          </cell>
          <cell r="Q15">
            <v>13.53078245576951</v>
          </cell>
          <cell r="R15">
            <v>13.156394116230384</v>
          </cell>
          <cell r="S15">
            <v>30.575345711172176</v>
          </cell>
          <cell r="T15">
            <v>27.378666638117455</v>
          </cell>
          <cell r="U15">
            <v>25.731292838543297</v>
          </cell>
          <cell r="V15">
            <v>19.530811975534881</v>
          </cell>
          <cell r="W15">
            <v>23.378892582598457</v>
          </cell>
          <cell r="X15">
            <v>18.326735441365045</v>
          </cell>
          <cell r="Y15">
            <v>16.481165262758136</v>
          </cell>
          <cell r="Z15">
            <v>22.968322448901326</v>
          </cell>
          <cell r="AA15">
            <v>11.751278983621036</v>
          </cell>
          <cell r="AB15">
            <v>13.926595025450327</v>
          </cell>
        </row>
        <row r="16">
          <cell r="A16" t="str">
            <v>DJI</v>
          </cell>
          <cell r="B16" t="str">
            <v>U.S. Dollars</v>
          </cell>
          <cell r="C16" t="str">
            <v>Ratio</v>
          </cell>
          <cell r="D16" t="str">
            <v>DJIBOUTI</v>
          </cell>
          <cell r="E16" t="str">
            <v>c:\sys\adhoc\adb\AR.bnk,type=laremos</v>
          </cell>
          <cell r="F16" t="str">
            <v>W611AR</v>
          </cell>
          <cell r="G16" t="str">
            <v>Amortization/exports of goods &amp; services</v>
          </cell>
          <cell r="H16">
            <v>0.63657414605199647</v>
          </cell>
          <cell r="I16">
            <v>1.6191208006907258</v>
          </cell>
          <cell r="J16">
            <v>2.2577607154298378</v>
          </cell>
          <cell r="K16">
            <v>2.5083616012554639</v>
          </cell>
          <cell r="L16">
            <v>2.47933915147836</v>
          </cell>
          <cell r="M16">
            <v>2.040816577892743</v>
          </cell>
          <cell r="N16">
            <v>8.1652253822038059</v>
          </cell>
          <cell r="O16">
            <v>2.8151393463025736</v>
          </cell>
          <cell r="P16">
            <v>3.287070994138849</v>
          </cell>
          <cell r="Q16">
            <v>4.0831478219087014</v>
          </cell>
          <cell r="R16">
            <v>4.1081820295017577</v>
          </cell>
          <cell r="S16">
            <v>3.1772874727307663</v>
          </cell>
          <cell r="T16">
            <v>3.4310166702048304</v>
          </cell>
          <cell r="U16">
            <v>2.873613082389527</v>
          </cell>
          <cell r="V16">
            <v>3.8058006139937932</v>
          </cell>
          <cell r="W16">
            <v>13.829837418007157</v>
          </cell>
          <cell r="X16">
            <v>5.0100616248465144</v>
          </cell>
          <cell r="Y16">
            <v>3.0103787014434724</v>
          </cell>
          <cell r="Z16">
            <v>5.0420166021162673</v>
          </cell>
          <cell r="AA16">
            <v>5.6485778918562302</v>
          </cell>
          <cell r="AB16">
            <v>6.1593942169847367</v>
          </cell>
        </row>
        <row r="17">
          <cell r="A17" t="str">
            <v>EGY</v>
          </cell>
          <cell r="B17" t="str">
            <v>U.S. Dollars</v>
          </cell>
          <cell r="C17" t="str">
            <v>Ratio</v>
          </cell>
          <cell r="D17" t="str">
            <v>EGYPT</v>
          </cell>
          <cell r="E17" t="str">
            <v>c:\sys\adhoc\adb\AR.bnk,type=laremos</v>
          </cell>
          <cell r="F17" t="str">
            <v>W469AR</v>
          </cell>
          <cell r="G17" t="str">
            <v>Amortization/exports of goods &amp; services</v>
          </cell>
          <cell r="H17">
            <v>20.188290756021736</v>
          </cell>
          <cell r="I17">
            <v>21.89505218550876</v>
          </cell>
          <cell r="J17">
            <v>18.323147137769645</v>
          </cell>
          <cell r="K17">
            <v>18.854356400006495</v>
          </cell>
          <cell r="L17">
            <v>18.28748856131957</v>
          </cell>
          <cell r="M17">
            <v>18.460010073851628</v>
          </cell>
          <cell r="N17">
            <v>24.593116552352008</v>
          </cell>
          <cell r="O17">
            <v>40.070122526711927</v>
          </cell>
          <cell r="P17">
            <v>38.639919757057044</v>
          </cell>
          <cell r="Q17">
            <v>36.249082512801863</v>
          </cell>
          <cell r="R17">
            <v>37.782343470838235</v>
          </cell>
          <cell r="S17">
            <v>28.441371513294087</v>
          </cell>
          <cell r="T17">
            <v>12.312896700911779</v>
          </cell>
          <cell r="U17">
            <v>10.095045825584393</v>
          </cell>
          <cell r="V17">
            <v>5.7574728046723447</v>
          </cell>
          <cell r="W17">
            <v>5.5708571761305361</v>
          </cell>
          <cell r="X17">
            <v>5.7915916136569869</v>
          </cell>
          <cell r="Y17">
            <v>5.7864315898934464</v>
          </cell>
          <cell r="Z17">
            <v>5.961637861949411</v>
          </cell>
          <cell r="AA17">
            <v>5.9684291520800832</v>
          </cell>
          <cell r="AB17">
            <v>6.6104109028684359</v>
          </cell>
        </row>
        <row r="18">
          <cell r="A18" t="str">
            <v>GNQ</v>
          </cell>
          <cell r="B18" t="str">
            <v>U.S. Dollars</v>
          </cell>
          <cell r="C18" t="str">
            <v>Ratio</v>
          </cell>
          <cell r="D18" t="str">
            <v>EQUATORIAL GUINEA</v>
          </cell>
          <cell r="E18" t="str">
            <v>c:\sys\adhoc\adb\AR.bnk,type=laremos</v>
          </cell>
          <cell r="F18" t="str">
            <v>W642AR</v>
          </cell>
          <cell r="G18" t="str">
            <v>Amortization/exports of goods &amp; services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25.551674905089406</v>
          </cell>
          <cell r="V18">
            <v>22.258377177824713</v>
          </cell>
          <cell r="W18">
            <v>17.869883666407944</v>
          </cell>
          <cell r="X18">
            <v>3.92122963929177</v>
          </cell>
          <cell r="Y18">
            <v>2.1005946116349965</v>
          </cell>
          <cell r="Z18">
            <v>2.4553135338990733</v>
          </cell>
          <cell r="AA18">
            <v>1.3464388329110275</v>
          </cell>
          <cell r="AB18">
            <v>0.76142017051191324</v>
          </cell>
        </row>
        <row r="19">
          <cell r="A19" t="str">
            <v>ETH</v>
          </cell>
          <cell r="B19" t="str">
            <v>U.S. Dollars</v>
          </cell>
          <cell r="C19" t="str">
            <v>Ratio</v>
          </cell>
          <cell r="D19" t="str">
            <v>ETHIOPIA</v>
          </cell>
          <cell r="E19" t="str">
            <v>c:\sys\adhoc\adb\AR.bnk,type=laremos</v>
          </cell>
          <cell r="F19" t="str">
            <v>W644AR</v>
          </cell>
          <cell r="G19" t="str">
            <v>Amortization/exports of goods &amp; services</v>
          </cell>
          <cell r="H19">
            <v>2.7734000146126827</v>
          </cell>
          <cell r="I19">
            <v>4.263261121368342</v>
          </cell>
          <cell r="J19">
            <v>6.0872468132067441</v>
          </cell>
          <cell r="K19">
            <v>9.8787004090296584</v>
          </cell>
          <cell r="L19">
            <v>10.992508518503302</v>
          </cell>
          <cell r="M19">
            <v>13.986997875070109</v>
          </cell>
          <cell r="N19">
            <v>28.464728343016471</v>
          </cell>
          <cell r="O19">
            <v>32.642128663688325</v>
          </cell>
          <cell r="P19">
            <v>33.829624989361179</v>
          </cell>
          <cell r="Q19">
            <v>30.7597043382425</v>
          </cell>
          <cell r="R19">
            <v>23.479941129344994</v>
          </cell>
          <cell r="S19">
            <v>26.221462511477579</v>
          </cell>
          <cell r="T19">
            <v>19.742767491095041</v>
          </cell>
          <cell r="U19">
            <v>45.112357041433185</v>
          </cell>
          <cell r="V19">
            <v>11.556198081853523</v>
          </cell>
          <cell r="W19">
            <v>12.0188850612924</v>
          </cell>
          <cell r="X19">
            <v>6.1278234221444361</v>
          </cell>
          <cell r="Y19">
            <v>26.08458725329611</v>
          </cell>
          <cell r="Z19">
            <v>9.2466334426906123</v>
          </cell>
          <cell r="AA19">
            <v>11.770020658096362</v>
          </cell>
          <cell r="AB19">
            <v>8.0402520755842097</v>
          </cell>
        </row>
        <row r="20">
          <cell r="A20" t="str">
            <v>GAB</v>
          </cell>
          <cell r="B20" t="str">
            <v>U.S. Dollars</v>
          </cell>
          <cell r="C20" t="str">
            <v>Ratio</v>
          </cell>
          <cell r="D20" t="str">
            <v>GABON</v>
          </cell>
          <cell r="E20" t="str">
            <v>c:\sys\adhoc\adb\AR.bnk,type=laremos</v>
          </cell>
          <cell r="F20" t="str">
            <v>W646AR</v>
          </cell>
          <cell r="G20" t="str">
            <v>Amortization/exports of goods &amp; services</v>
          </cell>
          <cell r="H20">
            <v>20.991001594425462</v>
          </cell>
          <cell r="I20">
            <v>16.915558237826776</v>
          </cell>
          <cell r="J20">
            <v>15.988093261207785</v>
          </cell>
          <cell r="K20">
            <v>17.114866396237691</v>
          </cell>
          <cell r="L20">
            <v>7.6083733651998768</v>
          </cell>
          <cell r="M20">
            <v>13.542347050047251</v>
          </cell>
          <cell r="N20">
            <v>19.242922708217925</v>
          </cell>
          <cell r="O20">
            <v>34.921271958721221</v>
          </cell>
          <cell r="P20">
            <v>40.997867085523993</v>
          </cell>
          <cell r="Q20">
            <v>25.394337647249049</v>
          </cell>
          <cell r="R20">
            <v>11.009371296033638</v>
          </cell>
          <cell r="S20">
            <v>12.813162889339308</v>
          </cell>
          <cell r="T20">
            <v>14.460117860154682</v>
          </cell>
          <cell r="U20">
            <v>13.984239959026533</v>
          </cell>
          <cell r="V20">
            <v>13.688048506658642</v>
          </cell>
          <cell r="W20">
            <v>16.300521186563373</v>
          </cell>
          <cell r="X20">
            <v>10.386041633579177</v>
          </cell>
          <cell r="Y20">
            <v>10.078881998438039</v>
          </cell>
          <cell r="Z20">
            <v>6.12682456179291</v>
          </cell>
          <cell r="AA20">
            <v>4.0700846286538388</v>
          </cell>
          <cell r="AB20">
            <v>9.8931739445065112</v>
          </cell>
        </row>
        <row r="21">
          <cell r="A21" t="str">
            <v>GMB</v>
          </cell>
          <cell r="B21" t="str">
            <v>U.S. Dollars</v>
          </cell>
          <cell r="C21" t="str">
            <v>Ratio</v>
          </cell>
          <cell r="D21" t="str">
            <v>GAMBIA, THE</v>
          </cell>
          <cell r="E21" t="str">
            <v>c:\sys\adhoc\adb\AR.bnk,type=laremos</v>
          </cell>
          <cell r="F21" t="str">
            <v>W648AR</v>
          </cell>
          <cell r="G21" t="str">
            <v>Amortization/exports of goods &amp; services</v>
          </cell>
          <cell r="H21">
            <v>7.8454910607483459</v>
          </cell>
          <cell r="I21">
            <v>9.371388866987342</v>
          </cell>
          <cell r="J21">
            <v>38.204565541065385</v>
          </cell>
          <cell r="K21">
            <v>53.435113965883154</v>
          </cell>
          <cell r="L21">
            <v>21.435406503301852</v>
          </cell>
          <cell r="M21">
            <v>20.223324808910156</v>
          </cell>
          <cell r="N21">
            <v>35.049104907793478</v>
          </cell>
          <cell r="O21">
            <v>20.713568871468038</v>
          </cell>
          <cell r="P21">
            <v>16.54751266679375</v>
          </cell>
          <cell r="Q21">
            <v>13.087755877548876</v>
          </cell>
          <cell r="R21">
            <v>9.3696125003211481</v>
          </cell>
          <cell r="S21">
            <v>8.556977758317414</v>
          </cell>
          <cell r="T21">
            <v>6.362985214296498</v>
          </cell>
          <cell r="U21">
            <v>6.8761684496655189</v>
          </cell>
          <cell r="V21">
            <v>7.0762660097664316</v>
          </cell>
          <cell r="W21">
            <v>10.804441016053838</v>
          </cell>
          <cell r="X21">
            <v>12.235528174661162</v>
          </cell>
          <cell r="Y21">
            <v>5.5060220017847108</v>
          </cell>
          <cell r="Z21">
            <v>5.4986857121824251</v>
          </cell>
          <cell r="AA21">
            <v>5.3900414139299544</v>
          </cell>
          <cell r="AB21">
            <v>7.2754848611325507</v>
          </cell>
        </row>
        <row r="22">
          <cell r="A22" t="str">
            <v>GHA</v>
          </cell>
          <cell r="B22" t="str">
            <v>U.S. Dollars</v>
          </cell>
          <cell r="C22" t="str">
            <v>Ratio</v>
          </cell>
          <cell r="D22" t="str">
            <v>GHANA</v>
          </cell>
          <cell r="E22" t="str">
            <v>c:\sys\adhoc\adb\AR.bnk,type=laremos</v>
          </cell>
          <cell r="F22" t="str">
            <v>W652AR</v>
          </cell>
          <cell r="G22" t="str">
            <v>Amortization/exports of goods &amp; services</v>
          </cell>
          <cell r="H22">
            <v>0</v>
          </cell>
          <cell r="I22">
            <v>0</v>
          </cell>
          <cell r="J22">
            <v>0</v>
          </cell>
          <cell r="K22">
            <v>36.583756075466411</v>
          </cell>
          <cell r="L22">
            <v>53.457291735603313</v>
          </cell>
          <cell r="M22">
            <v>46.633540473550333</v>
          </cell>
          <cell r="N22">
            <v>35.693067540788704</v>
          </cell>
          <cell r="O22">
            <v>52.801614152820193</v>
          </cell>
          <cell r="P22">
            <v>58.412080710685892</v>
          </cell>
          <cell r="Q22">
            <v>51.140754550196661</v>
          </cell>
          <cell r="R22">
            <v>28.079745899529186</v>
          </cell>
          <cell r="S22">
            <v>18.326231673920837</v>
          </cell>
          <cell r="T22">
            <v>16.66221089791005</v>
          </cell>
          <cell r="U22">
            <v>29.057641533300785</v>
          </cell>
          <cell r="V22">
            <v>22.779071426605917</v>
          </cell>
          <cell r="W22">
            <v>32.115801429518378</v>
          </cell>
          <cell r="X22">
            <v>19.589862080586393</v>
          </cell>
          <cell r="Y22">
            <v>17.73638083986706</v>
          </cell>
          <cell r="Z22">
            <v>16.781366886511698</v>
          </cell>
          <cell r="AA22">
            <v>13.694146868789725</v>
          </cell>
          <cell r="AB22">
            <v>17.725756825557944</v>
          </cell>
        </row>
        <row r="23">
          <cell r="A23" t="str">
            <v>GIN</v>
          </cell>
          <cell r="B23" t="str">
            <v>U.S. Dollars</v>
          </cell>
          <cell r="C23" t="str">
            <v>Ratio</v>
          </cell>
          <cell r="D23" t="str">
            <v>GUINEA</v>
          </cell>
          <cell r="E23" t="str">
            <v>c:\sys\adhoc\adb\AR.bnk,type=laremos</v>
          </cell>
          <cell r="F23" t="str">
            <v>W656AR</v>
          </cell>
          <cell r="G23" t="str">
            <v>Amortization/exports of goods &amp; services</v>
          </cell>
          <cell r="H23">
            <v>13.159356586580213</v>
          </cell>
          <cell r="I23">
            <v>13.151344550416848</v>
          </cell>
          <cell r="J23">
            <v>12.71470380148139</v>
          </cell>
          <cell r="K23">
            <v>9.2742429169350622</v>
          </cell>
          <cell r="L23">
            <v>16.475783466711977</v>
          </cell>
          <cell r="M23">
            <v>13.209878707921577</v>
          </cell>
          <cell r="N23">
            <v>15.535695249350111</v>
          </cell>
          <cell r="O23">
            <v>19.673437935637118</v>
          </cell>
          <cell r="P23">
            <v>18.500923908782383</v>
          </cell>
          <cell r="Q23">
            <v>15.479108505789249</v>
          </cell>
          <cell r="R23">
            <v>12.339997951441763</v>
          </cell>
          <cell r="S23">
            <v>17.884279603002319</v>
          </cell>
          <cell r="T23">
            <v>21.469041136872438</v>
          </cell>
          <cell r="U23">
            <v>16.786870377161328</v>
          </cell>
          <cell r="V23">
            <v>25.526816338535522</v>
          </cell>
          <cell r="W23">
            <v>18.221017959499438</v>
          </cell>
          <cell r="X23">
            <v>17.291091571903607</v>
          </cell>
          <cell r="Y23">
            <v>17.961799299014523</v>
          </cell>
          <cell r="Z23">
            <v>13.797914309830286</v>
          </cell>
          <cell r="AA23">
            <v>10.736504568191343</v>
          </cell>
          <cell r="AB23">
            <v>14.488229476059587</v>
          </cell>
        </row>
        <row r="24">
          <cell r="A24" t="str">
            <v>GNB</v>
          </cell>
          <cell r="B24" t="str">
            <v>U.S. Dollars</v>
          </cell>
          <cell r="C24" t="str">
            <v>Ratio</v>
          </cell>
          <cell r="D24" t="str">
            <v>GUINEA-BISSAU</v>
          </cell>
          <cell r="E24" t="str">
            <v>c:\sys\adhoc\adb\AR.bnk,type=laremos</v>
          </cell>
          <cell r="F24" t="str">
            <v>W654AR</v>
          </cell>
          <cell r="G24" t="str">
            <v>Amortization/exports of goods &amp; services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26.016748642840984</v>
          </cell>
          <cell r="AB24">
            <v>25.101895953931816</v>
          </cell>
        </row>
        <row r="25">
          <cell r="A25" t="str">
            <v>KEN</v>
          </cell>
          <cell r="B25" t="str">
            <v>U.S. Dollars</v>
          </cell>
          <cell r="C25" t="str">
            <v>Ratio</v>
          </cell>
          <cell r="D25" t="str">
            <v>KENYA</v>
          </cell>
          <cell r="E25" t="str">
            <v>c:\sys\adhoc\adb\AR.bnk,type=laremos</v>
          </cell>
          <cell r="F25" t="str">
            <v>W664AR</v>
          </cell>
          <cell r="G25" t="str">
            <v>Amortization/exports of goods &amp; services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14.068020301458859</v>
          </cell>
          <cell r="N25">
            <v>13.69837284896288</v>
          </cell>
          <cell r="O25">
            <v>16.415437841022818</v>
          </cell>
          <cell r="P25">
            <v>14.027054648761052</v>
          </cell>
          <cell r="Q25">
            <v>12.149985175793704</v>
          </cell>
          <cell r="R25">
            <v>22.649414655077276</v>
          </cell>
          <cell r="S25">
            <v>10.721665734415259</v>
          </cell>
          <cell r="T25">
            <v>8.1944972014604165</v>
          </cell>
          <cell r="U25">
            <v>17.555390899401289</v>
          </cell>
          <cell r="V25">
            <v>36.730437327468294</v>
          </cell>
          <cell r="W25">
            <v>16.018397405887328</v>
          </cell>
          <cell r="X25">
            <v>17.944788876635908</v>
          </cell>
          <cell r="Y25">
            <v>17.159843480481662</v>
          </cell>
          <cell r="Z25">
            <v>22.078275735416611</v>
          </cell>
          <cell r="AA25">
            <v>21.714270091349086</v>
          </cell>
          <cell r="AB25">
            <v>14.239532532312968</v>
          </cell>
        </row>
        <row r="26">
          <cell r="A26" t="str">
            <v>LSO</v>
          </cell>
          <cell r="B26" t="str">
            <v>U.S. Dollars</v>
          </cell>
          <cell r="C26" t="str">
            <v>Ratio</v>
          </cell>
          <cell r="D26" t="str">
            <v>LESOTHO</v>
          </cell>
          <cell r="E26" t="str">
            <v>c:\sys\adhoc\adb\AR.bnk,type=laremos</v>
          </cell>
          <cell r="F26" t="str">
            <v>W666AR</v>
          </cell>
          <cell r="G26" t="str">
            <v>Amortization/exports of goods &amp; services</v>
          </cell>
          <cell r="H26">
            <v>11.94248163435711</v>
          </cell>
          <cell r="I26">
            <v>4.0766408479412961</v>
          </cell>
          <cell r="J26">
            <v>39.0625</v>
          </cell>
          <cell r="K26">
            <v>53.511039623095826</v>
          </cell>
          <cell r="L26">
            <v>54.415891454173995</v>
          </cell>
          <cell r="M26">
            <v>32.386362552642815</v>
          </cell>
          <cell r="N26">
            <v>24.653313768540642</v>
          </cell>
          <cell r="O26">
            <v>44.574780431544205</v>
          </cell>
          <cell r="P26">
            <v>11.191586872902867</v>
          </cell>
          <cell r="Q26">
            <v>13.084258246052828</v>
          </cell>
          <cell r="R26">
            <v>13.187718128700833</v>
          </cell>
          <cell r="S26">
            <v>12.752656803500729</v>
          </cell>
          <cell r="T26">
            <v>10.381449685812903</v>
          </cell>
          <cell r="U26">
            <v>8.5629201055049791</v>
          </cell>
          <cell r="V26">
            <v>9.2115233185255647</v>
          </cell>
          <cell r="W26">
            <v>10.020818487935056</v>
          </cell>
          <cell r="X26">
            <v>6.9205337718622157</v>
          </cell>
          <cell r="Y26">
            <v>5.4045173117498599</v>
          </cell>
          <cell r="Z26">
            <v>8.7892149937166941</v>
          </cell>
          <cell r="AA26">
            <v>11.829395979669545</v>
          </cell>
          <cell r="AB26">
            <v>21.280300175025115</v>
          </cell>
        </row>
        <row r="27">
          <cell r="A27" t="str">
            <v>LBR</v>
          </cell>
          <cell r="B27" t="str">
            <v>U.S. Dollars</v>
          </cell>
          <cell r="C27" t="str">
            <v>Ratio</v>
          </cell>
          <cell r="D27" t="str">
            <v>LIBERIA</v>
          </cell>
          <cell r="E27" t="str">
            <v>c:\sys\adhoc\adb\AR.bnk,type=laremos</v>
          </cell>
          <cell r="F27" t="str">
            <v>W668AR</v>
          </cell>
          <cell r="G27" t="str">
            <v>Amortization/exports of goods &amp; services</v>
          </cell>
          <cell r="H27">
            <v>3.5373451700567187</v>
          </cell>
          <cell r="I27">
            <v>2.404961340206186</v>
          </cell>
          <cell r="J27">
            <v>1.7958649511809668</v>
          </cell>
          <cell r="K27">
            <v>7.4748494539807275</v>
          </cell>
          <cell r="L27">
            <v>9.9185050389246374</v>
          </cell>
          <cell r="M27">
            <v>6.5881096313839951</v>
          </cell>
          <cell r="N27">
            <v>6.4427058690394734</v>
          </cell>
          <cell r="O27">
            <v>4.2150914090899647</v>
          </cell>
          <cell r="P27">
            <v>3.50996037232043</v>
          </cell>
          <cell r="Q27">
            <v>12.438166498944673</v>
          </cell>
          <cell r="R27">
            <v>13.301251788629697</v>
          </cell>
          <cell r="S27">
            <v>8.6144405533659523</v>
          </cell>
          <cell r="T27">
            <v>7.6300419898808371</v>
          </cell>
          <cell r="U27">
            <v>6.5975848961738812</v>
          </cell>
          <cell r="V27">
            <v>6.5755489425781883</v>
          </cell>
          <cell r="W27">
            <v>6.4039501075133627</v>
          </cell>
          <cell r="X27">
            <v>6.058249600237164</v>
          </cell>
          <cell r="Y27">
            <v>5.7280879038369488</v>
          </cell>
          <cell r="Z27">
            <v>5.4127814471862168</v>
          </cell>
          <cell r="AA27">
            <v>5.1116833687865268</v>
          </cell>
          <cell r="AB27">
            <v>4.8241832345577862</v>
          </cell>
        </row>
        <row r="28">
          <cell r="A28" t="str">
            <v>LBY</v>
          </cell>
          <cell r="B28" t="str">
            <v>U.S. Dollars</v>
          </cell>
          <cell r="C28" t="str">
            <v>Ratio</v>
          </cell>
          <cell r="D28" t="str">
            <v>LIBYA</v>
          </cell>
          <cell r="E28" t="str">
            <v>c:\sys\adhoc\adb\AR.bnk,type=laremos</v>
          </cell>
          <cell r="F28" t="str">
            <v>W672AR</v>
          </cell>
          <cell r="G28" t="str">
            <v>Amortization/exports of goods &amp; services</v>
          </cell>
        </row>
        <row r="29">
          <cell r="A29" t="str">
            <v>MDG</v>
          </cell>
          <cell r="B29" t="str">
            <v>U.S. Dollars</v>
          </cell>
          <cell r="C29" t="str">
            <v>Ratio</v>
          </cell>
          <cell r="D29" t="str">
            <v>MADAGASCAR</v>
          </cell>
          <cell r="E29" t="str">
            <v>c:\sys\adhoc\adb\AR.bnk,type=laremos</v>
          </cell>
          <cell r="F29" t="str">
            <v>W674AR</v>
          </cell>
          <cell r="G29" t="str">
            <v>Amortization/exports of goods &amp; services</v>
          </cell>
          <cell r="H29">
            <v>21.547416051364241</v>
          </cell>
          <cell r="I29">
            <v>39.894719817526095</v>
          </cell>
          <cell r="J29">
            <v>50.333231142730767</v>
          </cell>
          <cell r="K29">
            <v>53.269323793607541</v>
          </cell>
          <cell r="L29">
            <v>14.656396905924087</v>
          </cell>
          <cell r="M29">
            <v>23.9255533478076</v>
          </cell>
          <cell r="N29">
            <v>19.968126919906396</v>
          </cell>
          <cell r="O29">
            <v>22.414394372223644</v>
          </cell>
          <cell r="P29">
            <v>31.679909674558935</v>
          </cell>
          <cell r="Q29">
            <v>37.001769922547155</v>
          </cell>
          <cell r="R29">
            <v>12.903384925014823</v>
          </cell>
          <cell r="S29">
            <v>22.145964093613976</v>
          </cell>
          <cell r="T29">
            <v>2.4136241683571402</v>
          </cell>
          <cell r="U29">
            <v>7.2257240512796095</v>
          </cell>
          <cell r="V29">
            <v>4.8179703303812547</v>
          </cell>
          <cell r="W29">
            <v>4.2546151029657313</v>
          </cell>
          <cell r="X29">
            <v>3.9303650744264482</v>
          </cell>
          <cell r="Y29">
            <v>2.4776632270400079</v>
          </cell>
          <cell r="Z29">
            <v>9.0834597762666522</v>
          </cell>
          <cell r="AA29">
            <v>6.3786057622203511</v>
          </cell>
          <cell r="AB29">
            <v>5.8692738950210597</v>
          </cell>
        </row>
        <row r="30">
          <cell r="A30" t="str">
            <v>MWI</v>
          </cell>
          <cell r="B30" t="str">
            <v>U.S. Dollars</v>
          </cell>
          <cell r="C30" t="str">
            <v>Ratio</v>
          </cell>
          <cell r="D30" t="str">
            <v>MALAWI</v>
          </cell>
          <cell r="E30" t="str">
            <v>c:\sys\adhoc\adb\AR.bnk,type=laremos</v>
          </cell>
          <cell r="F30" t="str">
            <v>W676AR</v>
          </cell>
          <cell r="G30" t="str">
            <v>Amortization/exports of goods &amp; services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</row>
        <row r="31">
          <cell r="A31" t="str">
            <v>MLI</v>
          </cell>
          <cell r="B31" t="str">
            <v>U.S. Dollars</v>
          </cell>
          <cell r="C31" t="str">
            <v>Ratio</v>
          </cell>
          <cell r="D31" t="str">
            <v>MALI</v>
          </cell>
          <cell r="E31" t="str">
            <v>c:\sys\adhoc\adb\AR.bnk,type=laremos</v>
          </cell>
          <cell r="F31" t="str">
            <v>W678AR</v>
          </cell>
          <cell r="G31" t="str">
            <v>Amortization/exports of goods &amp; services</v>
          </cell>
          <cell r="H31">
            <v>0.15087849875563553</v>
          </cell>
          <cell r="I31">
            <v>1.1612533259762472</v>
          </cell>
          <cell r="J31">
            <v>5.0836814005532567</v>
          </cell>
          <cell r="K31">
            <v>6.4820319186980324</v>
          </cell>
          <cell r="L31">
            <v>7.5113671262182038</v>
          </cell>
          <cell r="M31">
            <v>21.002573315210242</v>
          </cell>
          <cell r="N31">
            <v>24.28490974468216</v>
          </cell>
          <cell r="O31">
            <v>20.529602740176419</v>
          </cell>
          <cell r="P31">
            <v>37.721211894427732</v>
          </cell>
          <cell r="Q31">
            <v>33.89470486566659</v>
          </cell>
          <cell r="R31">
            <v>25.421353701186479</v>
          </cell>
          <cell r="S31">
            <v>22.874062470955771</v>
          </cell>
          <cell r="T31">
            <v>26.331216562149248</v>
          </cell>
          <cell r="U31">
            <v>24.837593824744083</v>
          </cell>
          <cell r="V31">
            <v>35.239295328604399</v>
          </cell>
          <cell r="W31">
            <v>24.192408830320222</v>
          </cell>
          <cell r="X31">
            <v>24.17956368208937</v>
          </cell>
          <cell r="Y31">
            <v>11.490332241365552</v>
          </cell>
          <cell r="Z31">
            <v>8.4809431846009673</v>
          </cell>
          <cell r="AA31">
            <v>9.2043170221315513</v>
          </cell>
          <cell r="AB31">
            <v>9.5327011058302524</v>
          </cell>
        </row>
        <row r="32">
          <cell r="A32" t="str">
            <v>MRT</v>
          </cell>
          <cell r="B32" t="str">
            <v>U.S. Dollars</v>
          </cell>
          <cell r="C32" t="str">
            <v>Ratio</v>
          </cell>
          <cell r="D32" t="str">
            <v>MAURITANIA</v>
          </cell>
          <cell r="E32" t="str">
            <v>c:\sys\adhoc\adb\AR.bnk,type=laremos</v>
          </cell>
          <cell r="F32" t="str">
            <v>W682AR</v>
          </cell>
          <cell r="G32" t="str">
            <v>Amortization/exports of goods &amp; services</v>
          </cell>
          <cell r="H32">
            <v>26.219078149087558</v>
          </cell>
          <cell r="I32">
            <v>0.46180480993785705</v>
          </cell>
          <cell r="J32">
            <v>0.32794156522317347</v>
          </cell>
          <cell r="K32">
            <v>0.22498615651310935</v>
          </cell>
          <cell r="L32">
            <v>9.3676394469608182E-2</v>
          </cell>
          <cell r="M32">
            <v>0.23580735618076976</v>
          </cell>
          <cell r="N32">
            <v>0.18857387053266256</v>
          </cell>
          <cell r="O32">
            <v>0.22277688025264142</v>
          </cell>
          <cell r="P32">
            <v>0.36625589372169909</v>
          </cell>
          <cell r="Q32">
            <v>0.13436944416931393</v>
          </cell>
          <cell r="R32">
            <v>0.11607308025265312</v>
          </cell>
          <cell r="S32">
            <v>16.916780660703974</v>
          </cell>
          <cell r="T32">
            <v>16.006298703310563</v>
          </cell>
          <cell r="U32">
            <v>18.066608634905393</v>
          </cell>
          <cell r="V32">
            <v>27.026674995576506</v>
          </cell>
          <cell r="W32">
            <v>15.620869874288751</v>
          </cell>
          <cell r="X32">
            <v>13.826488158029701</v>
          </cell>
          <cell r="Y32">
            <v>18.561772816754523</v>
          </cell>
          <cell r="Z32">
            <v>16.861943736620269</v>
          </cell>
          <cell r="AA32">
            <v>15.950545652121352</v>
          </cell>
          <cell r="AB32">
            <v>11.458065735544336</v>
          </cell>
        </row>
        <row r="33">
          <cell r="A33" t="str">
            <v>MUS</v>
          </cell>
          <cell r="B33" t="str">
            <v>U.S. Dollars</v>
          </cell>
          <cell r="C33" t="str">
            <v>Ratio</v>
          </cell>
          <cell r="D33" t="str">
            <v>MAURITIUS</v>
          </cell>
          <cell r="E33" t="str">
            <v>c:\sys\adhoc\adb\AR.bnk,type=laremos</v>
          </cell>
          <cell r="F33" t="str">
            <v>W684AR</v>
          </cell>
          <cell r="G33" t="str">
            <v>Amortization/exports of goods &amp; services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</row>
        <row r="34">
          <cell r="A34" t="str">
            <v>MAR</v>
          </cell>
          <cell r="B34" t="str">
            <v>U.S. Dollars</v>
          </cell>
          <cell r="C34" t="str">
            <v>Ratio</v>
          </cell>
          <cell r="D34" t="str">
            <v>MOROCCO</v>
          </cell>
          <cell r="E34" t="str">
            <v>c:\sys\adhoc\adb\AR.bnk,type=laremos</v>
          </cell>
          <cell r="F34" t="str">
            <v>W686AR</v>
          </cell>
          <cell r="G34" t="str">
            <v>Amortization/exports of goods &amp; services</v>
          </cell>
          <cell r="H34">
            <v>18.616620555298887</v>
          </cell>
          <cell r="I34">
            <v>18.559581092433891</v>
          </cell>
          <cell r="J34">
            <v>21.974645534831968</v>
          </cell>
          <cell r="K34">
            <v>15.291003202098629</v>
          </cell>
          <cell r="L34">
            <v>6.7158478675946114</v>
          </cell>
          <cell r="M34">
            <v>13.283462365786487</v>
          </cell>
          <cell r="N34">
            <v>19.328863054399203</v>
          </cell>
          <cell r="O34">
            <v>19.729039474755862</v>
          </cell>
          <cell r="P34">
            <v>18.378476566877623</v>
          </cell>
          <cell r="Q34">
            <v>18.971419992492908</v>
          </cell>
          <cell r="R34">
            <v>14.854320535957237</v>
          </cell>
          <cell r="S34">
            <v>10.015811107527185</v>
          </cell>
          <cell r="T34">
            <v>23.998793815807229</v>
          </cell>
          <cell r="U34">
            <v>25.070838014542307</v>
          </cell>
          <cell r="V34">
            <v>24.43752006214822</v>
          </cell>
          <cell r="W34">
            <v>22.832015145944876</v>
          </cell>
          <cell r="X34">
            <v>19.856341126826038</v>
          </cell>
          <cell r="Y34">
            <v>20.946250683476688</v>
          </cell>
          <cell r="Z34">
            <v>19.568729588468429</v>
          </cell>
          <cell r="AA34">
            <v>18.976894707244444</v>
          </cell>
          <cell r="AB34">
            <v>16.328901680057136</v>
          </cell>
        </row>
        <row r="35">
          <cell r="A35" t="str">
            <v>MOZ</v>
          </cell>
          <cell r="B35" t="str">
            <v>U.S. Dollars</v>
          </cell>
          <cell r="C35" t="str">
            <v>Ratio</v>
          </cell>
          <cell r="D35" t="str">
            <v>MOZAMBIQUE</v>
          </cell>
          <cell r="E35" t="str">
            <v>c:\sys\adhoc\adb\AR.bnk,type=laremos</v>
          </cell>
          <cell r="F35" t="str">
            <v>W688AR</v>
          </cell>
          <cell r="G35" t="str">
            <v>Amortization/exports of goods &amp; services</v>
          </cell>
          <cell r="H35">
            <v>34.8409331178473</v>
          </cell>
          <cell r="I35">
            <v>78.319722592353131</v>
          </cell>
          <cell r="J35">
            <v>97.727312906275245</v>
          </cell>
          <cell r="K35">
            <v>34.497937760004113</v>
          </cell>
          <cell r="L35">
            <v>0</v>
          </cell>
          <cell r="M35">
            <v>24.688426016382437</v>
          </cell>
          <cell r="N35">
            <v>3.6736880866913659</v>
          </cell>
          <cell r="O35">
            <v>13.608391002836022</v>
          </cell>
          <cell r="P35">
            <v>29.09543992904235</v>
          </cell>
          <cell r="Q35">
            <v>22.478905208613256</v>
          </cell>
          <cell r="R35">
            <v>21.357663329288417</v>
          </cell>
          <cell r="S35">
            <v>4.5283937755325869</v>
          </cell>
          <cell r="T35">
            <v>16.970139499658735</v>
          </cell>
          <cell r="U35">
            <v>23.417772408652425</v>
          </cell>
          <cell r="V35">
            <v>17.54240956607994</v>
          </cell>
          <cell r="W35">
            <v>17.47088867317845</v>
          </cell>
          <cell r="X35">
            <v>15.868727617057981</v>
          </cell>
          <cell r="Y35">
            <v>13.404843272652656</v>
          </cell>
          <cell r="Z35">
            <v>19.136936058619185</v>
          </cell>
          <cell r="AA35">
            <v>25.558128401056166</v>
          </cell>
          <cell r="AB35">
            <v>19.788827738404983</v>
          </cell>
        </row>
        <row r="36">
          <cell r="A36" t="str">
            <v>NAM</v>
          </cell>
          <cell r="B36" t="str">
            <v>U.S. Dollars</v>
          </cell>
          <cell r="C36" t="str">
            <v>Ratio</v>
          </cell>
          <cell r="D36" t="str">
            <v>NAMIBIA</v>
          </cell>
          <cell r="E36" t="str">
            <v>c:\sys\adhoc\adb\AR.bnk,type=laremos</v>
          </cell>
          <cell r="F36" t="str">
            <v>W728AR</v>
          </cell>
          <cell r="G36" t="str">
            <v>Amortization/exports of goods &amp; services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2.7856147553331407</v>
          </cell>
          <cell r="S36">
            <v>1.6093655563884166</v>
          </cell>
          <cell r="T36">
            <v>0.20129305264974406</v>
          </cell>
          <cell r="U36">
            <v>0.13075620898786422</v>
          </cell>
          <cell r="V36">
            <v>0.11589612093551693</v>
          </cell>
          <cell r="W36">
            <v>0.10336722521105046</v>
          </cell>
          <cell r="X36">
            <v>8.4460344970046064E-2</v>
          </cell>
          <cell r="Y36">
            <v>8.0917723477800019E-2</v>
          </cell>
          <cell r="Z36">
            <v>7.7603770202332667E-2</v>
          </cell>
          <cell r="AA36">
            <v>2.5080366274733201E-2</v>
          </cell>
          <cell r="AB36">
            <v>5.2695340936141699E-2</v>
          </cell>
        </row>
        <row r="37">
          <cell r="A37" t="str">
            <v>NER</v>
          </cell>
          <cell r="B37" t="str">
            <v>U.S. Dollars</v>
          </cell>
          <cell r="C37" t="str">
            <v>Ratio</v>
          </cell>
          <cell r="D37" t="str">
            <v>NIGER</v>
          </cell>
          <cell r="E37" t="str">
            <v>c:\sys\adhoc\adb\AR.bnk,type=laremos</v>
          </cell>
          <cell r="F37" t="str">
            <v>W692AR</v>
          </cell>
          <cell r="G37" t="str">
            <v>Amortization/exports of goods &amp; services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20.352541095138264</v>
          </cell>
          <cell r="W37">
            <v>15.398882181654255</v>
          </cell>
          <cell r="X37">
            <v>11.084029646348798</v>
          </cell>
          <cell r="Y37">
            <v>10.492496552589948</v>
          </cell>
          <cell r="Z37">
            <v>11.576303597906465</v>
          </cell>
          <cell r="AA37">
            <v>12.001232615868371</v>
          </cell>
          <cell r="AB37">
            <v>20.077970714133542</v>
          </cell>
        </row>
        <row r="38">
          <cell r="A38" t="str">
            <v>NGA</v>
          </cell>
          <cell r="B38" t="str">
            <v>U.S. Dollars</v>
          </cell>
          <cell r="C38" t="str">
            <v>Ratio</v>
          </cell>
          <cell r="D38" t="str">
            <v>NIGERIA</v>
          </cell>
          <cell r="E38" t="str">
            <v>c:\sys\adhoc\adb\AR.bnk,type=laremos</v>
          </cell>
          <cell r="F38" t="str">
            <v>W694AR</v>
          </cell>
          <cell r="G38" t="str">
            <v>Amortization/exports of goods &amp; services</v>
          </cell>
          <cell r="H38">
            <v>0.65094223726499356</v>
          </cell>
          <cell r="I38">
            <v>3.1277268162137117</v>
          </cell>
          <cell r="J38">
            <v>7.5692564564289047</v>
          </cell>
          <cell r="K38">
            <v>11.655141274492445</v>
          </cell>
          <cell r="L38">
            <v>18.210977322919387</v>
          </cell>
          <cell r="M38">
            <v>22.927141915929326</v>
          </cell>
          <cell r="N38">
            <v>20.574846863408531</v>
          </cell>
          <cell r="O38">
            <v>5.8859594384503904</v>
          </cell>
          <cell r="P38">
            <v>11.978634310689721</v>
          </cell>
          <cell r="Q38">
            <v>11.378242187407238</v>
          </cell>
          <cell r="R38">
            <v>11.286233631394277</v>
          </cell>
          <cell r="S38">
            <v>10.77343382712206</v>
          </cell>
          <cell r="T38">
            <v>19.07772759064774</v>
          </cell>
          <cell r="U38">
            <v>8.351662211666536</v>
          </cell>
          <cell r="V38">
            <v>8.599332977002339</v>
          </cell>
          <cell r="W38">
            <v>9.4778381805131851</v>
          </cell>
          <cell r="X38">
            <v>9.6222112428262125</v>
          </cell>
          <cell r="Y38">
            <v>8.2939961502494981</v>
          </cell>
          <cell r="Z38">
            <v>7.7894742012837721</v>
          </cell>
          <cell r="AA38">
            <v>7.1366164418814435</v>
          </cell>
          <cell r="AB38">
            <v>4.2035620968737177</v>
          </cell>
        </row>
        <row r="39">
          <cell r="A39" t="str">
            <v>RWA</v>
          </cell>
          <cell r="B39" t="str">
            <v>U.S. Dollars</v>
          </cell>
          <cell r="C39" t="str">
            <v>Ratio</v>
          </cell>
          <cell r="D39" t="str">
            <v>RWANDA</v>
          </cell>
          <cell r="E39" t="str">
            <v>c:\sys\adhoc\adb\AR.bnk,type=laremos</v>
          </cell>
          <cell r="F39" t="str">
            <v>W714AR</v>
          </cell>
          <cell r="G39" t="str">
            <v>Amortization/exports of goods &amp; services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12.656557494039141</v>
          </cell>
          <cell r="X39">
            <v>11.185284338267884</v>
          </cell>
          <cell r="Y39">
            <v>7.2287791041238671</v>
          </cell>
          <cell r="Z39">
            <v>12.916947659613044</v>
          </cell>
          <cell r="AA39">
            <v>23.211375265169039</v>
          </cell>
          <cell r="AB39">
            <v>21.653123405386133</v>
          </cell>
        </row>
        <row r="40">
          <cell r="A40" t="str">
            <v>STP</v>
          </cell>
          <cell r="B40" t="str">
            <v>U.S. Dollars</v>
          </cell>
          <cell r="C40" t="str">
            <v>Ratio</v>
          </cell>
          <cell r="D40" t="str">
            <v>SAO TOME &amp; PRINCIPE</v>
          </cell>
          <cell r="E40" t="str">
            <v>c:\sys\adhoc\adb\AR.bnk,type=laremos</v>
          </cell>
          <cell r="F40" t="str">
            <v>W716AR</v>
          </cell>
          <cell r="G40" t="str">
            <v>Amortization/exports of goods &amp; services</v>
          </cell>
          <cell r="H40">
            <v>3.8441139161912169E-8</v>
          </cell>
          <cell r="I40">
            <v>3.0763614648093071E-7</v>
          </cell>
          <cell r="J40">
            <v>0</v>
          </cell>
          <cell r="K40">
            <v>0</v>
          </cell>
          <cell r="L40">
            <v>0</v>
          </cell>
          <cell r="M40">
            <v>7.0677344537448541E-7</v>
          </cell>
          <cell r="N40">
            <v>2.1337615623522863</v>
          </cell>
          <cell r="O40">
            <v>22.251919707623433</v>
          </cell>
          <cell r="P40">
            <v>2.6031542182701859</v>
          </cell>
          <cell r="Q40">
            <v>11.278655209270511</v>
          </cell>
          <cell r="R40">
            <v>1.1208120068151497</v>
          </cell>
          <cell r="S40">
            <v>1.6867143872163615</v>
          </cell>
          <cell r="T40">
            <v>13.858391933683157</v>
          </cell>
          <cell r="U40">
            <v>12.251227585624035</v>
          </cell>
          <cell r="V40">
            <v>8.5490349532130381</v>
          </cell>
          <cell r="W40">
            <v>12.575850066228451</v>
          </cell>
          <cell r="X40">
            <v>13.697021974944104</v>
          </cell>
          <cell r="Y40">
            <v>10.275848721817024</v>
          </cell>
          <cell r="Z40">
            <v>35.977966254379673</v>
          </cell>
          <cell r="AA40">
            <v>5.9334393771447367</v>
          </cell>
          <cell r="AB40">
            <v>8.2370496303077694</v>
          </cell>
        </row>
        <row r="41">
          <cell r="A41" t="str">
            <v>SEN</v>
          </cell>
          <cell r="B41" t="str">
            <v>U.S. Dollars</v>
          </cell>
          <cell r="C41" t="str">
            <v>Ratio</v>
          </cell>
          <cell r="D41" t="str">
            <v>SENEGAL</v>
          </cell>
          <cell r="E41" t="str">
            <v>c:\sys\adhoc\adb\AR.bnk,type=laremos</v>
          </cell>
          <cell r="F41" t="str">
            <v>W722AR</v>
          </cell>
          <cell r="G41" t="str">
            <v>Amortization/exports of goods &amp; services</v>
          </cell>
          <cell r="H41">
            <v>12.657161379943695</v>
          </cell>
          <cell r="I41">
            <v>14.618439236994105</v>
          </cell>
          <cell r="J41">
            <v>13.177599865363179</v>
          </cell>
          <cell r="K41">
            <v>9.0132175344194501</v>
          </cell>
          <cell r="L41">
            <v>9.1912876675600685</v>
          </cell>
          <cell r="M41">
            <v>9.3942169084367517</v>
          </cell>
          <cell r="N41">
            <v>11.761881231581523</v>
          </cell>
          <cell r="O41">
            <v>14.554542327862789</v>
          </cell>
          <cell r="P41">
            <v>17.849941172654905</v>
          </cell>
          <cell r="Q41">
            <v>20.443569313485991</v>
          </cell>
          <cell r="R41">
            <v>20.311253107397231</v>
          </cell>
          <cell r="S41">
            <v>17.438553676603039</v>
          </cell>
          <cell r="T41">
            <v>3.6448678576845186</v>
          </cell>
          <cell r="U41">
            <v>0.43721363265133384</v>
          </cell>
          <cell r="V41">
            <v>5.8337108569080396</v>
          </cell>
          <cell r="W41">
            <v>8.3195508047314011</v>
          </cell>
          <cell r="X41">
            <v>9.033779888861055</v>
          </cell>
          <cell r="Y41">
            <v>11.784929223135556</v>
          </cell>
          <cell r="Z41">
            <v>11.816397041490454</v>
          </cell>
          <cell r="AA41">
            <v>8.2777080668300655</v>
          </cell>
          <cell r="AB41">
            <v>8.4867727016398398</v>
          </cell>
        </row>
        <row r="42">
          <cell r="A42" t="str">
            <v>SYC</v>
          </cell>
          <cell r="B42" t="str">
            <v>U.S. Dollars</v>
          </cell>
          <cell r="C42" t="str">
            <v>Ratio</v>
          </cell>
          <cell r="D42" t="str">
            <v>SEYCHELLES</v>
          </cell>
          <cell r="E42" t="str">
            <v>c:\sys\adhoc\adb\AR.bnk,type=laremos</v>
          </cell>
          <cell r="F42" t="str">
            <v>W718AR</v>
          </cell>
          <cell r="G42" t="str">
            <v>Amortization/exports of goods &amp; services</v>
          </cell>
          <cell r="H42">
            <v>9.7466794605327658E-2</v>
          </cell>
          <cell r="I42">
            <v>0.22794604650126365</v>
          </cell>
          <cell r="J42">
            <v>0.64379958436708962</v>
          </cell>
          <cell r="K42">
            <v>16.801152948282013</v>
          </cell>
          <cell r="L42">
            <v>15.245554934323968</v>
          </cell>
          <cell r="M42">
            <v>14.494903109254723</v>
          </cell>
          <cell r="N42">
            <v>14.211427736245895</v>
          </cell>
          <cell r="O42">
            <v>11.221901337460551</v>
          </cell>
          <cell r="P42">
            <v>10.759283828211039</v>
          </cell>
          <cell r="Q42">
            <v>10.102266263638134</v>
          </cell>
          <cell r="R42">
            <v>7.6309575725689758</v>
          </cell>
          <cell r="S42">
            <v>9.4639000395616542</v>
          </cell>
          <cell r="T42">
            <v>9.483428371309035</v>
          </cell>
          <cell r="U42">
            <v>10.778571386689789</v>
          </cell>
          <cell r="V42">
            <v>10.932932572543649</v>
          </cell>
          <cell r="W42">
            <v>7.0978327911765664</v>
          </cell>
          <cell r="X42">
            <v>8.5679423704942792</v>
          </cell>
          <cell r="Y42">
            <v>8.9189188948137321</v>
          </cell>
          <cell r="Z42">
            <v>8.990690985118496</v>
          </cell>
          <cell r="AA42">
            <v>8.486842086651663</v>
          </cell>
          <cell r="AB42">
            <v>9.2028841807126636</v>
          </cell>
        </row>
        <row r="43">
          <cell r="A43" t="str">
            <v>SLE</v>
          </cell>
          <cell r="B43" t="str">
            <v>U.S. Dollars</v>
          </cell>
          <cell r="C43" t="str">
            <v>Ratio</v>
          </cell>
          <cell r="D43" t="str">
            <v>SIERRA LEONE</v>
          </cell>
          <cell r="E43" t="str">
            <v>c:\sys\adhoc\adb\AR.bnk,type=laremos</v>
          </cell>
          <cell r="F43" t="str">
            <v>W724AR</v>
          </cell>
          <cell r="G43" t="str">
            <v>Amortization/exports of goods &amp; services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25.58510700314131</v>
          </cell>
          <cell r="Y43">
            <v>21.97992212319916</v>
          </cell>
          <cell r="Z43">
            <v>32.090476782936683</v>
          </cell>
          <cell r="AA43">
            <v>42.199473452626847</v>
          </cell>
          <cell r="AB43">
            <v>35.088230182667424</v>
          </cell>
        </row>
        <row r="44">
          <cell r="A44" t="str">
            <v>SOM</v>
          </cell>
          <cell r="B44" t="str">
            <v>U.S. Dollars</v>
          </cell>
          <cell r="C44" t="str">
            <v>Ratio</v>
          </cell>
          <cell r="D44" t="str">
            <v>SOMALIA</v>
          </cell>
          <cell r="E44" t="str">
            <v>c:\sys\adhoc\adb\AR.bnk,type=laremos</v>
          </cell>
          <cell r="F44" t="str">
            <v>W726AR</v>
          </cell>
          <cell r="G44" t="str">
            <v>Amortization/exports of goods &amp; services</v>
          </cell>
          <cell r="H44">
            <v>8.6772864953653492</v>
          </cell>
          <cell r="I44">
            <v>0.73601768576143467</v>
          </cell>
          <cell r="J44">
            <v>0.56662215841000341</v>
          </cell>
          <cell r="K44">
            <v>0.22224776377463151</v>
          </cell>
          <cell r="L44">
            <v>0.21501552016598335</v>
          </cell>
          <cell r="M44">
            <v>0.64987039312864725</v>
          </cell>
          <cell r="N44">
            <v>0.85400530695379673</v>
          </cell>
          <cell r="O44">
            <v>0.47798761627096381</v>
          </cell>
          <cell r="P44">
            <v>1.8358153118633383E-2</v>
          </cell>
          <cell r="Q44">
            <v>7.2395423658936017E-2</v>
          </cell>
          <cell r="R44">
            <v>4.1916678513717436E-3</v>
          </cell>
          <cell r="S44">
            <v>73.94597638700877</v>
          </cell>
          <cell r="T44">
            <v>95.771165629993817</v>
          </cell>
          <cell r="U44">
            <v>96.486790188363301</v>
          </cell>
          <cell r="V44">
            <v>96.227980758917298</v>
          </cell>
          <cell r="W44">
            <v>91.908291511413353</v>
          </cell>
          <cell r="X44">
            <v>83.602761240290278</v>
          </cell>
          <cell r="Y44">
            <v>77.454349181065908</v>
          </cell>
          <cell r="Z44">
            <v>71.640964632953143</v>
          </cell>
          <cell r="AA44">
            <v>66.161735433398803</v>
          </cell>
          <cell r="AB44">
            <v>61.012864042191133</v>
          </cell>
        </row>
        <row r="45">
          <cell r="A45" t="str">
            <v>ZAF</v>
          </cell>
          <cell r="B45" t="str">
            <v>U.S. Dollars</v>
          </cell>
          <cell r="C45" t="str">
            <v>Ratio</v>
          </cell>
          <cell r="D45" t="str">
            <v>SOUTH AFRICA</v>
          </cell>
          <cell r="E45" t="str">
            <v>c:\sys\adhoc\adb\AR.bnk,type=laremos</v>
          </cell>
          <cell r="F45" t="str">
            <v>W199AR</v>
          </cell>
          <cell r="G45" t="str">
            <v>Amortization/exports of goods &amp; services</v>
          </cell>
          <cell r="H45">
            <v>10.829955997564364</v>
          </cell>
          <cell r="I45">
            <v>5.9054055694940324</v>
          </cell>
          <cell r="J45">
            <v>6.0245856840339931</v>
          </cell>
          <cell r="K45">
            <v>8.1356943622516091</v>
          </cell>
          <cell r="L45">
            <v>13.119946642195671</v>
          </cell>
          <cell r="M45">
            <v>16.642289980408449</v>
          </cell>
          <cell r="N45">
            <v>5.8628898641862683</v>
          </cell>
          <cell r="O45">
            <v>4.6724697712095367</v>
          </cell>
          <cell r="P45">
            <v>4.107068737478091</v>
          </cell>
          <cell r="Q45">
            <v>4.0430529362522254</v>
          </cell>
          <cell r="R45">
            <v>3.5716036348403915</v>
          </cell>
          <cell r="S45">
            <v>4.9566372565598158</v>
          </cell>
          <cell r="T45">
            <v>12.442380914962875</v>
          </cell>
          <cell r="U45">
            <v>11.771831077520535</v>
          </cell>
          <cell r="V45">
            <v>8.9264386042934056</v>
          </cell>
          <cell r="W45">
            <v>9.2330123429259352</v>
          </cell>
          <cell r="X45">
            <v>12.466247251204635</v>
          </cell>
          <cell r="Y45">
            <v>11.562901423642096</v>
          </cell>
          <cell r="Z45">
            <v>12.683357378140801</v>
          </cell>
          <cell r="AA45">
            <v>12.66434378849528</v>
          </cell>
          <cell r="AB45">
            <v>12.098241780784141</v>
          </cell>
        </row>
        <row r="46">
          <cell r="A46" t="str">
            <v>SDN</v>
          </cell>
          <cell r="B46" t="str">
            <v>U.S. Dollars</v>
          </cell>
          <cell r="C46" t="str">
            <v>Ratio</v>
          </cell>
          <cell r="D46" t="str">
            <v>SUDAN</v>
          </cell>
          <cell r="E46" t="str">
            <v>c:\sys\adhoc\adb\AR.bnk,type=laremos</v>
          </cell>
          <cell r="F46" t="str">
            <v>W732AR</v>
          </cell>
          <cell r="G46" t="str">
            <v>Amortization/exports of goods &amp; services</v>
          </cell>
          <cell r="H46">
            <v>25.517137691219329</v>
          </cell>
          <cell r="I46">
            <v>8.5393938343910278</v>
          </cell>
          <cell r="J46">
            <v>15.899495567953313</v>
          </cell>
          <cell r="K46">
            <v>8.9292638599342204</v>
          </cell>
          <cell r="L46">
            <v>8.8811134656679407</v>
          </cell>
          <cell r="M46">
            <v>3.0026832485774193</v>
          </cell>
          <cell r="N46">
            <v>25.539577158151278</v>
          </cell>
          <cell r="O46">
            <v>6.8454043005457894</v>
          </cell>
          <cell r="P46">
            <v>17.316076182170519</v>
          </cell>
          <cell r="Q46">
            <v>11.166536315418156</v>
          </cell>
          <cell r="R46">
            <v>9.337906308423424</v>
          </cell>
          <cell r="S46" t="str">
            <v>n.a.</v>
          </cell>
          <cell r="T46" t="str">
            <v>n.a.</v>
          </cell>
          <cell r="U46" t="str">
            <v>n.a.</v>
          </cell>
          <cell r="V46" t="str">
            <v>n.a.</v>
          </cell>
          <cell r="W46" t="str">
            <v>n.a.</v>
          </cell>
          <cell r="X46" t="str">
            <v>n.a.</v>
          </cell>
          <cell r="Y46" t="str">
            <v>n.a.</v>
          </cell>
          <cell r="Z46" t="str">
            <v>n.a.</v>
          </cell>
          <cell r="AA46" t="str">
            <v>n.a.</v>
          </cell>
          <cell r="AB46" t="str">
            <v>n.a.</v>
          </cell>
        </row>
        <row r="47">
          <cell r="A47" t="str">
            <v>SWZ</v>
          </cell>
          <cell r="B47" t="str">
            <v>U.S. Dollars</v>
          </cell>
          <cell r="C47" t="str">
            <v>Ratio</v>
          </cell>
          <cell r="D47" t="str">
            <v>SWAZILAND</v>
          </cell>
          <cell r="E47" t="str">
            <v>c:\sys\adhoc\adb\AR.bnk,type=laremos</v>
          </cell>
          <cell r="F47" t="str">
            <v>W734AR</v>
          </cell>
          <cell r="G47" t="str">
            <v>Amortization/exports of goods &amp; services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</row>
        <row r="48">
          <cell r="A48" t="str">
            <v>TZA</v>
          </cell>
          <cell r="B48" t="str">
            <v>U.S. Dollars</v>
          </cell>
          <cell r="C48" t="str">
            <v>Ratio</v>
          </cell>
          <cell r="D48" t="str">
            <v>TANZANIA</v>
          </cell>
          <cell r="E48" t="str">
            <v>c:\sys\adhoc\adb\AR.bnk,type=laremos</v>
          </cell>
          <cell r="F48" t="str">
            <v>W738AR</v>
          </cell>
          <cell r="G48" t="str">
            <v>Amortization/exports of goods &amp; services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10.086411300917087</v>
          </cell>
        </row>
        <row r="49">
          <cell r="A49" t="str">
            <v>TGO</v>
          </cell>
          <cell r="B49" t="str">
            <v>U.S. Dollars</v>
          </cell>
          <cell r="C49" t="str">
            <v>Ratio</v>
          </cell>
          <cell r="D49" t="str">
            <v>TOGO</v>
          </cell>
          <cell r="E49" t="str">
            <v>c:\sys\adhoc\adb\AR.bnk,type=laremos</v>
          </cell>
          <cell r="F49" t="str">
            <v>W742AR</v>
          </cell>
          <cell r="G49" t="str">
            <v>Amortization/exports of goods &amp; services</v>
          </cell>
          <cell r="H49">
            <v>0</v>
          </cell>
          <cell r="I49">
            <v>0</v>
          </cell>
          <cell r="J49">
            <v>-3.6795135751973884</v>
          </cell>
          <cell r="K49">
            <v>6.9281861183068862</v>
          </cell>
          <cell r="L49">
            <v>12.651979040220569</v>
          </cell>
          <cell r="M49">
            <v>18.255423261508632</v>
          </cell>
          <cell r="N49">
            <v>18.65721816290441</v>
          </cell>
          <cell r="O49">
            <v>4.7808438357914245</v>
          </cell>
          <cell r="P49">
            <v>8.3333528702832673</v>
          </cell>
          <cell r="Q49">
            <v>5.1114434075936011</v>
          </cell>
          <cell r="R49">
            <v>5.8407769857922585</v>
          </cell>
          <cell r="S49">
            <v>3.3389356032768607</v>
          </cell>
          <cell r="T49">
            <v>-1.0295731613516024</v>
          </cell>
          <cell r="U49">
            <v>1.7878692369119333</v>
          </cell>
          <cell r="V49">
            <v>3.3574507112899492</v>
          </cell>
          <cell r="W49">
            <v>3.4389739817537697</v>
          </cell>
          <cell r="X49">
            <v>6.3741111679535338</v>
          </cell>
          <cell r="Y49">
            <v>3.1312874706480933</v>
          </cell>
          <cell r="Z49">
            <v>5.0517125498830957</v>
          </cell>
          <cell r="AA49">
            <v>5.1165243067185484</v>
          </cell>
          <cell r="AB49">
            <v>23.083785980277423</v>
          </cell>
        </row>
        <row r="50">
          <cell r="A50" t="str">
            <v>TUN</v>
          </cell>
          <cell r="B50" t="str">
            <v>U.S. Dollars</v>
          </cell>
          <cell r="C50" t="str">
            <v>Ratio</v>
          </cell>
          <cell r="D50" t="str">
            <v>TUNISIA</v>
          </cell>
          <cell r="E50" t="str">
            <v>c:\sys\adhoc\adb\AR.bnk,type=laremos</v>
          </cell>
          <cell r="F50" t="str">
            <v>W744AR</v>
          </cell>
          <cell r="G50" t="str">
            <v>Amortization/exports of goods &amp; services</v>
          </cell>
          <cell r="H50">
            <v>8.3461115482689472</v>
          </cell>
          <cell r="I50">
            <v>18.969878670092996</v>
          </cell>
          <cell r="J50">
            <v>10.434635423047297</v>
          </cell>
          <cell r="K50">
            <v>12.088080743684987</v>
          </cell>
          <cell r="L50">
            <v>13.741361654963702</v>
          </cell>
          <cell r="M50">
            <v>14.76632204490677</v>
          </cell>
          <cell r="N50">
            <v>19.30750406700502</v>
          </cell>
          <cell r="O50">
            <v>19.849919307668412</v>
          </cell>
          <cell r="P50">
            <v>16.825588540512083</v>
          </cell>
          <cell r="Q50">
            <v>17.845640971404418</v>
          </cell>
          <cell r="R50">
            <v>16.911231845013965</v>
          </cell>
          <cell r="S50">
            <v>17.392683376069002</v>
          </cell>
          <cell r="T50">
            <v>15.264054737860786</v>
          </cell>
          <cell r="U50">
            <v>15.008376313722334</v>
          </cell>
          <cell r="V50">
            <v>13.370557070142922</v>
          </cell>
          <cell r="W50">
            <v>13.047871727794265</v>
          </cell>
          <cell r="X50">
            <v>12.727755936785984</v>
          </cell>
          <cell r="Y50">
            <v>12.238441758765656</v>
          </cell>
          <cell r="Z50">
            <v>12.212564395826659</v>
          </cell>
          <cell r="AA50">
            <v>11.831066831435255</v>
          </cell>
          <cell r="AB50">
            <v>15.572488380625995</v>
          </cell>
        </row>
        <row r="51">
          <cell r="A51" t="str">
            <v>UGA</v>
          </cell>
          <cell r="B51" t="str">
            <v>U.S. Dollars</v>
          </cell>
          <cell r="C51" t="str">
            <v>Ratio</v>
          </cell>
          <cell r="D51" t="str">
            <v>UGANDA</v>
          </cell>
          <cell r="E51" t="str">
            <v>c:\sys\adhoc\adb\AR.bnk,type=laremos</v>
          </cell>
          <cell r="F51" t="str">
            <v>W746AR</v>
          </cell>
          <cell r="G51" t="str">
            <v>Amortization/exports of goods &amp; services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65.017347689358161</v>
          </cell>
          <cell r="T51">
            <v>81.230768814201184</v>
          </cell>
          <cell r="U51">
            <v>30.227922496938923</v>
          </cell>
          <cell r="V51">
            <v>27.378943810216015</v>
          </cell>
          <cell r="W51">
            <v>15.605532221655647</v>
          </cell>
          <cell r="X51">
            <v>13.182085395031233</v>
          </cell>
          <cell r="Y51">
            <v>12.645636318816329</v>
          </cell>
          <cell r="Z51">
            <v>17.112398456165465</v>
          </cell>
          <cell r="AA51">
            <v>9.7609485941899408</v>
          </cell>
          <cell r="AB51">
            <v>8.4953309178006116</v>
          </cell>
        </row>
        <row r="52">
          <cell r="A52" t="str">
            <v>ZMB</v>
          </cell>
          <cell r="B52" t="str">
            <v>U.S. Dollars</v>
          </cell>
          <cell r="C52" t="str">
            <v>Ratio</v>
          </cell>
          <cell r="D52" t="str">
            <v>ZAMBIA</v>
          </cell>
          <cell r="E52" t="str">
            <v>c:\sys\adhoc\adb\AR.bnk,type=laremos</v>
          </cell>
          <cell r="F52" t="str">
            <v>W754AR</v>
          </cell>
          <cell r="G52" t="str">
            <v>Amortization/exports of goods &amp; services</v>
          </cell>
          <cell r="H52">
            <v>16.734076876279161</v>
          </cell>
          <cell r="I52">
            <v>21.582168596664324</v>
          </cell>
          <cell r="J52">
            <v>0</v>
          </cell>
          <cell r="K52">
            <v>2.511151291303209</v>
          </cell>
          <cell r="L52">
            <v>-57.937773612815157</v>
          </cell>
          <cell r="M52">
            <v>-15.013618951341568</v>
          </cell>
          <cell r="N52">
            <v>-128.54464124451832</v>
          </cell>
          <cell r="O52">
            <v>10.765349763484695</v>
          </cell>
          <cell r="P52">
            <v>9.2114516200393126</v>
          </cell>
          <cell r="Q52">
            <v>12.78070784926086</v>
          </cell>
          <cell r="R52">
            <v>-62.627307072443273</v>
          </cell>
          <cell r="S52">
            <v>9.2910021805136793</v>
          </cell>
          <cell r="T52">
            <v>-23.015402144612175</v>
          </cell>
          <cell r="U52">
            <v>-13.014731887596145</v>
          </cell>
          <cell r="V52">
            <v>19.86018245929727</v>
          </cell>
          <cell r="W52">
            <v>73.438246763507635</v>
          </cell>
          <cell r="X52">
            <v>16.162459714242082</v>
          </cell>
          <cell r="Y52">
            <v>7.9864593259548418</v>
          </cell>
          <cell r="Z52">
            <v>7.9490736520341176</v>
          </cell>
          <cell r="AA52">
            <v>8.5426986521013308</v>
          </cell>
          <cell r="AB52">
            <v>8.1056329191027334</v>
          </cell>
        </row>
        <row r="53">
          <cell r="A53" t="str">
            <v>ZWE</v>
          </cell>
          <cell r="B53" t="str">
            <v>U.S. Dollars</v>
          </cell>
          <cell r="C53" t="str">
            <v>Ratio</v>
          </cell>
          <cell r="D53" t="str">
            <v>ZIMBABWE</v>
          </cell>
          <cell r="E53" t="str">
            <v>c:\sys\adhoc\adb\AR.bnk,type=laremos</v>
          </cell>
          <cell r="F53" t="str">
            <v>W698AR</v>
          </cell>
          <cell r="G53" t="str">
            <v>Amortization/exports of goods &amp; services</v>
          </cell>
          <cell r="H53">
            <v>7.5561125692861104</v>
          </cell>
          <cell r="I53">
            <v>8.4543171321215009</v>
          </cell>
          <cell r="J53">
            <v>10.057821196386371</v>
          </cell>
          <cell r="K53">
            <v>12.723645491139862</v>
          </cell>
          <cell r="L53">
            <v>13.858497702794388</v>
          </cell>
          <cell r="M53">
            <v>16.513425522354062</v>
          </cell>
          <cell r="N53">
            <v>15.403005443438516</v>
          </cell>
          <cell r="O53">
            <v>18.860523015117654</v>
          </cell>
          <cell r="P53">
            <v>15.878853417113188</v>
          </cell>
          <cell r="Q53">
            <v>13.395445120708649</v>
          </cell>
          <cell r="R53">
            <v>12.537165497981002</v>
          </cell>
          <cell r="S53">
            <v>11.376459132902276</v>
          </cell>
          <cell r="T53">
            <v>16.239781998648738</v>
          </cell>
          <cell r="U53">
            <v>18.191005539978768</v>
          </cell>
          <cell r="V53">
            <v>15.827338116100432</v>
          </cell>
          <cell r="W53">
            <v>12.729948482170752</v>
          </cell>
          <cell r="X53">
            <v>12.001286993564168</v>
          </cell>
          <cell r="Y53">
            <v>11.903989612777174</v>
          </cell>
          <cell r="Z53">
            <v>15.644327925148993</v>
          </cell>
          <cell r="AA53">
            <v>13.089453587974814</v>
          </cell>
          <cell r="AB53">
            <v>3.5367639894510643</v>
          </cell>
        </row>
      </sheetData>
      <sheetData sheetId="36"/>
      <sheetData sheetId="37"/>
      <sheetData sheetId="38"/>
      <sheetData sheetId="39"/>
      <sheetData sheetId="40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tab 1"/>
      <sheetName val="tab 2"/>
      <sheetName val="tab 3"/>
      <sheetName val="tab 4"/>
      <sheetName val="tab 5"/>
      <sheetName val="tab 6"/>
      <sheetName val="tab 7"/>
      <sheetName val="tab 8"/>
      <sheetName val="tab 9"/>
      <sheetName val="tab 10"/>
      <sheetName val="tab 11"/>
      <sheetName val="tab 12"/>
      <sheetName val="tab 13"/>
      <sheetName val="tab old 14"/>
      <sheetName val="tab 14"/>
      <sheetName val="tmoverpt"/>
      <sheetName val="tab 15"/>
      <sheetName val="tab 16"/>
      <sheetName val="Fig 1"/>
      <sheetName val="Fig 2"/>
      <sheetName val="Fig 3"/>
      <sheetName val="Fig 4"/>
    </sheetNames>
    <sheetDataSet>
      <sheetData sheetId="0" refreshError="1"/>
      <sheetData sheetId="1" refreshError="1"/>
      <sheetData sheetId="2" refreshError="1"/>
      <sheetData sheetId="3" refreshError="1">
        <row r="63">
          <cell r="F63">
            <v>398.92469362284851</v>
          </cell>
          <cell r="G63">
            <v>390.3445880054187</v>
          </cell>
          <cell r="H63">
            <v>369.94483896491067</v>
          </cell>
          <cell r="I63">
            <v>416.18840851382629</v>
          </cell>
          <cell r="J63">
            <v>457.05600991675692</v>
          </cell>
          <cell r="K63">
            <v>501.64190103334414</v>
          </cell>
          <cell r="L63">
            <v>547.08893475800187</v>
          </cell>
          <cell r="M63">
            <v>590.91473885820994</v>
          </cell>
          <cell r="N63">
            <v>634.1496193907401</v>
          </cell>
          <cell r="O63">
            <v>681.25860567022914</v>
          </cell>
          <cell r="P63">
            <v>732.71430819749457</v>
          </cell>
          <cell r="Q63">
            <v>789.06737650136802</v>
          </cell>
          <cell r="R63">
            <v>850.96199324643817</v>
          </cell>
          <cell r="S63">
            <v>919.15470439392197</v>
          </cell>
          <cell r="T63">
            <v>994.53732625926273</v>
          </cell>
          <cell r="U63">
            <v>1078.1648367176033</v>
          </cell>
          <cell r="V63">
            <v>1171.2893617536934</v>
          </cell>
          <cell r="W63">
            <v>1275.401618517642</v>
          </cell>
          <cell r="X63">
            <v>1392.2814824314346</v>
          </cell>
          <cell r="Y63">
            <v>1495.9356791310786</v>
          </cell>
          <cell r="Z63">
            <v>1607.4926570315072</v>
          </cell>
        </row>
        <row r="64">
          <cell r="F64">
            <v>388.70685103639443</v>
          </cell>
          <cell r="G64">
            <v>378.08559173457797</v>
          </cell>
          <cell r="H64">
            <v>386.40470686439267</v>
          </cell>
          <cell r="I64">
            <v>392.15927849471854</v>
          </cell>
          <cell r="J64">
            <v>414.39641913183124</v>
          </cell>
          <cell r="K64">
            <v>458.29543982130912</v>
          </cell>
          <cell r="L64">
            <v>501.92894856936761</v>
          </cell>
          <cell r="M64">
            <v>546.54852488318522</v>
          </cell>
          <cell r="N64">
            <v>590.71776433565071</v>
          </cell>
          <cell r="O64">
            <v>635.4409879730598</v>
          </cell>
          <cell r="P64">
            <v>682.70751108615457</v>
          </cell>
          <cell r="Q64">
            <v>734.34676345636399</v>
          </cell>
          <cell r="R64">
            <v>790.91455931510029</v>
          </cell>
          <cell r="S64">
            <v>853.06135804724272</v>
          </cell>
          <cell r="T64">
            <v>921.55134129987437</v>
          </cell>
          <cell r="U64">
            <v>997.28562245692922</v>
          </cell>
          <cell r="V64">
            <v>1081.3305082435197</v>
          </cell>
          <cell r="W64">
            <v>1174.9519389963129</v>
          </cell>
          <cell r="X64">
            <v>1279.6574875675899</v>
          </cell>
          <cell r="Y64">
            <v>1387.8729266933851</v>
          </cell>
          <cell r="Z64">
            <v>1498.5699395313402</v>
          </cell>
        </row>
        <row r="65">
          <cell r="F65">
            <v>375.67465338515461</v>
          </cell>
          <cell r="G65">
            <v>369.74278459770113</v>
          </cell>
          <cell r="H65">
            <v>414.54759116296265</v>
          </cell>
          <cell r="I65">
            <v>502.14824780430001</v>
          </cell>
          <cell r="J65">
            <v>552.41453056726687</v>
          </cell>
          <cell r="K65">
            <v>605.03450813400559</v>
          </cell>
          <cell r="L65">
            <v>663.35128559980114</v>
          </cell>
          <cell r="M65">
            <v>720.43470587822742</v>
          </cell>
          <cell r="N65">
            <v>782.66323612366398</v>
          </cell>
          <cell r="O65">
            <v>850.5206920697492</v>
          </cell>
          <cell r="P65">
            <v>924.5380674180343</v>
          </cell>
          <cell r="Q65">
            <v>1005.298272227948</v>
          </cell>
          <cell r="R65">
            <v>1093.4413583594865</v>
          </cell>
          <cell r="S65">
            <v>1189.670282927563</v>
          </cell>
          <cell r="T65">
            <v>1294.757266130832</v>
          </cell>
          <cell r="U65">
            <v>1409.5508058006405</v>
          </cell>
          <cell r="V65">
            <v>1534.9834176400625</v>
          </cell>
          <cell r="W65">
            <v>1672.0801774580191</v>
          </cell>
          <cell r="X65">
            <v>1821.9681498261834</v>
          </cell>
          <cell r="Y65">
            <v>1985.8867965818254</v>
          </cell>
          <cell r="Z65">
            <v>2166.3274274215751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6">
          <cell r="B6">
            <v>9.7895239624497723</v>
          </cell>
          <cell r="C6">
            <v>10.536580419328409</v>
          </cell>
          <cell r="D6">
            <v>12.322014895338034</v>
          </cell>
          <cell r="E6">
            <v>13.931538384991702</v>
          </cell>
          <cell r="F6">
            <v>14.951369510916095</v>
          </cell>
          <cell r="G6">
            <v>15.80741952254721</v>
          </cell>
          <cell r="H6">
            <v>16.824232097421074</v>
          </cell>
          <cell r="I6">
            <v>16.940962529254382</v>
          </cell>
          <cell r="J6">
            <v>17.651757257403741</v>
          </cell>
          <cell r="K6">
            <v>18.0825900496698</v>
          </cell>
          <cell r="L6">
            <v>19.163894967224586</v>
          </cell>
          <cell r="M6">
            <v>19.719354958531532</v>
          </cell>
          <cell r="N6">
            <v>20.406499556282899</v>
          </cell>
          <cell r="O6">
            <v>21.473736747677414</v>
          </cell>
          <cell r="P6">
            <v>21.735440614596104</v>
          </cell>
          <cell r="Q6">
            <v>21.861286384274504</v>
          </cell>
          <cell r="R6">
            <v>22.023679406049009</v>
          </cell>
          <cell r="S6">
            <v>22.093449810988211</v>
          </cell>
          <cell r="T6">
            <v>22.09040657523715</v>
          </cell>
          <cell r="U6">
            <v>21.941000813779468</v>
          </cell>
        </row>
        <row r="7">
          <cell r="B7">
            <v>0</v>
          </cell>
        </row>
        <row r="8">
          <cell r="B8">
            <v>5.7197956309893003</v>
          </cell>
          <cell r="C8">
            <v>6.3459703190224372</v>
          </cell>
          <cell r="D8">
            <v>8.183251093027085</v>
          </cell>
          <cell r="E8">
            <v>9.8573178090795608</v>
          </cell>
          <cell r="F8">
            <v>10.953956577798291</v>
          </cell>
          <cell r="G8">
            <v>11.895350559923006</v>
          </cell>
          <cell r="H8">
            <v>13.002897573446859</v>
          </cell>
          <cell r="I8">
            <v>13.219785008545541</v>
          </cell>
          <cell r="J8">
            <v>14.031852184421894</v>
          </cell>
          <cell r="K8">
            <v>14.571273332766769</v>
          </cell>
          <cell r="L8">
            <v>15.764243565242634</v>
          </cell>
          <cell r="M8">
            <v>16.440573920215503</v>
          </cell>
          <cell r="N8">
            <v>17.25438267586685</v>
          </cell>
          <cell r="O8">
            <v>18.45289360312438</v>
          </cell>
          <cell r="P8">
            <v>18.854611088061823</v>
          </cell>
          <cell r="Q8">
            <v>19.123555347028557</v>
          </cell>
          <cell r="R8">
            <v>19.430894343356339</v>
          </cell>
          <cell r="S8">
            <v>19.64778177845503</v>
          </cell>
          <cell r="T8">
            <v>19.793209551552135</v>
          </cell>
          <cell r="U8">
            <v>19.793209551552131</v>
          </cell>
        </row>
        <row r="9">
          <cell r="B9">
            <v>4.0697283314604711</v>
          </cell>
          <cell r="C9">
            <v>4.1906101003059719</v>
          </cell>
          <cell r="D9">
            <v>4.1387638023109483</v>
          </cell>
          <cell r="E9">
            <v>4.0742205759121415</v>
          </cell>
          <cell r="F9">
            <v>3.9974129331178037</v>
          </cell>
          <cell r="G9">
            <v>3.912068962624204</v>
          </cell>
          <cell r="H9">
            <v>3.8213345239742158</v>
          </cell>
          <cell r="I9">
            <v>3.72117752070884</v>
          </cell>
          <cell r="J9">
            <v>3.6199050729818465</v>
          </cell>
          <cell r="K9">
            <v>3.5113167169030328</v>
          </cell>
          <cell r="L9">
            <v>3.3996514019819526</v>
          </cell>
          <cell r="M9">
            <v>3.2787810383160307</v>
          </cell>
          <cell r="N9">
            <v>3.1521168804160498</v>
          </cell>
          <cell r="O9">
            <v>3.0208431445530355</v>
          </cell>
          <cell r="P9">
            <v>2.8808295265342831</v>
          </cell>
          <cell r="Q9">
            <v>2.7377310372459482</v>
          </cell>
          <cell r="R9">
            <v>2.5927850626926685</v>
          </cell>
          <cell r="S9">
            <v>2.4456680325331823</v>
          </cell>
          <cell r="T9">
            <v>2.2971970236850145</v>
          </cell>
          <cell r="U9">
            <v>2.1477912622273365</v>
          </cell>
        </row>
        <row r="11">
          <cell r="B11">
            <v>9.7895239624497705</v>
          </cell>
          <cell r="C11">
            <v>6.5509060187601946</v>
          </cell>
          <cell r="D11">
            <v>6.1129759254928917</v>
          </cell>
          <cell r="E11">
            <v>6.9114637075106451</v>
          </cell>
          <cell r="F11">
            <v>7.4174039432429346</v>
          </cell>
          <cell r="G11">
            <v>7.8420920447074769</v>
          </cell>
          <cell r="H11">
            <v>8.3465347713019789</v>
          </cell>
          <cell r="I11">
            <v>8.4044449690764811</v>
          </cell>
          <cell r="J11">
            <v>8.7570716375272895</v>
          </cell>
          <cell r="K11">
            <v>8.9708086366630191</v>
          </cell>
          <cell r="L11">
            <v>9.5072461418335674</v>
          </cell>
          <cell r="M11">
            <v>9.7828109405515544</v>
          </cell>
          <cell r="N11">
            <v>10.123704732603034</v>
          </cell>
          <cell r="O11">
            <v>10.653163211041788</v>
          </cell>
          <cell r="P11">
            <v>10.782995016283934</v>
          </cell>
          <cell r="Q11">
            <v>17.472441170832887</v>
          </cell>
          <cell r="R11">
            <v>22.023679406049009</v>
          </cell>
          <cell r="S11">
            <v>22.093449810988211</v>
          </cell>
          <cell r="T11">
            <v>22.09040657523715</v>
          </cell>
          <cell r="U11">
            <v>21.941000813779468</v>
          </cell>
        </row>
        <row r="12">
          <cell r="B12">
            <v>0</v>
          </cell>
        </row>
        <row r="13">
          <cell r="B13">
            <v>5.7197956309893003</v>
          </cell>
          <cell r="C13">
            <v>3.94547884639098</v>
          </cell>
          <cell r="D13">
            <v>4.0597270291293244</v>
          </cell>
          <cell r="E13">
            <v>4.8902348332360646</v>
          </cell>
          <cell r="F13">
            <v>5.4342794922533226</v>
          </cell>
          <cell r="G13">
            <v>5.9013069060336401</v>
          </cell>
          <cell r="H13">
            <v>6.4507631668424477</v>
          </cell>
          <cell r="I13">
            <v>6.5583614517464666</v>
          </cell>
          <cell r="J13">
            <v>6.9612295815271974</v>
          </cell>
          <cell r="K13">
            <v>7.228837478575068</v>
          </cell>
          <cell r="L13">
            <v>7.8206723670163845</v>
          </cell>
          <cell r="M13">
            <v>8.1562011918673782</v>
          </cell>
          <cell r="N13">
            <v>8.5599333228140946</v>
          </cell>
          <cell r="O13">
            <v>9.1545169608794392</v>
          </cell>
          <cell r="P13">
            <v>9.3538097985468589</v>
          </cell>
          <cell r="Q13">
            <v>15.284333680312468</v>
          </cell>
          <cell r="R13">
            <v>19.430894343356339</v>
          </cell>
          <cell r="S13">
            <v>19.64778177845503</v>
          </cell>
          <cell r="T13">
            <v>19.793209551552135</v>
          </cell>
          <cell r="U13">
            <v>19.793209551552131</v>
          </cell>
        </row>
        <row r="14">
          <cell r="B14">
            <v>4.0697283314604711</v>
          </cell>
          <cell r="C14">
            <v>2.6054271723692151</v>
          </cell>
          <cell r="D14">
            <v>2.0532488963635669</v>
          </cell>
          <cell r="E14">
            <v>2.0212288742745801</v>
          </cell>
          <cell r="F14">
            <v>1.983124450989612</v>
          </cell>
          <cell r="G14">
            <v>1.9407851386738368</v>
          </cell>
          <cell r="H14">
            <v>1.8957716044595307</v>
          </cell>
          <cell r="I14">
            <v>1.8460835173300143</v>
          </cell>
          <cell r="J14">
            <v>1.7958420560000923</v>
          </cell>
          <cell r="K14">
            <v>1.7419711580879511</v>
          </cell>
          <cell r="L14">
            <v>1.6865737748171836</v>
          </cell>
          <cell r="M14">
            <v>1.6266097486841768</v>
          </cell>
          <cell r="N14">
            <v>1.5637714097889395</v>
          </cell>
          <cell r="O14">
            <v>1.4986462501623485</v>
          </cell>
          <cell r="P14">
            <v>1.4291852177370741</v>
          </cell>
          <cell r="Q14">
            <v>2.1881074905204212</v>
          </cell>
          <cell r="R14">
            <v>2.5927850626926685</v>
          </cell>
          <cell r="S14">
            <v>2.4456680325331823</v>
          </cell>
          <cell r="T14">
            <v>2.2971970236850145</v>
          </cell>
          <cell r="U14">
            <v>2.1477912622273365</v>
          </cell>
        </row>
        <row r="16">
          <cell r="B16">
            <v>0</v>
          </cell>
          <cell r="C16">
            <v>3.9856744005682141</v>
          </cell>
          <cell r="D16">
            <v>6.2090389698451425</v>
          </cell>
          <cell r="E16">
            <v>7.0200746774810572</v>
          </cell>
          <cell r="F16">
            <v>7.5339655676731603</v>
          </cell>
          <cell r="G16">
            <v>7.9653274778397334</v>
          </cell>
          <cell r="H16">
            <v>8.4776973261190953</v>
          </cell>
          <cell r="I16">
            <v>8.5365175601779004</v>
          </cell>
          <cell r="J16">
            <v>8.8946856198764497</v>
          </cell>
          <cell r="K16">
            <v>9.1117814130067813</v>
          </cell>
          <cell r="L16">
            <v>9.6566488253910183</v>
          </cell>
          <cell r="M16">
            <v>9.936544017979978</v>
          </cell>
          <cell r="N16">
            <v>10.282794823679867</v>
          </cell>
          <cell r="O16">
            <v>10.820573536635628</v>
          </cell>
          <cell r="P16">
            <v>10.952445598312174</v>
          </cell>
          <cell r="Q16">
            <v>4.3888452134416163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B17">
            <v>0</v>
          </cell>
          <cell r="C17">
            <v>2.4004914726314572</v>
          </cell>
          <cell r="D17">
            <v>4.1235240638977606</v>
          </cell>
          <cell r="E17">
            <v>4.9670829758434962</v>
          </cell>
          <cell r="F17">
            <v>5.5196770855449682</v>
          </cell>
          <cell r="G17">
            <v>5.9940436538893662</v>
          </cell>
          <cell r="H17">
            <v>6.5521344066044112</v>
          </cell>
          <cell r="I17">
            <v>6.6614235567990745</v>
          </cell>
          <cell r="J17">
            <v>7.0706226028946961</v>
          </cell>
          <cell r="K17">
            <v>7.3424358541917005</v>
          </cell>
          <cell r="L17">
            <v>7.9435711982262491</v>
          </cell>
          <cell r="M17">
            <v>8.2843727283481243</v>
          </cell>
          <cell r="N17">
            <v>8.6944493530527556</v>
          </cell>
          <cell r="O17">
            <v>9.298376642244941</v>
          </cell>
          <cell r="P17">
            <v>9.5008012895149641</v>
          </cell>
          <cell r="Q17">
            <v>3.8392216667160888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B18">
            <v>0</v>
          </cell>
          <cell r="C18">
            <v>1.5851829279367569</v>
          </cell>
          <cell r="D18">
            <v>2.0855149059473814</v>
          </cell>
          <cell r="E18">
            <v>2.0529917016375614</v>
          </cell>
          <cell r="F18">
            <v>2.0142884821281917</v>
          </cell>
          <cell r="G18">
            <v>1.9712838239503672</v>
          </cell>
          <cell r="H18">
            <v>1.9255629195146851</v>
          </cell>
          <cell r="I18">
            <v>1.8750940033788257</v>
          </cell>
          <cell r="J18">
            <v>1.8240630169817542</v>
          </cell>
          <cell r="K18">
            <v>1.7693455588150817</v>
          </cell>
          <cell r="L18">
            <v>1.713077627164769</v>
          </cell>
          <cell r="M18">
            <v>1.6521712896318539</v>
          </cell>
          <cell r="N18">
            <v>1.5883454706271103</v>
          </cell>
          <cell r="O18">
            <v>1.5221968943906869</v>
          </cell>
          <cell r="P18">
            <v>1.4516443087972091</v>
          </cell>
          <cell r="Q18">
            <v>0.54962354672552705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22">
          <cell r="B22">
            <v>0</v>
          </cell>
          <cell r="C22">
            <v>37.827020171144447</v>
          </cell>
          <cell r="D22">
            <v>50.389802500517163</v>
          </cell>
          <cell r="E22">
            <v>50.389802500517163</v>
          </cell>
          <cell r="F22">
            <v>50.389802500517163</v>
          </cell>
          <cell r="G22">
            <v>50.389802500517163</v>
          </cell>
          <cell r="H22">
            <v>50.389802500517163</v>
          </cell>
          <cell r="I22">
            <v>50.389802500517163</v>
          </cell>
          <cell r="J22">
            <v>50.389802500517163</v>
          </cell>
          <cell r="K22">
            <v>50.389802500517163</v>
          </cell>
          <cell r="L22">
            <v>50.389802500517163</v>
          </cell>
          <cell r="M22">
            <v>50.389802500517163</v>
          </cell>
          <cell r="N22">
            <v>50.389802500517163</v>
          </cell>
          <cell r="O22">
            <v>50.389802500517163</v>
          </cell>
          <cell r="P22">
            <v>50.389802500517163</v>
          </cell>
          <cell r="Q22">
            <v>20.075878135875143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4">
          <cell r="C24">
            <v>5.6218892883624401</v>
          </cell>
        </row>
        <row r="25">
          <cell r="C25">
            <v>6.6599015428275399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bt service"/>
      <sheetName val="Sheet1"/>
      <sheetName val="Sheet4"/>
      <sheetName val="Buyback-yk"/>
      <sheetName val="Buyback-ad"/>
      <sheetName val="Sheet2"/>
      <sheetName val="BUR.IDA"/>
      <sheetName val="BUR.IDA (2)"/>
    </sheetNames>
    <sheetDataSet>
      <sheetData sheetId="0" refreshError="1"/>
      <sheetData sheetId="1" refreshError="1"/>
      <sheetData sheetId="2" refreshError="1">
        <row r="3">
          <cell r="C3">
            <v>10970</v>
          </cell>
          <cell r="D3" t="str">
            <v>XDR</v>
          </cell>
          <cell r="E3" t="str">
            <v xml:space="preserve">2ND BOUGOURIBA AGRICUL DEV    </v>
          </cell>
          <cell r="F3" t="str">
            <v>Sum of prp</v>
          </cell>
          <cell r="G3">
            <v>47558</v>
          </cell>
        </row>
        <row r="4">
          <cell r="C4">
            <v>16070</v>
          </cell>
          <cell r="D4" t="str">
            <v>XDR</v>
          </cell>
          <cell r="E4" t="str">
            <v xml:space="preserve">HEALTH SERVICES DEVELOPMENT   </v>
          </cell>
          <cell r="F4" t="str">
            <v>Sum of prp</v>
          </cell>
          <cell r="G4">
            <v>131366</v>
          </cell>
        </row>
        <row r="5">
          <cell r="C5">
            <v>19790</v>
          </cell>
          <cell r="D5" t="str">
            <v>XDR</v>
          </cell>
          <cell r="E5" t="str">
            <v xml:space="preserve">AGRICULTURAL SERVICES         </v>
          </cell>
          <cell r="F5" t="str">
            <v>Sum of prp</v>
          </cell>
          <cell r="G5">
            <v>309693</v>
          </cell>
        </row>
        <row r="6">
          <cell r="C6">
            <v>20670</v>
          </cell>
          <cell r="D6" t="str">
            <v>XDR</v>
          </cell>
          <cell r="E6" t="str">
            <v xml:space="preserve">SECOND URBAN                  </v>
          </cell>
          <cell r="F6" t="str">
            <v>Sum of prp</v>
          </cell>
          <cell r="G6">
            <v>180000</v>
          </cell>
        </row>
        <row r="7">
          <cell r="C7">
            <v>20671</v>
          </cell>
          <cell r="D7" t="str">
            <v>XDR</v>
          </cell>
          <cell r="E7" t="str">
            <v xml:space="preserve">SECOND URBAN                  </v>
          </cell>
          <cell r="F7" t="str">
            <v>Sum of prp</v>
          </cell>
          <cell r="G7">
            <v>62774</v>
          </cell>
        </row>
        <row r="8">
          <cell r="C8">
            <v>22290</v>
          </cell>
          <cell r="D8" t="str">
            <v>XDR</v>
          </cell>
          <cell r="E8" t="str">
            <v xml:space="preserve">ENVIRONMENTAL MANAGEMENT      </v>
          </cell>
          <cell r="F8" t="str">
            <v>Sum of prp</v>
          </cell>
          <cell r="G8">
            <v>0</v>
          </cell>
        </row>
        <row r="9">
          <cell r="C9">
            <v>22440</v>
          </cell>
          <cell r="D9" t="str">
            <v>XDR</v>
          </cell>
          <cell r="E9" t="str">
            <v xml:space="preserve">FOURTH EDUCATION              </v>
          </cell>
          <cell r="F9" t="str">
            <v>Sum of prp</v>
          </cell>
          <cell r="G9">
            <v>0</v>
          </cell>
        </row>
        <row r="10">
          <cell r="C10">
            <v>23780</v>
          </cell>
          <cell r="D10" t="str">
            <v>XDR</v>
          </cell>
          <cell r="E10" t="str">
            <v xml:space="preserve">PUBLIC INSTITUTIONAL DEV      </v>
          </cell>
          <cell r="F10" t="str">
            <v>Sum of prp</v>
          </cell>
          <cell r="G10">
            <v>0</v>
          </cell>
        </row>
        <row r="11">
          <cell r="C11">
            <v>23810</v>
          </cell>
          <cell r="D11" t="str">
            <v>XDR</v>
          </cell>
          <cell r="E11" t="str">
            <v>AGRICULTURAL SECTOR ADJUSTMENT</v>
          </cell>
          <cell r="F11" t="str">
            <v>Sum of prp</v>
          </cell>
          <cell r="G11">
            <v>0</v>
          </cell>
        </row>
        <row r="12">
          <cell r="C12">
            <v>24140</v>
          </cell>
          <cell r="D12" t="str">
            <v>XDR</v>
          </cell>
          <cell r="E12" t="str">
            <v xml:space="preserve">FOOD SECURITY AND NUTRITION   </v>
          </cell>
          <cell r="F12" t="str">
            <v>Sum of prp</v>
          </cell>
          <cell r="G12">
            <v>0</v>
          </cell>
        </row>
        <row r="13">
          <cell r="C13">
            <v>24720</v>
          </cell>
          <cell r="D13" t="str">
            <v>XDR</v>
          </cell>
          <cell r="E13" t="str">
            <v xml:space="preserve">PRIVATE SECTOR ASSISTANCE     </v>
          </cell>
          <cell r="F13" t="str">
            <v>Sum of prp</v>
          </cell>
          <cell r="G13">
            <v>0</v>
          </cell>
        </row>
        <row r="14">
          <cell r="C14">
            <v>25190</v>
          </cell>
          <cell r="D14" t="str">
            <v>XDR</v>
          </cell>
          <cell r="E14" t="str">
            <v xml:space="preserve">WATER SUPPLY ENGINEERING      </v>
          </cell>
          <cell r="F14" t="str">
            <v>Sum of prp</v>
          </cell>
          <cell r="G14">
            <v>0</v>
          </cell>
        </row>
        <row r="15">
          <cell r="C15">
            <v>25900</v>
          </cell>
          <cell r="D15" t="str">
            <v>XDR</v>
          </cell>
          <cell r="E15" t="str">
            <v xml:space="preserve">ECONOMIC RECOVERY             </v>
          </cell>
          <cell r="F15" t="str">
            <v>Sum of prp</v>
          </cell>
          <cell r="G15">
            <v>0</v>
          </cell>
        </row>
        <row r="16">
          <cell r="C16">
            <v>25950</v>
          </cell>
          <cell r="D16" t="str">
            <v>XDR</v>
          </cell>
          <cell r="E16" t="str">
            <v xml:space="preserve">HEALTH AND NUTRITION          </v>
          </cell>
          <cell r="F16" t="str">
            <v>Sum of prp</v>
          </cell>
          <cell r="G16">
            <v>0</v>
          </cell>
        </row>
        <row r="17">
          <cell r="C17">
            <v>26190</v>
          </cell>
          <cell r="D17" t="str">
            <v>XDR</v>
          </cell>
          <cell r="E17" t="str">
            <v xml:space="preserve">POPULATION AND AIDS CONTROL   </v>
          </cell>
          <cell r="F17" t="str">
            <v>Sum of prp</v>
          </cell>
          <cell r="G17">
            <v>0</v>
          </cell>
        </row>
        <row r="18">
          <cell r="C18">
            <v>31410</v>
          </cell>
          <cell r="D18" t="str">
            <v>XDR</v>
          </cell>
          <cell r="E18" t="str">
            <v xml:space="preserve">ECONOMIC MGMNT REFORM SUPPORT </v>
          </cell>
          <cell r="F18" t="str">
            <v>Sum of prp</v>
          </cell>
          <cell r="G18">
            <v>0</v>
          </cell>
        </row>
        <row r="19">
          <cell r="C19">
            <v>32990</v>
          </cell>
          <cell r="D19" t="str">
            <v>XDR</v>
          </cell>
          <cell r="E19" t="str">
            <v xml:space="preserve">THIRD STRUCTURAL ADJUSTMENT   </v>
          </cell>
          <cell r="F19" t="str">
            <v>Sum of prp</v>
          </cell>
          <cell r="G19">
            <v>0</v>
          </cell>
        </row>
        <row r="20">
          <cell r="C20">
            <v>7060</v>
          </cell>
          <cell r="D20" t="str">
            <v>USD</v>
          </cell>
          <cell r="E20" t="str">
            <v xml:space="preserve">WEST VOLTA AGRICULTURAL DEV.  </v>
          </cell>
          <cell r="F20" t="str">
            <v>Sum of prp</v>
          </cell>
          <cell r="G20">
            <v>54000</v>
          </cell>
        </row>
        <row r="21">
          <cell r="C21">
            <v>7440</v>
          </cell>
          <cell r="D21" t="str">
            <v>USD</v>
          </cell>
          <cell r="E21" t="str">
            <v xml:space="preserve">REGIONAL RAILWAY              </v>
          </cell>
          <cell r="F21" t="str">
            <v>Sum of prp</v>
          </cell>
          <cell r="G21">
            <v>78000</v>
          </cell>
        </row>
        <row r="22">
          <cell r="C22">
            <v>7660</v>
          </cell>
          <cell r="D22" t="str">
            <v>USD</v>
          </cell>
          <cell r="E22" t="str">
            <v xml:space="preserve">URBAN DEVELOPMENT             </v>
          </cell>
          <cell r="F22" t="str">
            <v>Sum of prp</v>
          </cell>
          <cell r="G22">
            <v>122915</v>
          </cell>
        </row>
        <row r="23">
          <cell r="C23">
            <v>10130</v>
          </cell>
          <cell r="D23" t="str">
            <v>USD</v>
          </cell>
          <cell r="E23" t="str">
            <v xml:space="preserve">NIENA DIONKELE RICE DEV.      </v>
          </cell>
          <cell r="F23" t="str">
            <v>Sum of prp</v>
          </cell>
          <cell r="G23">
            <v>18360</v>
          </cell>
        </row>
        <row r="24">
          <cell r="C24">
            <v>12840</v>
          </cell>
          <cell r="D24" t="str">
            <v>XDR</v>
          </cell>
          <cell r="E24" t="str">
            <v xml:space="preserve">VOLTA NOIRE AGRICULTURAL DEV. </v>
          </cell>
          <cell r="F24" t="str">
            <v>Sum of prp</v>
          </cell>
          <cell r="G24">
            <v>11434</v>
          </cell>
        </row>
        <row r="25">
          <cell r="C25">
            <v>12850</v>
          </cell>
          <cell r="D25" t="str">
            <v>XDR</v>
          </cell>
          <cell r="E25" t="str">
            <v>HAUTS-BASSINS AGRICULTURAL DEV</v>
          </cell>
          <cell r="F25" t="str">
            <v>Sum of prp</v>
          </cell>
          <cell r="G25">
            <v>8053</v>
          </cell>
        </row>
        <row r="26">
          <cell r="C26">
            <v>12930</v>
          </cell>
          <cell r="D26" t="str">
            <v>XDR</v>
          </cell>
          <cell r="E26" t="str">
            <v xml:space="preserve">KOUDOUGOU PILOT AGRICULTURAL  </v>
          </cell>
          <cell r="F26" t="str">
            <v>Sum of prp</v>
          </cell>
          <cell r="G26">
            <v>22294</v>
          </cell>
        </row>
        <row r="27">
          <cell r="C27">
            <v>14820</v>
          </cell>
          <cell r="D27" t="str">
            <v>XDR</v>
          </cell>
          <cell r="E27" t="str">
            <v xml:space="preserve">MINING EXPLOR. &amp; TECH ASSIST  </v>
          </cell>
          <cell r="F27" t="str">
            <v>Sum of prp</v>
          </cell>
          <cell r="G27">
            <v>25068</v>
          </cell>
        </row>
        <row r="28">
          <cell r="C28">
            <v>1410</v>
          </cell>
          <cell r="D28" t="str">
            <v>USD</v>
          </cell>
          <cell r="E28" t="str">
            <v xml:space="preserve">TELECOMMUNICATIONS            </v>
          </cell>
          <cell r="F28" t="str">
            <v>Sum of prp</v>
          </cell>
          <cell r="G28">
            <v>13020.08</v>
          </cell>
        </row>
        <row r="29">
          <cell r="C29">
            <v>2250</v>
          </cell>
          <cell r="D29" t="str">
            <v>USD</v>
          </cell>
          <cell r="E29" t="str">
            <v xml:space="preserve">COTTON                        </v>
          </cell>
          <cell r="F29" t="str">
            <v>Sum of prp</v>
          </cell>
          <cell r="G29">
            <v>95048.55</v>
          </cell>
        </row>
        <row r="30">
          <cell r="C30">
            <v>3161</v>
          </cell>
          <cell r="D30" t="str">
            <v>USD</v>
          </cell>
          <cell r="E30" t="str">
            <v xml:space="preserve">ROAD                          </v>
          </cell>
          <cell r="F30" t="str">
            <v>Sum of prp</v>
          </cell>
          <cell r="G30">
            <v>42000</v>
          </cell>
        </row>
        <row r="31">
          <cell r="C31">
            <v>3162</v>
          </cell>
          <cell r="D31" t="str">
            <v>USD</v>
          </cell>
          <cell r="E31" t="str">
            <v xml:space="preserve">ROAD                          </v>
          </cell>
          <cell r="F31" t="str">
            <v>Sum of prp</v>
          </cell>
          <cell r="G31">
            <v>20250</v>
          </cell>
        </row>
        <row r="32">
          <cell r="C32">
            <v>3170</v>
          </cell>
          <cell r="D32" t="str">
            <v>USD</v>
          </cell>
          <cell r="E32" t="str">
            <v xml:space="preserve">RURAL DEVELOPMENT FUND        </v>
          </cell>
          <cell r="F32" t="str">
            <v>Sum of prp</v>
          </cell>
          <cell r="G32">
            <v>33000</v>
          </cell>
        </row>
        <row r="33">
          <cell r="C33">
            <v>4300</v>
          </cell>
          <cell r="D33" t="str">
            <v>USD</v>
          </cell>
          <cell r="E33" t="str">
            <v xml:space="preserve">EDUCATION                     </v>
          </cell>
          <cell r="F33" t="str">
            <v>Sum of prp</v>
          </cell>
          <cell r="G33">
            <v>42750</v>
          </cell>
        </row>
        <row r="34">
          <cell r="C34">
            <v>4310</v>
          </cell>
          <cell r="D34" t="str">
            <v>USD</v>
          </cell>
          <cell r="E34" t="str">
            <v xml:space="preserve">SECOND TELECOMMUNICATIONS     </v>
          </cell>
          <cell r="F34" t="str">
            <v>Sum of prp</v>
          </cell>
          <cell r="G34">
            <v>67500</v>
          </cell>
        </row>
        <row r="35">
          <cell r="C35">
            <v>4960</v>
          </cell>
          <cell r="D35" t="str">
            <v>USD</v>
          </cell>
          <cell r="E35" t="str">
            <v xml:space="preserve">BOUGOURIBA AGRICULTURAL DEV.  </v>
          </cell>
          <cell r="F35" t="str">
            <v>Sum of prp</v>
          </cell>
          <cell r="G35">
            <v>120000</v>
          </cell>
        </row>
        <row r="36">
          <cell r="C36">
            <v>5570</v>
          </cell>
          <cell r="D36" t="str">
            <v>USD</v>
          </cell>
          <cell r="E36" t="str">
            <v xml:space="preserve">LIVESTOCK DEVELOPMENT         </v>
          </cell>
          <cell r="F36" t="str">
            <v>Sum of prp</v>
          </cell>
          <cell r="G36">
            <v>90000</v>
          </cell>
        </row>
        <row r="37">
          <cell r="C37">
            <v>5790</v>
          </cell>
          <cell r="D37" t="str">
            <v>USD</v>
          </cell>
          <cell r="E37" t="str">
            <v xml:space="preserve">RURAL ROADS                   </v>
          </cell>
          <cell r="F37" t="str">
            <v>Sum of prp</v>
          </cell>
          <cell r="G37">
            <v>112410</v>
          </cell>
        </row>
        <row r="38">
          <cell r="C38">
            <v>6400</v>
          </cell>
          <cell r="D38" t="str">
            <v>USD</v>
          </cell>
          <cell r="E38" t="str">
            <v xml:space="preserve">SECOND RURAL DEVELOPMENT FUND </v>
          </cell>
          <cell r="F38" t="str">
            <v>Sum of prp</v>
          </cell>
          <cell r="G38">
            <v>140966</v>
          </cell>
        </row>
        <row r="39">
          <cell r="C39">
            <v>6530</v>
          </cell>
          <cell r="D39" t="str">
            <v>USD</v>
          </cell>
          <cell r="E39" t="str">
            <v xml:space="preserve">THIRD HIGHWAY                 </v>
          </cell>
          <cell r="F39" t="str">
            <v>Sum of prp</v>
          </cell>
          <cell r="G39">
            <v>300000</v>
          </cell>
        </row>
        <row r="40">
          <cell r="C40">
            <v>7590</v>
          </cell>
          <cell r="D40" t="str">
            <v>USD</v>
          </cell>
          <cell r="E40" t="str">
            <v xml:space="preserve">ARTISAN SMALL &amp; MEDIUM SCALE  </v>
          </cell>
          <cell r="F40" t="str">
            <v>Sum of prp</v>
          </cell>
          <cell r="G40">
            <v>47801</v>
          </cell>
        </row>
        <row r="41">
          <cell r="C41">
            <v>9560</v>
          </cell>
          <cell r="D41" t="str">
            <v>USD</v>
          </cell>
          <cell r="E41" t="str">
            <v xml:space="preserve">SECOND EDUCATION              </v>
          </cell>
          <cell r="F41" t="str">
            <v>Sum of prp</v>
          </cell>
          <cell r="G41">
            <v>155903</v>
          </cell>
        </row>
        <row r="42">
          <cell r="C42">
            <v>11640</v>
          </cell>
          <cell r="D42" t="str">
            <v>XDR</v>
          </cell>
          <cell r="E42" t="str">
            <v xml:space="preserve">FOURTH HIGHWAY                </v>
          </cell>
          <cell r="F42" t="str">
            <v>Sum of prp</v>
          </cell>
          <cell r="G42">
            <v>186523</v>
          </cell>
        </row>
        <row r="43">
          <cell r="C43">
            <v>12180</v>
          </cell>
          <cell r="D43" t="str">
            <v>XDR</v>
          </cell>
          <cell r="E43" t="str">
            <v xml:space="preserve">3RD RURAL DEVELOPMENT FUND    </v>
          </cell>
          <cell r="F43" t="str">
            <v>Sum of prp</v>
          </cell>
          <cell r="G43">
            <v>68000</v>
          </cell>
        </row>
        <row r="44">
          <cell r="C44">
            <v>15500</v>
          </cell>
          <cell r="D44" t="str">
            <v>XDR</v>
          </cell>
          <cell r="E44" t="str">
            <v xml:space="preserve">FERTILIZER                    </v>
          </cell>
          <cell r="F44" t="str">
            <v>Sum of prp</v>
          </cell>
          <cell r="G44">
            <v>38375</v>
          </cell>
        </row>
        <row r="45">
          <cell r="C45">
            <v>15980</v>
          </cell>
          <cell r="D45" t="str">
            <v>XDR</v>
          </cell>
          <cell r="E45" t="str">
            <v xml:space="preserve">PRIMARY EDUCATION DEV.        </v>
          </cell>
          <cell r="F45" t="str">
            <v>Sum of prp</v>
          </cell>
          <cell r="G45">
            <v>102242</v>
          </cell>
        </row>
        <row r="46">
          <cell r="C46">
            <v>18960</v>
          </cell>
          <cell r="D46" t="str">
            <v>XDR</v>
          </cell>
          <cell r="E46" t="str">
            <v xml:space="preserve">AGRICULTURAL RESEARCH         </v>
          </cell>
          <cell r="F46" t="str">
            <v>Sum of prp</v>
          </cell>
          <cell r="G46">
            <v>141000</v>
          </cell>
        </row>
        <row r="47">
          <cell r="C47">
            <v>22810</v>
          </cell>
          <cell r="D47" t="str">
            <v>XDR</v>
          </cell>
          <cell r="E47" t="str">
            <v xml:space="preserve">STRUCTURAL ADJUSTMENT         </v>
          </cell>
          <cell r="F47" t="str">
            <v>Sum of prp</v>
          </cell>
          <cell r="G47">
            <v>0</v>
          </cell>
        </row>
        <row r="48">
          <cell r="C48">
            <v>22820</v>
          </cell>
          <cell r="D48" t="str">
            <v>XDR</v>
          </cell>
          <cell r="E48" t="str">
            <v xml:space="preserve">PUBLIC WORKS &amp; EMPLOYMENT     </v>
          </cell>
          <cell r="F48" t="str">
            <v>Sum of prp</v>
          </cell>
          <cell r="G48">
            <v>0</v>
          </cell>
        </row>
        <row r="49">
          <cell r="C49">
            <v>23320</v>
          </cell>
          <cell r="D49" t="str">
            <v>XDR</v>
          </cell>
          <cell r="E49" t="str">
            <v xml:space="preserve">TRANSPORT SECTOR ADJUSTMENT   </v>
          </cell>
          <cell r="F49" t="str">
            <v>Sum of prp</v>
          </cell>
          <cell r="G49">
            <v>0</v>
          </cell>
        </row>
        <row r="50">
          <cell r="C50">
            <v>27280</v>
          </cell>
          <cell r="D50" t="str">
            <v>XDR</v>
          </cell>
          <cell r="E50" t="str">
            <v xml:space="preserve">URBAN ENVIRONMENT             </v>
          </cell>
          <cell r="F50" t="str">
            <v>Sum of prp</v>
          </cell>
          <cell r="G50">
            <v>0</v>
          </cell>
        </row>
        <row r="51">
          <cell r="C51">
            <v>29740</v>
          </cell>
          <cell r="D51" t="str">
            <v>XDR</v>
          </cell>
          <cell r="E51" t="str">
            <v xml:space="preserve">2ND NTL AGRICUL SERVICES      </v>
          </cell>
          <cell r="F51" t="str">
            <v>Sum of prp</v>
          </cell>
          <cell r="G51">
            <v>0</v>
          </cell>
        </row>
        <row r="52">
          <cell r="C52">
            <v>31610</v>
          </cell>
          <cell r="D52" t="str">
            <v>XDR</v>
          </cell>
          <cell r="E52" t="str">
            <v xml:space="preserve">PILOT PRIVATE IRRIGATION DEV  </v>
          </cell>
          <cell r="F52" t="str">
            <v>Sum of prp</v>
          </cell>
          <cell r="G52">
            <v>0</v>
          </cell>
        </row>
        <row r="53">
          <cell r="C53">
            <v>4420</v>
          </cell>
          <cell r="D53" t="str">
            <v>USD</v>
          </cell>
          <cell r="E53" t="str">
            <v xml:space="preserve">DROUGHT RELIEF                </v>
          </cell>
          <cell r="F53" t="str">
            <v>Sum of prp</v>
          </cell>
          <cell r="G53">
            <v>30000</v>
          </cell>
        </row>
        <row r="54">
          <cell r="C54">
            <v>9820</v>
          </cell>
          <cell r="D54" t="str">
            <v>USD</v>
          </cell>
          <cell r="E54" t="str">
            <v xml:space="preserve">FORESTRY                      </v>
          </cell>
          <cell r="F54" t="str">
            <v>Sum of prp</v>
          </cell>
          <cell r="G54">
            <v>72266.36</v>
          </cell>
        </row>
        <row r="55">
          <cell r="C55">
            <v>12350</v>
          </cell>
          <cell r="D55" t="str">
            <v>XDR</v>
          </cell>
          <cell r="E55" t="str">
            <v xml:space="preserve">THIRD TELECOMMUNICATIONS      </v>
          </cell>
          <cell r="F55" t="str">
            <v>Sum of prp</v>
          </cell>
          <cell r="G55">
            <v>74500</v>
          </cell>
        </row>
        <row r="56">
          <cell r="C56" t="str">
            <v>N0070</v>
          </cell>
          <cell r="D56" t="str">
            <v>XDR</v>
          </cell>
          <cell r="E56" t="str">
            <v xml:space="preserve">POST-PRIMARY EDUCATION        </v>
          </cell>
          <cell r="F56" t="str">
            <v>Sum of prp</v>
          </cell>
          <cell r="G56">
            <v>0</v>
          </cell>
        </row>
        <row r="57">
          <cell r="C57" t="str">
            <v>N0290</v>
          </cell>
          <cell r="D57" t="str">
            <v>XDR</v>
          </cell>
          <cell r="E57" t="str">
            <v>MINING SECTOR CAPACITY BUILDIN</v>
          </cell>
          <cell r="F57" t="str">
            <v>Sum of prp</v>
          </cell>
          <cell r="G57">
            <v>0</v>
          </cell>
        </row>
        <row r="58">
          <cell r="C58">
            <v>10970</v>
          </cell>
          <cell r="D58" t="str">
            <v>XDR</v>
          </cell>
          <cell r="E58" t="str">
            <v xml:space="preserve">2ND BOUGOURIBA AGRICUL DEV    </v>
          </cell>
          <cell r="F58" t="str">
            <v>Sum of int</v>
          </cell>
          <cell r="G58">
            <v>32458.562999999998</v>
          </cell>
        </row>
        <row r="59">
          <cell r="C59">
            <v>16070</v>
          </cell>
          <cell r="D59" t="str">
            <v>XDR</v>
          </cell>
          <cell r="E59" t="str">
            <v xml:space="preserve">HEALTH SERVICES DEVELOPMENT   </v>
          </cell>
          <cell r="F59" t="str">
            <v>Sum of int</v>
          </cell>
          <cell r="G59">
            <v>94091.476999999999</v>
          </cell>
        </row>
        <row r="60">
          <cell r="C60">
            <v>19790</v>
          </cell>
          <cell r="D60" t="str">
            <v>XDR</v>
          </cell>
          <cell r="E60" t="str">
            <v xml:space="preserve">AGRICULTURAL SERVICES         </v>
          </cell>
          <cell r="F60" t="str">
            <v>Sum of int</v>
          </cell>
          <cell r="G60">
            <v>113812.308</v>
          </cell>
        </row>
        <row r="61">
          <cell r="C61">
            <v>20670</v>
          </cell>
          <cell r="D61" t="str">
            <v>XDR</v>
          </cell>
          <cell r="E61" t="str">
            <v xml:space="preserve">SECOND URBAN                  </v>
          </cell>
          <cell r="F61" t="str">
            <v>Sum of int</v>
          </cell>
          <cell r="G61">
            <v>67500</v>
          </cell>
        </row>
        <row r="62">
          <cell r="C62">
            <v>20671</v>
          </cell>
          <cell r="D62" t="str">
            <v>XDR</v>
          </cell>
          <cell r="E62" t="str">
            <v xml:space="preserve">SECOND URBAN                  </v>
          </cell>
          <cell r="F62" t="str">
            <v>Sum of int</v>
          </cell>
          <cell r="G62">
            <v>23540.431</v>
          </cell>
        </row>
        <row r="63">
          <cell r="C63">
            <v>22290</v>
          </cell>
          <cell r="D63" t="str">
            <v>XDR</v>
          </cell>
          <cell r="E63" t="str">
            <v xml:space="preserve">ENVIRONMENTAL MANAGEMENT      </v>
          </cell>
          <cell r="F63" t="str">
            <v>Sum of int</v>
          </cell>
          <cell r="G63">
            <v>43125</v>
          </cell>
        </row>
        <row r="64">
          <cell r="C64">
            <v>22440</v>
          </cell>
          <cell r="D64" t="str">
            <v>XDR</v>
          </cell>
          <cell r="E64" t="str">
            <v xml:space="preserve">FOURTH EDUCATION              </v>
          </cell>
          <cell r="F64" t="str">
            <v>Sum of int</v>
          </cell>
          <cell r="G64">
            <v>66584.756999999998</v>
          </cell>
        </row>
        <row r="65">
          <cell r="C65">
            <v>23780</v>
          </cell>
          <cell r="D65" t="str">
            <v>XDR</v>
          </cell>
          <cell r="E65" t="str">
            <v xml:space="preserve">PUBLIC INSTITUTIONAL DEV      </v>
          </cell>
          <cell r="F65" t="str">
            <v>Sum of int</v>
          </cell>
          <cell r="G65">
            <v>30334.752637499998</v>
          </cell>
        </row>
        <row r="66">
          <cell r="C66">
            <v>23810</v>
          </cell>
          <cell r="D66" t="str">
            <v>XDR</v>
          </cell>
          <cell r="E66" t="str">
            <v>AGRICULTURAL SECTOR ADJUSTMENT</v>
          </cell>
          <cell r="F66" t="str">
            <v>Sum of int</v>
          </cell>
          <cell r="G66">
            <v>77250</v>
          </cell>
        </row>
        <row r="67">
          <cell r="C67">
            <v>24140</v>
          </cell>
          <cell r="D67" t="str">
            <v>XDR</v>
          </cell>
          <cell r="E67" t="str">
            <v xml:space="preserve">FOOD SECURITY AND NUTRITION   </v>
          </cell>
          <cell r="F67" t="str">
            <v>Sum of int</v>
          </cell>
          <cell r="G67">
            <v>19919.250712500001</v>
          </cell>
        </row>
        <row r="68">
          <cell r="C68">
            <v>24720</v>
          </cell>
          <cell r="D68" t="str">
            <v>XDR</v>
          </cell>
          <cell r="E68" t="str">
            <v xml:space="preserve">PRIVATE SECTOR ASSISTANCE     </v>
          </cell>
          <cell r="F68" t="str">
            <v>Sum of int</v>
          </cell>
          <cell r="G68">
            <v>10174.854074999999</v>
          </cell>
        </row>
        <row r="69">
          <cell r="C69">
            <v>25190</v>
          </cell>
          <cell r="D69" t="str">
            <v>XDR</v>
          </cell>
          <cell r="E69" t="str">
            <v xml:space="preserve">WATER SUPPLY ENGINEERING      </v>
          </cell>
          <cell r="F69" t="str">
            <v>Sum of int</v>
          </cell>
          <cell r="G69">
            <v>10846.665000000001</v>
          </cell>
        </row>
        <row r="70">
          <cell r="C70">
            <v>25900</v>
          </cell>
          <cell r="D70" t="str">
            <v>XDR</v>
          </cell>
          <cell r="E70" t="str">
            <v xml:space="preserve">ECONOMIC RECOVERY             </v>
          </cell>
          <cell r="F70" t="str">
            <v>Sum of int</v>
          </cell>
          <cell r="G70">
            <v>67500</v>
          </cell>
        </row>
        <row r="71">
          <cell r="C71">
            <v>25950</v>
          </cell>
          <cell r="D71" t="str">
            <v>XDR</v>
          </cell>
          <cell r="E71" t="str">
            <v xml:space="preserve">HEALTH AND NUTRITION          </v>
          </cell>
          <cell r="F71" t="str">
            <v>Sum of int</v>
          </cell>
          <cell r="G71">
            <v>52630.330087499999</v>
          </cell>
        </row>
        <row r="72">
          <cell r="C72">
            <v>26190</v>
          </cell>
          <cell r="D72" t="str">
            <v>XDR</v>
          </cell>
          <cell r="E72" t="str">
            <v xml:space="preserve">POPULATION AND AIDS CONTROL   </v>
          </cell>
          <cell r="F72" t="str">
            <v>Sum of int</v>
          </cell>
          <cell r="G72">
            <v>48396.948675</v>
          </cell>
        </row>
        <row r="73">
          <cell r="C73">
            <v>31410</v>
          </cell>
          <cell r="D73" t="str">
            <v>XDR</v>
          </cell>
          <cell r="E73" t="str">
            <v xml:space="preserve">ECONOMIC MGMNT REFORM SUPPORT </v>
          </cell>
          <cell r="F73" t="str">
            <v>Sum of int</v>
          </cell>
          <cell r="G73">
            <v>41250</v>
          </cell>
        </row>
        <row r="74">
          <cell r="C74">
            <v>32990</v>
          </cell>
          <cell r="D74" t="str">
            <v>XDR</v>
          </cell>
          <cell r="E74" t="str">
            <v xml:space="preserve">THIRD STRUCTURAL ADJUSTMENT   </v>
          </cell>
          <cell r="F74" t="str">
            <v>Sum of int</v>
          </cell>
          <cell r="G74">
            <v>67500</v>
          </cell>
        </row>
        <row r="75">
          <cell r="C75">
            <v>7060</v>
          </cell>
          <cell r="D75" t="str">
            <v>USD</v>
          </cell>
          <cell r="E75" t="str">
            <v xml:space="preserve">WEST VOLTA AGRICULTURAL DEV.  </v>
          </cell>
          <cell r="F75" t="str">
            <v>Sum of int</v>
          </cell>
          <cell r="G75">
            <v>11137.5</v>
          </cell>
        </row>
        <row r="76">
          <cell r="C76">
            <v>7440</v>
          </cell>
          <cell r="D76" t="str">
            <v>USD</v>
          </cell>
          <cell r="E76" t="str">
            <v xml:space="preserve">REGIONAL RAILWAY              </v>
          </cell>
          <cell r="F76" t="str">
            <v>Sum of int</v>
          </cell>
          <cell r="G76">
            <v>16380</v>
          </cell>
        </row>
        <row r="77">
          <cell r="C77">
            <v>7660</v>
          </cell>
          <cell r="D77" t="str">
            <v>USD</v>
          </cell>
          <cell r="E77" t="str">
            <v xml:space="preserve">URBAN DEVELOPMENT             </v>
          </cell>
          <cell r="F77" t="str">
            <v>Sum of int</v>
          </cell>
          <cell r="G77">
            <v>25812.316999999999</v>
          </cell>
        </row>
        <row r="78">
          <cell r="C78">
            <v>10130</v>
          </cell>
          <cell r="D78" t="str">
            <v>USD</v>
          </cell>
          <cell r="E78" t="str">
            <v xml:space="preserve">NIENA DIONKELE RICE DEV.      </v>
          </cell>
          <cell r="F78" t="str">
            <v>Sum of int</v>
          </cell>
          <cell r="G78">
            <v>12462.197</v>
          </cell>
        </row>
        <row r="79">
          <cell r="C79">
            <v>12840</v>
          </cell>
          <cell r="D79" t="str">
            <v>XDR</v>
          </cell>
          <cell r="E79" t="str">
            <v xml:space="preserve">VOLTA NOIRE AGRICULTURAL DEV. </v>
          </cell>
          <cell r="F79" t="str">
            <v>Sum of int</v>
          </cell>
          <cell r="G79">
            <v>7932.8810000000003</v>
          </cell>
        </row>
        <row r="80">
          <cell r="C80">
            <v>12850</v>
          </cell>
          <cell r="D80" t="str">
            <v>XDR</v>
          </cell>
          <cell r="E80" t="str">
            <v>HAUTS-BASSINS AGRICULTURAL DEV</v>
          </cell>
          <cell r="F80" t="str">
            <v>Sum of int</v>
          </cell>
          <cell r="G80">
            <v>5587.3890000000001</v>
          </cell>
        </row>
        <row r="81">
          <cell r="C81">
            <v>12930</v>
          </cell>
          <cell r="D81" t="str">
            <v>XDR</v>
          </cell>
          <cell r="E81" t="str">
            <v xml:space="preserve">KOUDOUGOU PILOT AGRICULTURAL  </v>
          </cell>
          <cell r="F81" t="str">
            <v>Sum of int</v>
          </cell>
          <cell r="G81">
            <v>15550.316999999999</v>
          </cell>
        </row>
        <row r="82">
          <cell r="C82">
            <v>14820</v>
          </cell>
          <cell r="D82" t="str">
            <v>XDR</v>
          </cell>
          <cell r="E82" t="str">
            <v xml:space="preserve">MINING EXPLOR. &amp; TECH ASSIST  </v>
          </cell>
          <cell r="F82" t="str">
            <v>Sum of int</v>
          </cell>
          <cell r="G82">
            <v>17767.3</v>
          </cell>
        </row>
        <row r="83">
          <cell r="C83">
            <v>1410</v>
          </cell>
          <cell r="D83" t="str">
            <v>USD</v>
          </cell>
          <cell r="E83" t="str">
            <v xml:space="preserve">TELECOMMUNICATIONS            </v>
          </cell>
          <cell r="F83" t="str">
            <v>Sum of int</v>
          </cell>
          <cell r="G83">
            <v>1855.3620000000001</v>
          </cell>
        </row>
        <row r="84">
          <cell r="C84">
            <v>2250</v>
          </cell>
          <cell r="D84" t="str">
            <v>USD</v>
          </cell>
          <cell r="E84" t="str">
            <v xml:space="preserve">COTTON                        </v>
          </cell>
          <cell r="F84" t="str">
            <v>Sum of int</v>
          </cell>
          <cell r="G84">
            <v>14970.147000000001</v>
          </cell>
        </row>
        <row r="85">
          <cell r="C85">
            <v>3161</v>
          </cell>
          <cell r="D85" t="str">
            <v>USD</v>
          </cell>
          <cell r="E85" t="str">
            <v xml:space="preserve">ROAD                          </v>
          </cell>
          <cell r="F85" t="str">
            <v>Sum of int</v>
          </cell>
          <cell r="G85">
            <v>7087.5</v>
          </cell>
        </row>
        <row r="86">
          <cell r="C86">
            <v>3162</v>
          </cell>
          <cell r="D86" t="str">
            <v>USD</v>
          </cell>
          <cell r="E86" t="str">
            <v xml:space="preserve">ROAD                          </v>
          </cell>
          <cell r="F86" t="str">
            <v>Sum of int</v>
          </cell>
          <cell r="G86">
            <v>3417.1880000000001</v>
          </cell>
        </row>
        <row r="87">
          <cell r="C87">
            <v>3170</v>
          </cell>
          <cell r="D87" t="str">
            <v>USD</v>
          </cell>
          <cell r="E87" t="str">
            <v xml:space="preserve">RURAL DEVELOPMENT FUND        </v>
          </cell>
          <cell r="F87" t="str">
            <v>Sum of int</v>
          </cell>
          <cell r="G87">
            <v>5568.75</v>
          </cell>
        </row>
        <row r="88">
          <cell r="C88">
            <v>4300</v>
          </cell>
          <cell r="D88" t="str">
            <v>USD</v>
          </cell>
          <cell r="E88" t="str">
            <v xml:space="preserve">EDUCATION                     </v>
          </cell>
          <cell r="F88" t="str">
            <v>Sum of int</v>
          </cell>
          <cell r="G88">
            <v>7534.6880000000001</v>
          </cell>
        </row>
        <row r="89">
          <cell r="C89">
            <v>4310</v>
          </cell>
          <cell r="D89" t="str">
            <v>USD</v>
          </cell>
          <cell r="E89" t="str">
            <v xml:space="preserve">SECOND TELECOMMUNICATIONS     </v>
          </cell>
          <cell r="F89" t="str">
            <v>Sum of int</v>
          </cell>
          <cell r="G89">
            <v>11896.875</v>
          </cell>
        </row>
        <row r="90">
          <cell r="C90">
            <v>4960</v>
          </cell>
          <cell r="D90" t="str">
            <v>USD</v>
          </cell>
          <cell r="E90" t="str">
            <v xml:space="preserve">BOUGOURIBA AGRICULTURAL DEV.  </v>
          </cell>
          <cell r="F90" t="str">
            <v>Sum of int</v>
          </cell>
          <cell r="G90">
            <v>22050</v>
          </cell>
        </row>
        <row r="91">
          <cell r="C91">
            <v>5570</v>
          </cell>
          <cell r="D91" t="str">
            <v>USD</v>
          </cell>
          <cell r="E91" t="str">
            <v xml:space="preserve">LIVESTOCK DEVELOPMENT         </v>
          </cell>
          <cell r="F91" t="str">
            <v>Sum of int</v>
          </cell>
          <cell r="G91">
            <v>17212.5</v>
          </cell>
        </row>
        <row r="92">
          <cell r="C92">
            <v>5790</v>
          </cell>
          <cell r="D92" t="str">
            <v>USD</v>
          </cell>
          <cell r="E92" t="str">
            <v xml:space="preserve">RURAL ROADS                   </v>
          </cell>
          <cell r="F92" t="str">
            <v>Sum of int</v>
          </cell>
          <cell r="G92">
            <v>21499.114000000001</v>
          </cell>
        </row>
        <row r="93">
          <cell r="C93">
            <v>6400</v>
          </cell>
          <cell r="D93" t="str">
            <v>USD</v>
          </cell>
          <cell r="E93" t="str">
            <v xml:space="preserve">SECOND RURAL DEVELOPMENT FUND </v>
          </cell>
          <cell r="F93" t="str">
            <v>Sum of int</v>
          </cell>
          <cell r="G93">
            <v>28017.054</v>
          </cell>
        </row>
        <row r="94">
          <cell r="C94">
            <v>6530</v>
          </cell>
          <cell r="D94" t="str">
            <v>USD</v>
          </cell>
          <cell r="E94" t="str">
            <v xml:space="preserve">THIRD HIGHWAY                 </v>
          </cell>
          <cell r="F94" t="str">
            <v>Sum of int</v>
          </cell>
          <cell r="G94">
            <v>59625</v>
          </cell>
        </row>
        <row r="95">
          <cell r="C95">
            <v>7590</v>
          </cell>
          <cell r="D95" t="str">
            <v>USD</v>
          </cell>
          <cell r="E95" t="str">
            <v xml:space="preserve">ARTISAN SMALL &amp; MEDIUM SCALE  </v>
          </cell>
          <cell r="F95" t="str">
            <v>Sum of int</v>
          </cell>
          <cell r="G95">
            <v>10038.311</v>
          </cell>
        </row>
        <row r="96">
          <cell r="C96">
            <v>9560</v>
          </cell>
          <cell r="D96" t="str">
            <v>USD</v>
          </cell>
          <cell r="E96" t="str">
            <v xml:space="preserve">SECOND EDUCATION              </v>
          </cell>
          <cell r="F96" t="str">
            <v>Sum of int</v>
          </cell>
          <cell r="G96">
            <v>35078.398999999998</v>
          </cell>
        </row>
        <row r="97">
          <cell r="C97">
            <v>11640</v>
          </cell>
          <cell r="D97" t="str">
            <v>XDR</v>
          </cell>
          <cell r="E97" t="str">
            <v xml:space="preserve">FOURTH HIGHWAY                </v>
          </cell>
          <cell r="F97" t="str">
            <v>Sum of int</v>
          </cell>
          <cell r="G97">
            <v>128001.795</v>
          </cell>
        </row>
        <row r="98">
          <cell r="C98">
            <v>12180</v>
          </cell>
          <cell r="D98" t="str">
            <v>XDR</v>
          </cell>
          <cell r="E98" t="str">
            <v xml:space="preserve">3RD RURAL DEVELOPMENT FUND    </v>
          </cell>
          <cell r="F98" t="str">
            <v>Sum of int</v>
          </cell>
          <cell r="G98">
            <v>46920</v>
          </cell>
        </row>
        <row r="99">
          <cell r="C99">
            <v>15500</v>
          </cell>
          <cell r="D99" t="str">
            <v>XDR</v>
          </cell>
          <cell r="E99" t="str">
            <v xml:space="preserve">FERTILIZER                    </v>
          </cell>
          <cell r="F99" t="str">
            <v>Sum of int</v>
          </cell>
          <cell r="G99">
            <v>27342.881000000001</v>
          </cell>
        </row>
        <row r="100">
          <cell r="C100">
            <v>15980</v>
          </cell>
          <cell r="D100" t="str">
            <v>XDR</v>
          </cell>
          <cell r="E100" t="str">
            <v xml:space="preserve">PRIMARY EDUCATION DEV.        </v>
          </cell>
          <cell r="F100" t="str">
            <v>Sum of int</v>
          </cell>
          <cell r="G100">
            <v>73231.323000000004</v>
          </cell>
        </row>
        <row r="101">
          <cell r="C101">
            <v>18960</v>
          </cell>
          <cell r="D101" t="str">
            <v>XDR</v>
          </cell>
          <cell r="E101" t="str">
            <v xml:space="preserve">AGRICULTURAL RESEARCH         </v>
          </cell>
          <cell r="F101" t="str">
            <v>Sum of int</v>
          </cell>
          <cell r="G101">
            <v>50760</v>
          </cell>
        </row>
        <row r="102">
          <cell r="C102">
            <v>22810</v>
          </cell>
          <cell r="D102" t="str">
            <v>XDR</v>
          </cell>
          <cell r="E102" t="str">
            <v xml:space="preserve">STRUCTURAL ADJUSTMENT         </v>
          </cell>
          <cell r="F102" t="str">
            <v>Sum of int</v>
          </cell>
          <cell r="G102">
            <v>225000</v>
          </cell>
        </row>
        <row r="103">
          <cell r="C103">
            <v>22820</v>
          </cell>
          <cell r="D103" t="str">
            <v>XDR</v>
          </cell>
          <cell r="E103" t="str">
            <v xml:space="preserve">PUBLIC WORKS &amp; EMPLOYMENT     </v>
          </cell>
          <cell r="F103" t="str">
            <v>Sum of int</v>
          </cell>
          <cell r="G103">
            <v>56250</v>
          </cell>
        </row>
        <row r="104">
          <cell r="C104">
            <v>23320</v>
          </cell>
          <cell r="D104" t="str">
            <v>XDR</v>
          </cell>
          <cell r="E104" t="str">
            <v xml:space="preserve">TRANSPORT SECTOR ADJUSTMENT   </v>
          </cell>
          <cell r="F104" t="str">
            <v>Sum of int</v>
          </cell>
          <cell r="G104">
            <v>170195.64517500001</v>
          </cell>
        </row>
        <row r="105">
          <cell r="C105">
            <v>27280</v>
          </cell>
          <cell r="D105" t="str">
            <v>XDR</v>
          </cell>
          <cell r="E105" t="str">
            <v xml:space="preserve">URBAN ENVIRONMENT             </v>
          </cell>
          <cell r="F105" t="str">
            <v>Sum of int</v>
          </cell>
          <cell r="G105">
            <v>35676.802125000002</v>
          </cell>
        </row>
        <row r="106">
          <cell r="C106">
            <v>29740</v>
          </cell>
          <cell r="D106" t="str">
            <v>XDR</v>
          </cell>
          <cell r="E106" t="str">
            <v xml:space="preserve">2ND NTL AGRICUL SERVICES      </v>
          </cell>
          <cell r="F106" t="str">
            <v>Sum of int</v>
          </cell>
          <cell r="G106">
            <v>15142.856249999999</v>
          </cell>
        </row>
        <row r="107">
          <cell r="C107">
            <v>31610</v>
          </cell>
          <cell r="D107" t="str">
            <v>XDR</v>
          </cell>
          <cell r="E107" t="str">
            <v xml:space="preserve">PILOT PRIVATE IRRIGATION DEV  </v>
          </cell>
          <cell r="F107" t="str">
            <v>Sum of int</v>
          </cell>
          <cell r="G107">
            <v>1715.9456249999998</v>
          </cell>
        </row>
        <row r="108">
          <cell r="C108">
            <v>4420</v>
          </cell>
          <cell r="D108" t="str">
            <v>USD</v>
          </cell>
          <cell r="E108" t="str">
            <v xml:space="preserve">DROUGHT RELIEF                </v>
          </cell>
          <cell r="F108" t="str">
            <v>Sum of int</v>
          </cell>
          <cell r="G108">
            <v>5287.5</v>
          </cell>
        </row>
        <row r="109">
          <cell r="C109">
            <v>9820</v>
          </cell>
          <cell r="D109" t="str">
            <v>USD</v>
          </cell>
          <cell r="E109" t="str">
            <v xml:space="preserve">FORESTRY                      </v>
          </cell>
          <cell r="F109" t="str">
            <v>Sum of int</v>
          </cell>
          <cell r="G109">
            <v>16260.058999999999</v>
          </cell>
        </row>
        <row r="110">
          <cell r="C110">
            <v>12350</v>
          </cell>
          <cell r="D110" t="str">
            <v>XDR</v>
          </cell>
          <cell r="E110" t="str">
            <v xml:space="preserve">THIRD TELECOMMUNICATIONS      </v>
          </cell>
          <cell r="F110" t="str">
            <v>Sum of int</v>
          </cell>
          <cell r="G110">
            <v>51405</v>
          </cell>
        </row>
        <row r="111">
          <cell r="C111" t="str">
            <v>N0070</v>
          </cell>
          <cell r="D111" t="str">
            <v>XDR</v>
          </cell>
          <cell r="E111" t="str">
            <v xml:space="preserve">POST-PRIMARY EDUCATION        </v>
          </cell>
          <cell r="F111" t="str">
            <v>Sum of int</v>
          </cell>
          <cell r="G111">
            <v>12008.654437499999</v>
          </cell>
        </row>
        <row r="112">
          <cell r="C112" t="str">
            <v>N0290</v>
          </cell>
          <cell r="D112" t="str">
            <v>XDR</v>
          </cell>
          <cell r="E112" t="str">
            <v>MINING SECTOR CAPACITY BUILDIN</v>
          </cell>
          <cell r="F112" t="str">
            <v>Sum of int</v>
          </cell>
          <cell r="G112">
            <v>6942.3496875000001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S ET INFLATION"/>
      <sheetName val="VARIATIONS MENSUELLES"/>
      <sheetName val="GLISSEMENTS"/>
      <sheetName val="IHPC9805 "/>
      <sheetName val="IPC9097"/>
      <sheetName val="IHPCan"/>
      <sheetName val="IHPC"/>
      <sheetName val="IHPC97"/>
      <sheetName val="IHPC98"/>
      <sheetName val="IHPC99T"/>
      <sheetName val="IHPC99"/>
      <sheetName val="IHPC00T"/>
      <sheetName val="IHPC00"/>
      <sheetName val="IHPC01T"/>
      <sheetName val="IHPC0508"/>
      <sheetName val="IHPC01"/>
      <sheetName val="IHPC02T "/>
      <sheetName val="IHPC02"/>
      <sheetName val="IHPC03T"/>
      <sheetName val="IHPC03"/>
      <sheetName val="IHPC04 "/>
      <sheetName val="IHPC04T"/>
      <sheetName val="IHPC0510F"/>
      <sheetName val="IHPC05"/>
      <sheetName val="IHPC05T "/>
      <sheetName val="IHPC06"/>
      <sheetName val="IHPC06T"/>
      <sheetName val="IHPC07"/>
      <sheetName val="IHPC07T"/>
      <sheetName val="IHPC08"/>
      <sheetName val="IHPC08T"/>
      <sheetName val="INFLATION"/>
      <sheetName val="VARIATIONS  FONCTIONS"/>
      <sheetName val="PREVISIONS"/>
      <sheetName val="Glissement 93"/>
      <sheetName val="INFLATIONS 2000-2005"/>
      <sheetName val="PREVISIONS 2006"/>
      <sheetName val="PREVISIONS 2007"/>
      <sheetName val="GLISSEMENT 2000-2005"/>
      <sheetName val="Inflation Transport"/>
      <sheetName val="Synt_an_Graph"/>
      <sheetName val="Synthèse annuelle"/>
      <sheetName val="Synt_2000_2006_Graph "/>
      <sheetName val="Synt_2000_2006_Graph2"/>
      <sheetName val="Indice 2000 à 2006"/>
      <sheetName val="Evolution mensuelle "/>
      <sheetName val="Glissement annuel"/>
      <sheetName val="Graph_prd ali_cér"/>
      <sheetName val="INFLATION 2000 à 2007"/>
      <sheetName val="PREVISIONS 2008"/>
      <sheetName val="SCENARIO 1998"/>
      <sheetName val="Variations mens fonctions"/>
      <sheetName val="Glissement fonctions"/>
      <sheetName val="Graph_Niv gén_prd ali"/>
      <sheetName val="Graph_infl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SEI"/>
      <sheetName val="Critere"/>
      <sheetName val="Passifs"/>
      <sheetName val="Arrears"/>
      <sheetName val="TOFE-A"/>
      <sheetName val="BOP "/>
      <sheetName val="MSurvey"/>
      <sheetName val="Det-M"/>
      <sheetName val="TOFE-M"/>
      <sheetName val="TOFE-cash"/>
      <sheetName val="Cashplan"/>
      <sheetName val="TOFE-DP"/>
      <sheetName val="BOP-5M"/>
      <sheetName val="Revenue"/>
      <sheetName val="money"/>
      <sheetName val="Debt serv"/>
      <sheetName val="Fundserv"/>
      <sheetName val="extfinPFP"/>
      <sheetName val="Fundpos"/>
      <sheetName val="SavInv"/>
      <sheetName val="workprg"/>
      <sheetName val="NPV Ratios"/>
      <sheetName val="educ.old"/>
      <sheetName val="1996crit"/>
      <sheetName val="crit9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Labor Force"/>
      <sheetName val="Male Labor Force "/>
      <sheetName val="Female Labor Force"/>
      <sheetName val="Agric Prod Index"/>
      <sheetName val="Food Prod Index"/>
      <sheetName val="Mining Prod Index"/>
      <sheetName val="Manufact Prod Index"/>
      <sheetName val="ExchRate_End Period"/>
      <sheetName val="ExchRate_Period Average"/>
      <sheetName val="Deposit Rate"/>
      <sheetName val="Discount Rate"/>
      <sheetName val="DailyPerCapitaCalorie"/>
      <sheetName val="Data to be uploaded"/>
      <sheetName val="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>
        <row r="3">
          <cell r="A3" t="str">
            <v>SP.POP.TOTL.ADB</v>
          </cell>
          <cell r="B3" t="str">
            <v>Pop</v>
          </cell>
          <cell r="C3">
            <v>1</v>
          </cell>
          <cell r="D3" t="str">
            <v>Population, total // ADB estimates</v>
          </cell>
          <cell r="E3" t="str">
            <v>United Nations Population Division</v>
          </cell>
          <cell r="F3">
            <v>1600</v>
          </cell>
          <cell r="G3" t="str">
            <v>3.1</v>
          </cell>
          <cell r="H3" t="str">
            <v>(THOUSANDS)</v>
          </cell>
          <cell r="J3" t="str">
            <v>TOTAL(SP.POP.TOTL)</v>
          </cell>
        </row>
        <row r="4">
          <cell r="A4" t="str">
            <v>SP.URB.TOTL.IN.ZS.ADB</v>
          </cell>
          <cell r="B4" t="str">
            <v>Pop</v>
          </cell>
          <cell r="C4">
            <v>2</v>
          </cell>
          <cell r="D4" t="str">
            <v>Population, urban as % of total, interpolated   (%) // ADB estimates</v>
          </cell>
          <cell r="E4" t="str">
            <v>United Nations Population Division</v>
          </cell>
          <cell r="F4">
            <v>1600</v>
          </cell>
          <cell r="G4" t="str">
            <v>0.1</v>
          </cell>
          <cell r="H4" t="str">
            <v>(UNITS)</v>
          </cell>
          <cell r="J4" t="str">
            <v>AX_WTD2(SP.URB.TOTL.IN.ZS,SP.POP.TOTL,SP.POP.TOTL)</v>
          </cell>
        </row>
        <row r="5">
          <cell r="A5" t="str">
            <v>SP.POP.TOTL.FE.ZS.ADB</v>
          </cell>
          <cell r="B5" t="str">
            <v>Pop</v>
          </cell>
          <cell r="C5">
            <v>3</v>
          </cell>
          <cell r="D5" t="str">
            <v>Females as share of total population // ADB estimates</v>
          </cell>
          <cell r="E5" t="str">
            <v>United Nations Population Division</v>
          </cell>
          <cell r="F5">
            <v>1600</v>
          </cell>
          <cell r="G5" t="str">
            <v>0.1</v>
          </cell>
          <cell r="H5" t="str">
            <v>(UNITS)</v>
          </cell>
          <cell r="J5" t="str">
            <v>100*DIVR(SP.POP.TOTL.FE.IN,SP.POP.TOTL)</v>
          </cell>
        </row>
        <row r="6">
          <cell r="A6" t="str">
            <v>SL.TLF.PART.IN.ADB</v>
          </cell>
          <cell r="B6" t="str">
            <v>Lab. force</v>
          </cell>
          <cell r="C6">
            <v>4</v>
          </cell>
          <cell r="D6" t="str">
            <v>Percentage of total pop. in the labor force (parti // ADB estimates</v>
          </cell>
          <cell r="E6" t="str">
            <v>United Nations Population Division</v>
          </cell>
          <cell r="F6">
            <v>3000</v>
          </cell>
          <cell r="G6" t="str">
            <v>0.3</v>
          </cell>
          <cell r="J6" t="str">
            <v>AX_WTD2(SL.TLF.PART.IN,SL.TLF.TOTL.IN,SP.POP.TOTL)</v>
          </cell>
        </row>
        <row r="7">
          <cell r="A7" t="str">
            <v>SL.TLF.PART.MA.IN.ADB</v>
          </cell>
          <cell r="B7" t="str">
            <v>Lab. force</v>
          </cell>
          <cell r="C7">
            <v>5</v>
          </cell>
          <cell r="D7" t="str">
            <v>Percentage of male pop. in the labor force (partic // ADB estimates</v>
          </cell>
          <cell r="E7" t="str">
            <v>United Nations Population Division</v>
          </cell>
          <cell r="F7">
            <v>3000</v>
          </cell>
          <cell r="G7" t="str">
            <v>0.3</v>
          </cell>
          <cell r="J7" t="str">
            <v>AX_WTD2(SL.TLF.PART.IN,SL.TLF.TOTL.IN,SP.POP.TOTL)</v>
          </cell>
        </row>
        <row r="8">
          <cell r="A8" t="str">
            <v>SL.TLF.PART.FE.IN.ADB</v>
          </cell>
          <cell r="B8" t="str">
            <v>Lab. force</v>
          </cell>
          <cell r="C8">
            <v>6</v>
          </cell>
          <cell r="D8" t="str">
            <v>Percentage of female pop. in the labor force (part // ADB estimates</v>
          </cell>
          <cell r="E8" t="str">
            <v>United Nations Population Division</v>
          </cell>
          <cell r="F8">
            <v>3000</v>
          </cell>
          <cell r="G8" t="str">
            <v>0.3</v>
          </cell>
          <cell r="J8" t="str">
            <v>AX_WTD2(SL.TLF.PART.IN,SL.TLF.TOTL.IN,SP.POP.TOTL)</v>
          </cell>
        </row>
        <row r="9">
          <cell r="A9" t="str">
            <v xml:space="preserve">NY.GNP.MKTP.CD           </v>
          </cell>
          <cell r="B9" t="str">
            <v>nat. acc</v>
          </cell>
          <cell r="C9">
            <v>7</v>
          </cell>
          <cell r="D9" t="str">
            <v>GNP Per capita at market prices (Cur. US$)</v>
          </cell>
          <cell r="E9" t="str">
            <v>World Bank national accounts data, and Organization for Economic Cooperation and Development National accounts data files.</v>
          </cell>
          <cell r="F9">
            <v>4</v>
          </cell>
          <cell r="G9">
            <v>6.1</v>
          </cell>
          <cell r="J9" t="str">
            <v>TOTAL(AG.AID.CREL.MT)</v>
          </cell>
        </row>
        <row r="10">
          <cell r="A10" t="str">
            <v>NY.GDP.MKTP.CD.ADB</v>
          </cell>
          <cell r="B10" t="str">
            <v>nat. acc</v>
          </cell>
          <cell r="C10">
            <v>8</v>
          </cell>
          <cell r="D10" t="str">
            <v>GDP at market prices (Cur. US$) // ADB estimates</v>
          </cell>
          <cell r="E10" t="str">
            <v>WBANK/ADB</v>
          </cell>
          <cell r="F10">
            <v>4</v>
          </cell>
          <cell r="G10" t="str">
            <v>6.1</v>
          </cell>
          <cell r="H10" t="str">
            <v>(MILLIONS)</v>
          </cell>
          <cell r="I10" t="str">
            <v>DOL(NY.GDP.MKTP.CN )</v>
          </cell>
          <cell r="J10" t="str">
            <v>ax_total95 (NY.GDP.MKTP.CD, CP.D.ATLAS.GNP)</v>
          </cell>
        </row>
        <row r="11">
          <cell r="A11" t="str">
            <v>NE.CON.GOVT.CD.ADB</v>
          </cell>
          <cell r="B11" t="str">
            <v>nat. acc</v>
          </cell>
          <cell r="C11">
            <v>9</v>
          </cell>
          <cell r="D11" t="str">
            <v>General govern. consump. (Cur. US$) // ADB estimates</v>
          </cell>
          <cell r="E11" t="str">
            <v>WBANK/ADB</v>
          </cell>
          <cell r="F11">
            <v>4</v>
          </cell>
          <cell r="G11" t="str">
            <v>6.1</v>
          </cell>
          <cell r="H11" t="str">
            <v>(MILLIONS)</v>
          </cell>
          <cell r="I11" t="str">
            <v>DOL(NE.CON.GOVT.CN )</v>
          </cell>
          <cell r="J11" t="str">
            <v>AX_total95(NE.CON.GOVT.CD,cp.d.atlas.gnp)</v>
          </cell>
        </row>
        <row r="12">
          <cell r="A12" t="str">
            <v>NE.CON.PETC.CD.ADB</v>
          </cell>
          <cell r="B12" t="str">
            <v>nat. acc</v>
          </cell>
          <cell r="C12">
            <v>10</v>
          </cell>
          <cell r="D12" t="str">
            <v>Priv. consump. (Cur. US$) // ADB estimates</v>
          </cell>
          <cell r="E12" t="str">
            <v>WBANK/ADB</v>
          </cell>
          <cell r="F12">
            <v>4</v>
          </cell>
          <cell r="G12" t="str">
            <v>6.1</v>
          </cell>
          <cell r="H12" t="str">
            <v>(MILLIONS)</v>
          </cell>
          <cell r="I12" t="str">
            <v>DOL(NE.CON.PETC.CN )</v>
          </cell>
          <cell r="J12" t="str">
            <v>AX_total95(NE.CON.PETC.CD,cp.d.atlas.gnp)</v>
          </cell>
        </row>
        <row r="13">
          <cell r="A13" t="str">
            <v>NE.GDI.TOTL.CD.ADB</v>
          </cell>
          <cell r="B13" t="str">
            <v>nat. acc</v>
          </cell>
          <cell r="C13">
            <v>11</v>
          </cell>
          <cell r="D13" t="str">
            <v>Gross dom. invest. (Cur. US$) // ADB estimates</v>
          </cell>
          <cell r="E13" t="str">
            <v>WBANK/ADB</v>
          </cell>
          <cell r="F13">
            <v>4</v>
          </cell>
          <cell r="G13" t="str">
            <v>6.1</v>
          </cell>
          <cell r="H13" t="str">
            <v>(MILLIONS)</v>
          </cell>
          <cell r="I13" t="str">
            <v>DOL(NE.GDI.TOTL.CN )</v>
          </cell>
          <cell r="J13" t="str">
            <v>AX_total95(NE.GDI.TOTL.CD,cp.d.atlas.gnp)</v>
          </cell>
        </row>
        <row r="14">
          <cell r="A14" t="str">
            <v>NE.EXP.GNFS.CD.ADB</v>
          </cell>
          <cell r="B14" t="str">
            <v>nat. acc</v>
          </cell>
          <cell r="C14">
            <v>12</v>
          </cell>
          <cell r="D14" t="str">
            <v>Exp. of goods &amp; NFS (Cur. US$) // ADB estimates</v>
          </cell>
          <cell r="E14" t="str">
            <v>WBANK/ADB</v>
          </cell>
          <cell r="F14">
            <v>4</v>
          </cell>
          <cell r="G14" t="str">
            <v>6.1</v>
          </cell>
          <cell r="H14" t="str">
            <v>(MILLIONS)</v>
          </cell>
          <cell r="I14" t="str">
            <v>DOL(NE.EXP.GNFS.CN )</v>
          </cell>
          <cell r="J14" t="str">
            <v>AX_total95(NE.EXP.GNFS.CD,cp.exp.total)</v>
          </cell>
        </row>
        <row r="15">
          <cell r="A15" t="str">
            <v>NE.IMP.GNFS.CD.ADB</v>
          </cell>
          <cell r="B15" t="str">
            <v>nat. acc</v>
          </cell>
          <cell r="C15">
            <v>13</v>
          </cell>
          <cell r="D15" t="str">
            <v>Imp. of goods &amp; NFS (Cur. US$ ) // ADB estimates</v>
          </cell>
          <cell r="E15" t="str">
            <v>WBANK/ADB</v>
          </cell>
          <cell r="F15">
            <v>4</v>
          </cell>
          <cell r="G15" t="str">
            <v>6.1</v>
          </cell>
          <cell r="H15" t="str">
            <v>(MILLIONS)</v>
          </cell>
          <cell r="I15" t="str">
            <v>DOL(NE.IMP.GNFS.CN )</v>
          </cell>
          <cell r="J15" t="str">
            <v>AX_total95(NE.IMP.GNFS.CD,cp.imp.total)</v>
          </cell>
        </row>
        <row r="16">
          <cell r="A16" t="str">
            <v>NY.GDS.TOTL.ZS.ADB</v>
          </cell>
          <cell r="B16" t="str">
            <v>nat. acc</v>
          </cell>
          <cell r="C16">
            <v>14</v>
          </cell>
          <cell r="D16" t="str">
            <v>Gross dom. savings  as share of GDP (%) // ADB estimates</v>
          </cell>
          <cell r="E16" t="str">
            <v>WBANK/ADB</v>
          </cell>
          <cell r="F16">
            <v>1</v>
          </cell>
          <cell r="G16" t="str">
            <v>0.2</v>
          </cell>
          <cell r="H16" t="str">
            <v>(UNITS)</v>
          </cell>
          <cell r="I16" t="str">
            <v>100*DDIV(NY.GDS.TOTL.CN , NY.GDP.MKTP.CN )</v>
          </cell>
          <cell r="J16" t="str">
            <v>100*DIVR(NY.GDS.TOTL.CD,NY.GDP.MKTP.CD)</v>
          </cell>
        </row>
        <row r="17">
          <cell r="A17" t="str">
            <v>NY.GDP.MKTP.KD.ADB</v>
          </cell>
          <cell r="B17" t="str">
            <v>nat. acc</v>
          </cell>
          <cell r="C17">
            <v>15</v>
          </cell>
          <cell r="D17" t="str">
            <v>GDP at market prices (Const. 1995 US$) // ADB estimates</v>
          </cell>
          <cell r="E17" t="str">
            <v>WBANK/ADB</v>
          </cell>
          <cell r="F17">
            <v>5</v>
          </cell>
          <cell r="G17" t="str">
            <v>6.1</v>
          </cell>
          <cell r="H17" t="str">
            <v>(MILLIONS)</v>
          </cell>
          <cell r="I17" t="str">
            <v>DOL95(NY.GDP.MKTP.KN )</v>
          </cell>
          <cell r="J17" t="str">
            <v>AX_TOTAL95(NY.GDP.MKTP.KD, CP.D.ATLAS.GNP)</v>
          </cell>
        </row>
        <row r="18">
          <cell r="A18" t="str">
            <v>NV.AGR.TOTL.KD.ADB</v>
          </cell>
          <cell r="B18" t="str">
            <v>nat. acc</v>
          </cell>
          <cell r="C18">
            <v>16</v>
          </cell>
          <cell r="D18" t="str">
            <v>Agricultural GDP in 1995 US$ // ADB estimates</v>
          </cell>
          <cell r="E18" t="str">
            <v>WBANK/ADB</v>
          </cell>
          <cell r="F18">
            <v>5</v>
          </cell>
          <cell r="G18" t="str">
            <v>6.1</v>
          </cell>
          <cell r="H18" t="str">
            <v>(MILLIONS)</v>
          </cell>
          <cell r="I18" t="str">
            <v>DOL95(NV.AGR.TOTL.KN )</v>
          </cell>
          <cell r="J18" t="str">
            <v>AX_TOTAL95(NV.AGR.TOTL.KD,CP.L.AGR.GDP)</v>
          </cell>
        </row>
        <row r="19">
          <cell r="A19" t="str">
            <v>NV.IND.TOTL.KD.ADB</v>
          </cell>
          <cell r="B19" t="str">
            <v>nat. acc</v>
          </cell>
          <cell r="C19">
            <v>17</v>
          </cell>
          <cell r="D19" t="str">
            <v>Value added,  industry. (Const. 1995 US$) // ADB estimates</v>
          </cell>
          <cell r="E19" t="str">
            <v>WBANK/ADB</v>
          </cell>
          <cell r="F19">
            <v>5</v>
          </cell>
          <cell r="G19" t="str">
            <v>6.1</v>
          </cell>
          <cell r="H19" t="str">
            <v>(MILLIONS)</v>
          </cell>
          <cell r="I19" t="str">
            <v>DOL95(NV.IND.TOTL.KN )</v>
          </cell>
          <cell r="J19" t="str">
            <v>AX_TOTAL95(NV.IND.TOTL.KD, CP.L.IND.GDP)</v>
          </cell>
        </row>
        <row r="20">
          <cell r="A20" t="str">
            <v>NV.IND.MANF.KD.ADB</v>
          </cell>
          <cell r="B20" t="str">
            <v>nat. acc</v>
          </cell>
          <cell r="C20">
            <v>18</v>
          </cell>
          <cell r="D20" t="str">
            <v>Value added, manufacturing (Const.1995 US$) // ADB estimates</v>
          </cell>
          <cell r="E20" t="str">
            <v>WBANK/ADB</v>
          </cell>
          <cell r="F20">
            <v>5</v>
          </cell>
          <cell r="G20" t="str">
            <v>6.1</v>
          </cell>
          <cell r="H20" t="str">
            <v>(MILLIONS)</v>
          </cell>
          <cell r="I20" t="str">
            <v>DOL95(NV.IND.MANF.KN )</v>
          </cell>
          <cell r="J20" t="str">
            <v>AX_TOTAL95(NV.IND.MANF.KD,CP.L.MAN.GDP)</v>
          </cell>
        </row>
        <row r="21">
          <cell r="A21" t="str">
            <v>NV.SRV.TOTL.KD.ADB</v>
          </cell>
          <cell r="B21" t="str">
            <v>nat. acc</v>
          </cell>
          <cell r="C21">
            <v>19</v>
          </cell>
          <cell r="D21" t="str">
            <v>Value added, services      (Const. 1995 US$) // ADB estimates</v>
          </cell>
          <cell r="E21" t="str">
            <v>WBANK/ADB</v>
          </cell>
          <cell r="F21">
            <v>5</v>
          </cell>
          <cell r="G21" t="str">
            <v>6.1</v>
          </cell>
          <cell r="H21" t="str">
            <v>(MILLIONS)</v>
          </cell>
          <cell r="I21" t="str">
            <v>DOL95(NV.SRV.TOTL.KN )</v>
          </cell>
          <cell r="J21" t="str">
            <v>AX_total95(NV.SRV.TOTL.KD,cp.l.setc.gdp)</v>
          </cell>
        </row>
        <row r="22">
          <cell r="A22" t="str">
            <v>GB.RVC.IGRT.ZS.ADB</v>
          </cell>
          <cell r="B22" t="str">
            <v>Gov fin</v>
          </cell>
          <cell r="C22">
            <v>20</v>
          </cell>
          <cell r="D22" t="str">
            <v>Govern. revenue, incl. all grants as % of GDP // ADB estimates</v>
          </cell>
          <cell r="E22" t="str">
            <v>IMF World Economic Outlook</v>
          </cell>
          <cell r="F22">
            <v>200</v>
          </cell>
          <cell r="G22" t="str">
            <v>0.1</v>
          </cell>
          <cell r="H22" t="str">
            <v>(UNITS)</v>
          </cell>
        </row>
        <row r="23">
          <cell r="A23" t="str">
            <v>GB.XPD.TOTL.ZS.ADB</v>
          </cell>
          <cell r="B23" t="str">
            <v>Gov fin</v>
          </cell>
          <cell r="C23">
            <v>21</v>
          </cell>
          <cell r="D23" t="str">
            <v>Total Expenditure as % of GDP // ADB estimates</v>
          </cell>
          <cell r="E23" t="str">
            <v>IMF World Economic Outlook</v>
          </cell>
          <cell r="F23">
            <v>200</v>
          </cell>
          <cell r="G23" t="str">
            <v>0.1</v>
          </cell>
          <cell r="H23" t="str">
            <v>(UNITS)</v>
          </cell>
        </row>
        <row r="24">
          <cell r="A24" t="str">
            <v>GB.FIS.IGRT.ZS.ADB</v>
          </cell>
          <cell r="B24" t="str">
            <v>Gov fin</v>
          </cell>
          <cell r="C24">
            <v>22</v>
          </cell>
          <cell r="D24" t="str">
            <v>Overall surplus/deficit, incl. all grants,  as share of GDP, (%) // ADB estimates</v>
          </cell>
          <cell r="E24" t="str">
            <v>IMF World Economic Outlook</v>
          </cell>
          <cell r="F24">
            <v>200</v>
          </cell>
          <cell r="G24" t="str">
            <v>0.1</v>
          </cell>
          <cell r="H24" t="str">
            <v>(UNITS)</v>
          </cell>
          <cell r="I24" t="str">
            <v>100* (NAFILL(GB.REV.IGRT.CN,0)+NAFILL(GB.GRT.KFRN.CN,0) - NAFILL(GB.XPD.INLD.CN,0)) / NY.GDP.MKTP.CN)</v>
          </cell>
          <cell r="J24" t="str">
            <v>AX_WTD95((100*(SUB((SUM(GB.REV.IGRT.CN,(NAFILL(GB.GRT.KFRN.CN,0)))),GB.XPD.INLD.CN))/NY.GDP.MKTP.CN),cp.d.atlas.GNP)</v>
          </cell>
        </row>
        <row r="25">
          <cell r="A25" t="str">
            <v>BN.GSR.MRCH.CD.ADB</v>
          </cell>
          <cell r="B25" t="str">
            <v>BOP</v>
          </cell>
          <cell r="C25">
            <v>23</v>
          </cell>
          <cell r="D25" t="str">
            <v>Trade balance (Net, cur. US$) // ADB estimates</v>
          </cell>
          <cell r="E25" t="str">
            <v>IMF World Economic Outlook &amp; IFS</v>
          </cell>
          <cell r="F25">
            <v>300</v>
          </cell>
          <cell r="G25" t="str">
            <v>6.1</v>
          </cell>
          <cell r="H25" t="str">
            <v>(MILLIONS)</v>
          </cell>
          <cell r="I25" t="str">
            <v>DSUB2(BX.GSR.MRCH.CD , BM.GSR.MRCH.CD )</v>
          </cell>
        </row>
        <row r="26">
          <cell r="A26" t="str">
            <v>BX.GSR.MRCH.CD.ADB</v>
          </cell>
          <cell r="B26" t="str">
            <v>BOP</v>
          </cell>
          <cell r="C26">
            <v>24</v>
          </cell>
          <cell r="D26" t="str">
            <v>Exports of goods, fob (Credit, cur. US $) // ADB estimates</v>
          </cell>
          <cell r="E26" t="str">
            <v>IMF World Economic Outlook &amp; IFS</v>
          </cell>
          <cell r="F26">
            <v>300</v>
          </cell>
          <cell r="G26" t="str">
            <v>6.1</v>
          </cell>
          <cell r="H26" t="str">
            <v>(MILLIONS)</v>
          </cell>
          <cell r="J26" t="str">
            <v>AX_total95(BX.GSR.MRCH.CD,cp.exp.total)</v>
          </cell>
        </row>
        <row r="27">
          <cell r="A27" t="str">
            <v>BM.GSR.MRCH.CD.ADB</v>
          </cell>
          <cell r="B27" t="str">
            <v>BOP</v>
          </cell>
          <cell r="C27">
            <v>25</v>
          </cell>
          <cell r="D27" t="str">
            <v>Imports of goods, fob (Debit, cur. US $) // ADB estimates</v>
          </cell>
          <cell r="E27" t="str">
            <v>IMF World Economic Outlook &amp; IFS</v>
          </cell>
          <cell r="F27">
            <v>300</v>
          </cell>
          <cell r="G27" t="str">
            <v>6.1</v>
          </cell>
          <cell r="H27" t="str">
            <v>(MILLIONS)</v>
          </cell>
          <cell r="J27" t="str">
            <v>AX_total95(BM.GSR.MRCH.CD,cp.imp.total)</v>
          </cell>
        </row>
        <row r="28">
          <cell r="A28" t="str">
            <v>BN.GSR.SRVY.CD.ADB</v>
          </cell>
          <cell r="B28" t="str">
            <v>BOP</v>
          </cell>
          <cell r="C28">
            <v>26</v>
          </cell>
          <cell r="D28" t="str">
            <v>Net services and income  (Net, cur. US$) // ADB estimates</v>
          </cell>
          <cell r="E28" t="str">
            <v>IMF World Economic Outlook &amp; IFS</v>
          </cell>
          <cell r="F28">
            <v>300</v>
          </cell>
          <cell r="G28" t="str">
            <v>6.1</v>
          </cell>
          <cell r="H28" t="str">
            <v>(MILLIONS)</v>
          </cell>
        </row>
        <row r="29">
          <cell r="A29" t="str">
            <v>BN.TRF.TOTLC.CD.ADB</v>
          </cell>
          <cell r="B29" t="str">
            <v>BOP</v>
          </cell>
          <cell r="C29">
            <v>27</v>
          </cell>
          <cell r="D29" t="str">
            <v>Net current transfers from abroad (Cur. US$ ) // ADB estimates</v>
          </cell>
          <cell r="E29" t="str">
            <v>IMF World Economic Outlook &amp; IFS</v>
          </cell>
          <cell r="F29">
            <v>4</v>
          </cell>
          <cell r="G29" t="str">
            <v>6.1</v>
          </cell>
          <cell r="H29" t="str">
            <v>(MILLIONS)</v>
          </cell>
          <cell r="I29" t="str">
            <v>DOL(NY.TRF.NCTR.CN )</v>
          </cell>
        </row>
        <row r="30">
          <cell r="A30" t="str">
            <v>BN.CAB.FUND.CD.ADB</v>
          </cell>
          <cell r="B30" t="str">
            <v>BOP</v>
          </cell>
          <cell r="C30">
            <v>28</v>
          </cell>
          <cell r="D30" t="str">
            <v>Current acct balance (Net, cur. US$) // ADB estimates</v>
          </cell>
          <cell r="E30" t="str">
            <v>IMF World Economic Outlook &amp; IFS</v>
          </cell>
          <cell r="F30">
            <v>300</v>
          </cell>
          <cell r="G30" t="str">
            <v>6.1</v>
          </cell>
          <cell r="H30" t="str">
            <v>(MILLIONS)</v>
          </cell>
          <cell r="J30" t="str">
            <v>TOTAL(BN.CAB.XOKA.CD)</v>
          </cell>
        </row>
        <row r="31">
          <cell r="A31" t="str">
            <v>BN.KAC.FAC.CD.ADB</v>
          </cell>
          <cell r="B31" t="str">
            <v>BOP</v>
          </cell>
          <cell r="C31">
            <v>29</v>
          </cell>
          <cell r="D31" t="str">
            <v>Capital and financial account balance // ADB estimates</v>
          </cell>
          <cell r="E31" t="str">
            <v>IMF World Economic Outlook &amp; IFS</v>
          </cell>
        </row>
        <row r="32">
          <cell r="A32" t="str">
            <v>BN.KAC.EOMS.CD.ADB</v>
          </cell>
          <cell r="B32" t="str">
            <v>BOP</v>
          </cell>
          <cell r="C32">
            <v>30</v>
          </cell>
          <cell r="D32" t="str">
            <v>Errors &amp; omissions (Net, cur. US $) // ADB estimates</v>
          </cell>
          <cell r="E32" t="str">
            <v>IMF World Economic Outlook &amp; IFS</v>
          </cell>
          <cell r="F32">
            <v>300</v>
          </cell>
          <cell r="G32" t="str">
            <v>6.1</v>
          </cell>
          <cell r="H32" t="str">
            <v>(MILLIONS)</v>
          </cell>
          <cell r="J32" t="str">
            <v>AX_SIMPLE66(BN.KAC.EOMS.CD)</v>
          </cell>
        </row>
        <row r="33">
          <cell r="A33" t="str">
            <v>BN.OVER.CD.ADB</v>
          </cell>
          <cell r="B33" t="str">
            <v>BOP</v>
          </cell>
          <cell r="C33">
            <v>31</v>
          </cell>
          <cell r="D33" t="str">
            <v>Overall Balance // ADB estimates</v>
          </cell>
          <cell r="E33" t="str">
            <v>IMF World Economic Outlook &amp; IFS</v>
          </cell>
        </row>
        <row r="34">
          <cell r="A34" t="str">
            <v>SN.STA.AGRP.ADB</v>
          </cell>
          <cell r="B34" t="str">
            <v>Prod Ind</v>
          </cell>
          <cell r="C34">
            <v>32</v>
          </cell>
          <cell r="D34" t="str">
            <v>Agricultural production index, 1989-91=100 // ADB estimates</v>
          </cell>
          <cell r="E34" t="str">
            <v>FAO, FAOSTAT database</v>
          </cell>
          <cell r="F34">
            <v>3000</v>
          </cell>
          <cell r="G34" t="str">
            <v>0.3</v>
          </cell>
          <cell r="J34" t="str">
            <v>MEDIAN(SN.STA.AGRP)</v>
          </cell>
        </row>
        <row r="35">
          <cell r="A35" t="str">
            <v>AG.PRD.FOOD.XD.ADB</v>
          </cell>
          <cell r="B35" t="str">
            <v>Prod Ind</v>
          </cell>
          <cell r="C35">
            <v>33</v>
          </cell>
          <cell r="D35" t="str">
            <v>Food production  index (1989 = 100) // ADB estimates</v>
          </cell>
          <cell r="E35" t="str">
            <v>FAO, FAOSTAT database</v>
          </cell>
          <cell r="F35">
            <v>700</v>
          </cell>
          <cell r="G35" t="str">
            <v>0.1</v>
          </cell>
          <cell r="H35" t="str">
            <v>(UNITS)</v>
          </cell>
          <cell r="J35" t="str">
            <v>AX_WTD2(FOOD.PROD,SP.POP.TOTL,SP.POP.TOTL)</v>
          </cell>
        </row>
        <row r="36">
          <cell r="A36" t="str">
            <v>FP.PROD.MINQ.ADB</v>
          </cell>
          <cell r="B36" t="str">
            <v>Prod Ind</v>
          </cell>
          <cell r="C36">
            <v>34</v>
          </cell>
          <cell r="D36" t="str">
            <v>Mining production  index (1990 = 100) // ADB estimates</v>
          </cell>
          <cell r="E36" t="str">
            <v>UNIDO, UN Stat. Div. Mthly bulletin</v>
          </cell>
          <cell r="F36">
            <v>2100</v>
          </cell>
          <cell r="G36" t="str">
            <v>0.1</v>
          </cell>
        </row>
        <row r="37">
          <cell r="A37" t="str">
            <v>FP.PROD.MANF.ADB</v>
          </cell>
          <cell r="B37" t="str">
            <v>Prod Ind</v>
          </cell>
          <cell r="C37">
            <v>35</v>
          </cell>
          <cell r="D37" t="str">
            <v>Manufacturing production  index (1990 = 100) // ADB estimates</v>
          </cell>
          <cell r="E37" t="str">
            <v>UNIDO, UN Stat. Div. Mthly bulletin</v>
          </cell>
          <cell r="F37">
            <v>2100</v>
          </cell>
          <cell r="G37" t="str">
            <v>0.1</v>
          </cell>
        </row>
        <row r="38">
          <cell r="A38" t="str">
            <v>DT.DOD.DPPG.CD.ADB</v>
          </cell>
          <cell r="B38" t="str">
            <v xml:space="preserve">Debt </v>
          </cell>
          <cell r="C38">
            <v>36</v>
          </cell>
          <cell r="D38" t="str">
            <v>DOD, PPG - all cred. - total (Cur. US$) // ADB estimates</v>
          </cell>
          <cell r="E38" t="str">
            <v>World Bank</v>
          </cell>
          <cell r="F38">
            <v>503</v>
          </cell>
          <cell r="G38" t="str">
            <v>6.1</v>
          </cell>
          <cell r="H38" t="str">
            <v>(MILLIONS)</v>
          </cell>
          <cell r="J38" t="str">
            <v>TOTAL(DT.DOD.DPPG.CD)</v>
          </cell>
        </row>
        <row r="39">
          <cell r="A39" t="str">
            <v>DT.DOD.BLAT.CD.ADB</v>
          </cell>
          <cell r="B39" t="str">
            <v xml:space="preserve">Debt </v>
          </cell>
          <cell r="C39">
            <v>37</v>
          </cell>
          <cell r="D39" t="str">
            <v>DOD, PPG - bilat. cred. - total (Cur. US$) // ADB estimates</v>
          </cell>
          <cell r="E39" t="str">
            <v>World Bank</v>
          </cell>
          <cell r="F39">
            <v>503</v>
          </cell>
          <cell r="G39" t="str">
            <v>6.1</v>
          </cell>
          <cell r="H39" t="str">
            <v>(MILLIONS)</v>
          </cell>
          <cell r="J39" t="str">
            <v>TOTAL(DT.DOD.BLAT.CD)</v>
          </cell>
        </row>
        <row r="40">
          <cell r="A40" t="str">
            <v>DT.DOD.MLAT.CD.ADB</v>
          </cell>
          <cell r="B40" t="str">
            <v xml:space="preserve">Debt </v>
          </cell>
          <cell r="C40">
            <v>38</v>
          </cell>
          <cell r="D40" t="str">
            <v>DOD, PPG - mult. cred. - total (Cur. US$) // ADB estimates</v>
          </cell>
          <cell r="E40" t="str">
            <v>World Bank</v>
          </cell>
          <cell r="F40">
            <v>503</v>
          </cell>
          <cell r="G40" t="str">
            <v>6.1</v>
          </cell>
          <cell r="H40" t="str">
            <v>(MILLIONS)</v>
          </cell>
          <cell r="J40" t="str">
            <v>TOTAL(DT.DOD.MLAT.CD)</v>
          </cell>
        </row>
        <row r="41">
          <cell r="A41" t="str">
            <v>DT.DOD.PRVT.CD.ADB</v>
          </cell>
          <cell r="B41" t="str">
            <v xml:space="preserve">Debt </v>
          </cell>
          <cell r="C41">
            <v>39</v>
          </cell>
          <cell r="D41" t="str">
            <v>DOD, PPG - prvt. cred. - total (Cur. US$) // ADB estimates</v>
          </cell>
          <cell r="E41" t="str">
            <v>World Bank</v>
          </cell>
          <cell r="F41">
            <v>503</v>
          </cell>
          <cell r="G41" t="str">
            <v>6.1</v>
          </cell>
          <cell r="H41" t="str">
            <v>(MILLIONS)</v>
          </cell>
          <cell r="J41" t="str">
            <v>TOTAL(DT.DOD.PRVT.CD)</v>
          </cell>
        </row>
        <row r="42">
          <cell r="A42" t="str">
            <v>DT.SRV.POST.CD.ADB</v>
          </cell>
          <cell r="B42" t="str">
            <v xml:space="preserve">Debt </v>
          </cell>
          <cell r="C42">
            <v>40</v>
          </cell>
          <cell r="D42" t="str">
            <v>Debt service (ex post) (Cur. US$) // ADB estimates</v>
          </cell>
          <cell r="E42" t="str">
            <v>World Bank</v>
          </cell>
          <cell r="F42">
            <v>509</v>
          </cell>
          <cell r="G42" t="str">
            <v>6.1</v>
          </cell>
          <cell r="H42" t="str">
            <v>(MILLIONS)</v>
          </cell>
          <cell r="J42" t="str">
            <v>TOTAL(DT.TDD.DECT.CD)</v>
          </cell>
        </row>
        <row r="43">
          <cell r="A43" t="str">
            <v>DT.SRV.POST.ZS.ADB</v>
          </cell>
          <cell r="B43" t="str">
            <v xml:space="preserve">Debt </v>
          </cell>
          <cell r="C43">
            <v>41</v>
          </cell>
          <cell r="D43" t="str">
            <v>Debt service to export ratio, ex post, (%) // ADB estimates</v>
          </cell>
          <cell r="E43" t="str">
            <v>World Bank</v>
          </cell>
          <cell r="F43">
            <v>509</v>
          </cell>
          <cell r="G43" t="str">
            <v>0.1</v>
          </cell>
          <cell r="H43" t="str">
            <v>(UNITS)</v>
          </cell>
          <cell r="I43" t="str">
            <v>100*DDIVP2(DT.TDD.DECT.CD , BX.GSR.TOTL.CD  ,BX.TRF.PWKR.CD )</v>
          </cell>
          <cell r="J43" t="str">
            <v>AX_RATIO(DT.TDD.DECT.CD,SUMW(BX.GSR.TOTL.CD,BX.TRF.PWKR.CD))</v>
          </cell>
        </row>
        <row r="44">
          <cell r="A44" t="str">
            <v>DT.NFL.TOTL.CD.ADB</v>
          </cell>
          <cell r="B44" t="str">
            <v>Financial Flows</v>
          </cell>
          <cell r="C44">
            <v>42</v>
          </cell>
          <cell r="D44" t="str">
            <v>Net Financial Flows, total (Cur. US$) // ADB estimates</v>
          </cell>
          <cell r="E44" t="str">
            <v>OCDE, Reporting System Division Database</v>
          </cell>
          <cell r="F44">
            <v>507</v>
          </cell>
          <cell r="G44" t="str">
            <v>6.1</v>
          </cell>
          <cell r="H44" t="str">
            <v>(MILLIONS)</v>
          </cell>
          <cell r="J44" t="str">
            <v>TOTAL(BN.KLT.PRVT.CD.DT)</v>
          </cell>
        </row>
        <row r="45">
          <cell r="A45" t="str">
            <v>BN.KLT.DINV.CD.DAC.ADB</v>
          </cell>
          <cell r="B45" t="str">
            <v>Financial Flows</v>
          </cell>
          <cell r="C45">
            <v>43</v>
          </cell>
          <cell r="D45" t="str">
            <v>Net Foreign direct invest., DAC donors (source: OECD)   (Cur. US$) // ADB estimates</v>
          </cell>
          <cell r="E45" t="str">
            <v>OCDE, Reporting System Division Database</v>
          </cell>
          <cell r="F45">
            <v>507</v>
          </cell>
          <cell r="G45" t="str">
            <v>6.1</v>
          </cell>
          <cell r="H45" t="str">
            <v>(MILLIONS)</v>
          </cell>
          <cell r="J45" t="str">
            <v>TOTAL(BN.KLT.DINV.CD.DRS)</v>
          </cell>
        </row>
        <row r="46">
          <cell r="A46" t="str">
            <v>DT.ODA.ALLD.CD.ADB</v>
          </cell>
          <cell r="B46" t="str">
            <v>Financial Flows</v>
          </cell>
          <cell r="C46">
            <v>44</v>
          </cell>
          <cell r="D46" t="str">
            <v>Net ODA from all donors (source: OECD)   (Cur. US$) // ADB estimates</v>
          </cell>
          <cell r="E46" t="str">
            <v>OCDE, Reporting System Division Database</v>
          </cell>
          <cell r="F46">
            <v>511</v>
          </cell>
          <cell r="G46" t="str">
            <v>6.1</v>
          </cell>
          <cell r="H46" t="str">
            <v>(MILLIONS)</v>
          </cell>
          <cell r="J46" t="str">
            <v>TOTAL(DT.ODA.ALLD.CD)</v>
          </cell>
        </row>
        <row r="47">
          <cell r="A47" t="str">
            <v>FM.LBL.MONY.CN.ADB</v>
          </cell>
          <cell r="B47" t="str">
            <v>Money &amp; Bank</v>
          </cell>
          <cell r="C47">
            <v>45</v>
          </cell>
          <cell r="D47" t="str">
            <v>Money supply, stock  (IFS, line 34) (Cur. Loc. Curr.) // ADB estimates</v>
          </cell>
          <cell r="E47" t="str">
            <v>IMF, International Financial Statistics (IFS)</v>
          </cell>
          <cell r="F47">
            <v>400</v>
          </cell>
          <cell r="G47" t="str">
            <v>6.1</v>
          </cell>
          <cell r="H47" t="str">
            <v>(MILLIONS)</v>
          </cell>
          <cell r="J47" t="str">
            <v>MEDIAN(FM.LBL.MONY.CN)</v>
          </cell>
        </row>
        <row r="48">
          <cell r="A48" t="str">
            <v>FM.LBL.MQMY.CN.ADB</v>
          </cell>
          <cell r="B48" t="str">
            <v>Money &amp; Bank</v>
          </cell>
          <cell r="C48">
            <v>46</v>
          </cell>
          <cell r="D48" t="str">
            <v xml:space="preserve"> Quasimoney, stock (Cur. Loc. Curr.) // ADB estimates</v>
          </cell>
          <cell r="E48" t="str">
            <v>IMF, International Financial Statistics (IFS)</v>
          </cell>
          <cell r="F48">
            <v>400</v>
          </cell>
          <cell r="G48" t="str">
            <v>6.1</v>
          </cell>
          <cell r="H48" t="str">
            <v>(MILLIONS)</v>
          </cell>
        </row>
        <row r="49">
          <cell r="A49" t="str">
            <v>FM.AST.NFRG.CN.ADB</v>
          </cell>
          <cell r="B49" t="str">
            <v>Money &amp; Bank</v>
          </cell>
          <cell r="C49">
            <v>47</v>
          </cell>
          <cell r="D49" t="str">
            <v>Net foreign assets, stock (Cur. Loc. Curr) // ADB estimates</v>
          </cell>
          <cell r="E49" t="str">
            <v>IMF, International Financial Statistics (IFS)</v>
          </cell>
          <cell r="F49">
            <v>400</v>
          </cell>
          <cell r="G49" t="str">
            <v>6.1</v>
          </cell>
          <cell r="H49" t="str">
            <v>(MILLIONS)</v>
          </cell>
        </row>
        <row r="50">
          <cell r="A50" t="str">
            <v>FM.AST.DOMS.CN.ADB</v>
          </cell>
          <cell r="B50" t="str">
            <v>Money &amp; Bank</v>
          </cell>
          <cell r="C50">
            <v>48</v>
          </cell>
          <cell r="D50" t="str">
            <v>Net dom. credit, stock (Cur. Loc. Curr.) // ADB estimates</v>
          </cell>
          <cell r="E50" t="str">
            <v>IMF, International Financial Statistics (IFS)</v>
          </cell>
          <cell r="F50">
            <v>400</v>
          </cell>
          <cell r="G50" t="str">
            <v>6.1</v>
          </cell>
          <cell r="H50" t="str">
            <v>(MILLIONS)</v>
          </cell>
          <cell r="J50" t="str">
            <v>MEDIAN(FM.AST.DOMS.CN)</v>
          </cell>
        </row>
        <row r="51">
          <cell r="A51" t="str">
            <v>FM.AST.DOMO.CN.ADB</v>
          </cell>
          <cell r="B51" t="str">
            <v>Money &amp; Bank</v>
          </cell>
          <cell r="C51">
            <v>49</v>
          </cell>
          <cell r="D51" t="str">
            <v>Net dom. credit to priv. sector, stock (Cur. Loc. Curr.) // ADB estimates</v>
          </cell>
          <cell r="E51" t="str">
            <v>IMF, International Financial Statistics (IFS)</v>
          </cell>
          <cell r="F51">
            <v>400</v>
          </cell>
          <cell r="G51" t="str">
            <v>6.1</v>
          </cell>
          <cell r="H51" t="str">
            <v>(MILLIONS)</v>
          </cell>
          <cell r="J51" t="str">
            <v>MEDIAN(FM.AST.DOMO.CN)</v>
          </cell>
        </row>
        <row r="52">
          <cell r="A52" t="str">
            <v>FI.RES.IGLD.CD.ADB</v>
          </cell>
          <cell r="B52" t="str">
            <v>Money &amp; Bank</v>
          </cell>
          <cell r="C52">
            <v>50</v>
          </cell>
          <cell r="D52" t="str">
            <v>Net internat. reserves excl. gold + gold nat. val. lines 11d&amp;1and (US$) // ADB estimates</v>
          </cell>
          <cell r="E52" t="str">
            <v>IMF, International Financial Statistics (IFS)</v>
          </cell>
          <cell r="F52">
            <v>400</v>
          </cell>
          <cell r="G52" t="str">
            <v>6.1</v>
          </cell>
          <cell r="H52" t="str">
            <v>(MILLIONS)</v>
          </cell>
          <cell r="J52" t="str">
            <v>AX_SIMPLE66(FI.RES.XGLD.CD)</v>
          </cell>
        </row>
        <row r="53">
          <cell r="A53" t="str">
            <v>PE.NUS.FCAE.ADB</v>
          </cell>
          <cell r="B53" t="str">
            <v>Exch rate, indics &amp; prices</v>
          </cell>
          <cell r="C53">
            <v>51</v>
          </cell>
          <cell r="D53" t="str">
            <v>Local currency / US$, market rate, end period // ADB estimates</v>
          </cell>
          <cell r="E53" t="str">
            <v>IMF, International Financial Statistics (IFS)</v>
          </cell>
          <cell r="F53">
            <v>100</v>
          </cell>
          <cell r="G53" t="str">
            <v>0.3</v>
          </cell>
          <cell r="H53" t="str">
            <v>(UNITS)</v>
          </cell>
        </row>
        <row r="54">
          <cell r="A54" t="str">
            <v>PA.NUS.FCRF.ADB</v>
          </cell>
          <cell r="B54" t="str">
            <v>Exch rate, indics &amp; prices</v>
          </cell>
          <cell r="C54">
            <v>52</v>
          </cell>
          <cell r="D54" t="str">
            <v>Local currency / US$, market rate, period avg. // ADB estimates</v>
          </cell>
          <cell r="E54" t="str">
            <v>IMF, International Financial Statistics (IFS)</v>
          </cell>
          <cell r="F54">
            <v>100</v>
          </cell>
          <cell r="G54" t="str">
            <v>0.8</v>
          </cell>
          <cell r="H54" t="str">
            <v>(UNITS)</v>
          </cell>
        </row>
        <row r="55">
          <cell r="A55" t="str">
            <v>FR.INR.DPST.DP.ADB</v>
          </cell>
          <cell r="B55" t="str">
            <v>Exch rate, indics &amp; prices</v>
          </cell>
          <cell r="C55">
            <v>53</v>
          </cell>
          <cell r="D55" t="str">
            <v>Real deposit interest rate (%) // ADB estimates</v>
          </cell>
          <cell r="E55" t="str">
            <v>IMF, International Financial Statistics (IFS)</v>
          </cell>
          <cell r="F55">
            <v>3000</v>
          </cell>
          <cell r="G55" t="str">
            <v>0.3</v>
          </cell>
        </row>
        <row r="56">
          <cell r="A56" t="str">
            <v>FR.INR.DINR.ADB</v>
          </cell>
          <cell r="B56" t="str">
            <v>Exch rate, indics &amp; prices</v>
          </cell>
          <cell r="C56">
            <v>54</v>
          </cell>
          <cell r="D56" t="str">
            <v>Discount interest rate, (nominal) (IFS line 60), (%) // ADB estimates</v>
          </cell>
          <cell r="E56" t="str">
            <v>IMF, International Financial Statistics (IFS)</v>
          </cell>
          <cell r="F56">
            <v>100</v>
          </cell>
          <cell r="G56" t="str">
            <v>0.1</v>
          </cell>
          <cell r="H56" t="str">
            <v>(UNITS)</v>
          </cell>
        </row>
        <row r="57">
          <cell r="A57" t="str">
            <v>FP.CPI.TOTL.ADB</v>
          </cell>
          <cell r="B57" t="str">
            <v>Exch rate, indics &amp; prices</v>
          </cell>
          <cell r="C57">
            <v>55</v>
          </cell>
          <cell r="D57" t="str">
            <v>Consumer Price Index (1987=100) // ADB estimates</v>
          </cell>
          <cell r="E57" t="str">
            <v>IMF IFS; ADB; ILO Yearbook of Labour Statistics</v>
          </cell>
          <cell r="F57">
            <v>1000</v>
          </cell>
          <cell r="G57" t="str">
            <v>0.1</v>
          </cell>
          <cell r="H57" t="str">
            <v>(UNITS)</v>
          </cell>
          <cell r="I57" t="str">
            <v>DNDX(FP.CPI.TOTL)</v>
          </cell>
          <cell r="J57" t="str">
            <v>MEDIAN(FP.CPI.TOTL)</v>
          </cell>
        </row>
        <row r="58">
          <cell r="A58" t="str">
            <v>FP.CPI.FOOD.ADB</v>
          </cell>
          <cell r="B58" t="str">
            <v>Exch rate, indics &amp; prices</v>
          </cell>
          <cell r="C58">
            <v>56</v>
          </cell>
          <cell r="D58" t="str">
            <v>Consumer Price Index Food Component(1987=100) // ADB estimates</v>
          </cell>
          <cell r="E58" t="str">
            <v>IMF IFS; ADB; ILO Yearbook of Labour Statistics</v>
          </cell>
          <cell r="F58">
            <v>700</v>
          </cell>
          <cell r="G58" t="str">
            <v>0.1</v>
          </cell>
          <cell r="H58" t="str">
            <v>(UNITS)</v>
          </cell>
          <cell r="J58" t="str">
            <v>MEDIAN(FP.FPI.TOTL)</v>
          </cell>
        </row>
        <row r="59">
          <cell r="A59" t="str">
            <v>SE.PRM.ENRR.ADB</v>
          </cell>
          <cell r="B59" t="str">
            <v>Social Ind</v>
          </cell>
          <cell r="C59">
            <v>57</v>
          </cell>
          <cell r="D59" t="str">
            <v>Gross enrollment ratio, primary, total (%) // ADB estimates</v>
          </cell>
          <cell r="E59" t="str">
            <v>UNESCO</v>
          </cell>
          <cell r="F59">
            <v>2201</v>
          </cell>
          <cell r="G59" t="str">
            <v>0.1</v>
          </cell>
          <cell r="H59" t="str">
            <v>(UNITS)</v>
          </cell>
          <cell r="J59" t="str">
            <v>AX_WTD2(SE.PRM.ENRR,SP.POP.TOTL,SP.POP.TOTL)</v>
          </cell>
        </row>
        <row r="60">
          <cell r="A60" t="str">
            <v>SE.PRM.ENRR.FE.ADB</v>
          </cell>
          <cell r="B60" t="str">
            <v>Social Ind</v>
          </cell>
          <cell r="C60">
            <v>58</v>
          </cell>
          <cell r="D60" t="str">
            <v>Gross enrollment ratio, primary, female (%) // ADB estimates</v>
          </cell>
          <cell r="E60" t="str">
            <v>UNESCO</v>
          </cell>
          <cell r="F60">
            <v>2201</v>
          </cell>
          <cell r="G60" t="str">
            <v>0.1</v>
          </cell>
          <cell r="H60" t="str">
            <v>(UNITS)</v>
          </cell>
          <cell r="J60" t="str">
            <v>AX_WTD2(SE.PRM.ENRR.MA,SP.POP.TOTL,SP.POP.TOTL)</v>
          </cell>
        </row>
        <row r="61">
          <cell r="A61" t="str">
            <v>SE.SEC.ENRR.ADB</v>
          </cell>
          <cell r="B61" t="str">
            <v>Social Ind</v>
          </cell>
          <cell r="C61">
            <v>59</v>
          </cell>
          <cell r="D61" t="str">
            <v>Gross enrollment ratio,secondary, total (%) // ADB estimates</v>
          </cell>
          <cell r="E61" t="str">
            <v>UNESCO</v>
          </cell>
          <cell r="F61">
            <v>2201</v>
          </cell>
          <cell r="G61" t="str">
            <v>0.1</v>
          </cell>
          <cell r="H61" t="str">
            <v>(UNITS)</v>
          </cell>
          <cell r="J61" t="str">
            <v>AX_WTD2(SE.SEC.ENRR,SP.POP.TOTL,SP.POP.TOTL)</v>
          </cell>
        </row>
        <row r="62">
          <cell r="A62" t="str">
            <v>SE.SEC.ENRR.FE.ADB</v>
          </cell>
          <cell r="B62" t="str">
            <v>Social Ind</v>
          </cell>
          <cell r="C62">
            <v>60</v>
          </cell>
          <cell r="D62" t="str">
            <v>Gross enrollment ratio, secondary, female (%) // ADB estimates</v>
          </cell>
          <cell r="E62" t="str">
            <v>UNESCO</v>
          </cell>
          <cell r="F62">
            <v>2201</v>
          </cell>
          <cell r="G62" t="str">
            <v>0.1</v>
          </cell>
          <cell r="H62" t="str">
            <v>(UNITS)</v>
          </cell>
          <cell r="J62" t="str">
            <v>AX_WTD2(SE.SEC.ENRR.FE,SP.POP.TOTL,SP.POP.TOTL)</v>
          </cell>
        </row>
        <row r="63">
          <cell r="A63" t="str">
            <v>SE.ADT.ILIT.ZS.ADB</v>
          </cell>
          <cell r="B63" t="str">
            <v>Social Ind</v>
          </cell>
          <cell r="C63">
            <v>61</v>
          </cell>
          <cell r="D63" t="str">
            <v>Illiterate pop as share of pop 15+ (%) // ADB estimates</v>
          </cell>
          <cell r="E63" t="str">
            <v>UNESCO</v>
          </cell>
          <cell r="F63">
            <v>2201</v>
          </cell>
          <cell r="G63" t="str">
            <v>0.1</v>
          </cell>
          <cell r="H63" t="str">
            <v>(UNITS)</v>
          </cell>
          <cell r="J63" t="str">
            <v>AX_WTD2(SE.ADT.ILIT.ZS,WT.ADULT.ILIT,SP.POP.TOTL)</v>
          </cell>
        </row>
        <row r="64">
          <cell r="A64" t="str">
            <v>SE.ADT.ILIT.FE.ZS.ADB</v>
          </cell>
          <cell r="B64" t="str">
            <v>Social Ind</v>
          </cell>
          <cell r="C64">
            <v>62</v>
          </cell>
          <cell r="D64" t="str">
            <v>Illiterate females as share of female pop 15+ (%) // ADB estimates</v>
          </cell>
          <cell r="E64" t="str">
            <v>UNESCO</v>
          </cell>
          <cell r="F64">
            <v>2201</v>
          </cell>
          <cell r="G64" t="str">
            <v>0.1</v>
          </cell>
          <cell r="H64" t="str">
            <v>(UNITS)</v>
          </cell>
          <cell r="J64" t="str">
            <v>AX_WTD2(SE.ADT.ILIT.FE.ZS,WT.ADULT.ILIT.FE,SP.POP.TOTL)</v>
          </cell>
        </row>
        <row r="65">
          <cell r="A65" t="str">
            <v>SP.DYN.IMRT.IN.ADB</v>
          </cell>
          <cell r="B65" t="str">
            <v>Social Ind</v>
          </cell>
          <cell r="C65">
            <v>63</v>
          </cell>
          <cell r="D65" t="str">
            <v>Infant mortality rate (per 1000 live births) // ADB estimates</v>
          </cell>
          <cell r="E65" t="str">
            <v>UN Population Division, WHO</v>
          </cell>
          <cell r="F65">
            <v>2203</v>
          </cell>
          <cell r="G65" t="str">
            <v>0.1</v>
          </cell>
          <cell r="H65" t="str">
            <v>(UNITS)</v>
          </cell>
          <cell r="J65" t="str">
            <v>AX_WTD2(SP.DYN.IMRT.IN,WT.SP.DYN.CBRT,SP.POP.TOTL)</v>
          </cell>
        </row>
        <row r="66">
          <cell r="A66" t="str">
            <v>SP.DYN.CDRT.IN.ADB</v>
          </cell>
          <cell r="B66" t="str">
            <v>Social Ind</v>
          </cell>
          <cell r="C66">
            <v>64</v>
          </cell>
          <cell r="D66" t="str">
            <v>Crude death rate per 1000 pop, interpolated // ADB estimates</v>
          </cell>
          <cell r="E66" t="str">
            <v>UN Population Division, WHO</v>
          </cell>
          <cell r="F66">
            <v>1600</v>
          </cell>
          <cell r="G66" t="str">
            <v>0.1</v>
          </cell>
          <cell r="H66" t="str">
            <v>(UNITS)</v>
          </cell>
          <cell r="J66" t="str">
            <v>1000*DIVR(TOTAL(0.001*SP.DYN.CDRT.IN*SP.POP.TOTL),TOTAL(SP.POP.TOTL))</v>
          </cell>
        </row>
        <row r="67">
          <cell r="A67" t="str">
            <v>SP.DYN.CBRT.IN.ADB</v>
          </cell>
          <cell r="B67" t="str">
            <v>Social Ind</v>
          </cell>
          <cell r="C67">
            <v>65</v>
          </cell>
          <cell r="D67" t="str">
            <v>Crude birth rate per 1000 pop, interpolated // ADB estimates</v>
          </cell>
          <cell r="E67" t="str">
            <v>UN Population Division, WHO</v>
          </cell>
          <cell r="F67">
            <v>1600</v>
          </cell>
          <cell r="G67" t="str">
            <v>0.1</v>
          </cell>
          <cell r="H67" t="str">
            <v>(UNITS)</v>
          </cell>
          <cell r="J67" t="str">
            <v>1000*DIVR(TOTAL(WT.SP.DYN.CBRT),TOTAL(SP.POP.TOTL))</v>
          </cell>
        </row>
        <row r="68">
          <cell r="A68" t="str">
            <v>SH.STA.MMRT.ADB</v>
          </cell>
          <cell r="B68" t="str">
            <v>Social Ind</v>
          </cell>
          <cell r="C68">
            <v>66</v>
          </cell>
          <cell r="D68" t="str">
            <v>Maternal mortality rate // ADB estimates</v>
          </cell>
          <cell r="E68" t="str">
            <v>UN Population Division, WHO</v>
          </cell>
          <cell r="F68">
            <v>2202</v>
          </cell>
          <cell r="G68" t="str">
            <v>0.1</v>
          </cell>
          <cell r="H68" t="str">
            <v>(UNITS)</v>
          </cell>
          <cell r="J68" t="str">
            <v>AX_WTD2(SH.STA.MMRT,WT.SP.DYN.TFRT,SP.POP.TOTL)</v>
          </cell>
        </row>
        <row r="69">
          <cell r="A69" t="str">
            <v>SP.DYN.TFRT.IN.ADB</v>
          </cell>
          <cell r="B69" t="str">
            <v>Social Ind</v>
          </cell>
          <cell r="C69">
            <v>67</v>
          </cell>
          <cell r="D69" t="str">
            <v>Total fertility rate (births per woman) // ADB estimates</v>
          </cell>
          <cell r="E69" t="str">
            <v>UN Population Division, WHO</v>
          </cell>
          <cell r="F69">
            <v>1600</v>
          </cell>
          <cell r="G69" t="str">
            <v>0.1</v>
          </cell>
          <cell r="H69" t="str">
            <v>(UNITS)</v>
          </cell>
          <cell r="J69" t="str">
            <v>AX_WTD2(SP.DYN.TFRT.IN,WT.SP.DYN.TFRT,SP.POP.TOTL)</v>
          </cell>
        </row>
        <row r="70">
          <cell r="A70" t="str">
            <v>SP.DYN.LE00.IN.ADB</v>
          </cell>
          <cell r="B70" t="str">
            <v>Social Ind</v>
          </cell>
          <cell r="C70">
            <v>68</v>
          </cell>
          <cell r="D70" t="str">
            <v>Life expectancy at birth, total, years // ADB estimates</v>
          </cell>
          <cell r="E70" t="str">
            <v>UN Population Division, WHO</v>
          </cell>
          <cell r="F70">
            <v>1600</v>
          </cell>
          <cell r="G70" t="str">
            <v>0.1</v>
          </cell>
          <cell r="H70" t="str">
            <v>(UNITS)</v>
          </cell>
          <cell r="J70" t="str">
            <v>AX_WTD(SP.DYN.LE00.IN,SP.POP.TOTL)</v>
          </cell>
        </row>
        <row r="71">
          <cell r="A71" t="str">
            <v>SP.DYN.LE00.MA.IN.ADB</v>
          </cell>
          <cell r="B71" t="str">
            <v>Social Ind</v>
          </cell>
          <cell r="C71">
            <v>69</v>
          </cell>
          <cell r="D71" t="str">
            <v>Life expectancy at birth, males,   interpolated // ADB estimates</v>
          </cell>
          <cell r="E71" t="str">
            <v>UN Population Division, WHO</v>
          </cell>
          <cell r="F71">
            <v>1600</v>
          </cell>
          <cell r="G71" t="str">
            <v>0.1</v>
          </cell>
          <cell r="H71" t="str">
            <v>(UNITS)</v>
          </cell>
          <cell r="J71" t="str">
            <v>AX_WTD(SP.DYN.LE00.MA.IN,SP.POP.TOTL.MA.IN)</v>
          </cell>
        </row>
        <row r="72">
          <cell r="A72" t="str">
            <v>SP.DYN.LE00.FE.IN.ADB</v>
          </cell>
          <cell r="B72" t="str">
            <v>Social Ind</v>
          </cell>
          <cell r="C72">
            <v>70</v>
          </cell>
          <cell r="D72" t="str">
            <v>Life expectancy at birth, females, interpolated // ADB estimates</v>
          </cell>
          <cell r="E72" t="str">
            <v>UN Population Division, WHO</v>
          </cell>
          <cell r="F72">
            <v>1600</v>
          </cell>
          <cell r="G72" t="str">
            <v>0.1</v>
          </cell>
          <cell r="H72" t="str">
            <v>(UNITS)</v>
          </cell>
          <cell r="J72" t="str">
            <v>AX_WTD(SP.DYN.LE00.FE.IN,SP.POP.TOTL.FE.IN)</v>
          </cell>
        </row>
        <row r="73">
          <cell r="A73" t="str">
            <v>SH.STA.ACCH.ZS.ADB</v>
          </cell>
          <cell r="B73" t="str">
            <v>Social Ind</v>
          </cell>
          <cell r="C73">
            <v>71</v>
          </cell>
          <cell r="D73" t="str">
            <v>% of population with access to health services // ADB estimates</v>
          </cell>
          <cell r="E73" t="str">
            <v>World Bank</v>
          </cell>
          <cell r="F73">
            <v>3000</v>
          </cell>
          <cell r="G73" t="str">
            <v>0.3</v>
          </cell>
          <cell r="J73" t="str">
            <v>AX_WTD2(SH.STA.ACCH.ZS,SP.POP.TOTL,SP.POP.TOTL)</v>
          </cell>
        </row>
        <row r="74">
          <cell r="A74" t="str">
            <v>SH.H2O.SAFE.ZS.ADB</v>
          </cell>
          <cell r="B74" t="str">
            <v>Social Ind</v>
          </cell>
          <cell r="C74">
            <v>72</v>
          </cell>
          <cell r="D74" t="str">
            <v>Percentage of population with access to safe water // ADB estimates</v>
          </cell>
          <cell r="E74" t="str">
            <v>World Bank</v>
          </cell>
          <cell r="F74">
            <v>900</v>
          </cell>
          <cell r="G74" t="str">
            <v>0.1</v>
          </cell>
          <cell r="H74" t="str">
            <v>(UNITS)</v>
          </cell>
          <cell r="J74" t="str">
            <v>AX_WTD2(SH.H2O.SAFE.ZS,SP.POP.TOTL,SP.POP.TOTL)</v>
          </cell>
        </row>
        <row r="75">
          <cell r="A75" t="str">
            <v>SH.H2O.SAFE.UR.ZS.ADB</v>
          </cell>
          <cell r="B75" t="str">
            <v>Social Ind</v>
          </cell>
          <cell r="C75">
            <v>73</v>
          </cell>
          <cell r="D75" t="str">
            <v>Percentage of urban pop. with access to safe water // ADB estimates</v>
          </cell>
          <cell r="E75" t="str">
            <v>World Bank</v>
          </cell>
          <cell r="F75">
            <v>900</v>
          </cell>
          <cell r="G75" t="str">
            <v>0.1</v>
          </cell>
          <cell r="H75" t="str">
            <v>(UNITS)</v>
          </cell>
          <cell r="J75" t="str">
            <v>AX_WTD2(SH.H2O.SAFE.UR.ZS,SP.URB.TOTL,SP.POP.TOTL)</v>
          </cell>
        </row>
        <row r="76">
          <cell r="A76" t="str">
            <v>SH.H2O.SAFE.RU.ZS.ADB</v>
          </cell>
          <cell r="B76" t="str">
            <v>Social Ind</v>
          </cell>
          <cell r="C76">
            <v>74</v>
          </cell>
          <cell r="D76" t="str">
            <v>Percentage of rural pop. with access to safe water // ADB estimates</v>
          </cell>
          <cell r="E76" t="str">
            <v>World Bank</v>
          </cell>
          <cell r="F76">
            <v>900</v>
          </cell>
          <cell r="G76" t="str">
            <v>0.1</v>
          </cell>
          <cell r="H76" t="str">
            <v>(UNITS)</v>
          </cell>
          <cell r="J76" t="str">
            <v>AX_WTD2(SH.H2O.SAFE.RU.ZS,RUR.POP,SP.POP.TOTL)</v>
          </cell>
        </row>
        <row r="77">
          <cell r="A77" t="str">
            <v>SN.ITK.CALO.ADB</v>
          </cell>
          <cell r="B77" t="str">
            <v>Social Ind</v>
          </cell>
          <cell r="C77">
            <v>75</v>
          </cell>
          <cell r="D77" t="str">
            <v>Daily per capita calorie supply // ADB estimates</v>
          </cell>
          <cell r="E77" t="str">
            <v>FAO, FAOSTAT database</v>
          </cell>
          <cell r="F77">
            <v>3000</v>
          </cell>
          <cell r="G77" t="str">
            <v>0.3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Fig on MDG1"/>
      <sheetName val="SR Fig on MGD2"/>
      <sheetName val="Chart1n"/>
      <sheetName val="Chart2n"/>
      <sheetName val="Chart3n"/>
      <sheetName val="Chart4n"/>
      <sheetName val="Chart5n"/>
      <sheetName val="Chart6n"/>
      <sheetName val="Chart7n"/>
      <sheetName val="Chart8n"/>
      <sheetName val="Data_MDG"/>
      <sheetName val="MDGnew"/>
      <sheetName val="MDG_ci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1">
          <cell r="A1" t="str">
            <v>Millennium Development Goals</v>
          </cell>
        </row>
        <row r="2">
          <cell r="A2" t="str">
            <v xml:space="preserve">           </v>
          </cell>
          <cell r="B2" t="str">
            <v>1990</v>
          </cell>
          <cell r="C2" t="str">
            <v>1994</v>
          </cell>
          <cell r="D2" t="str">
            <v>1997</v>
          </cell>
          <cell r="E2" t="str">
            <v>2000</v>
          </cell>
          <cell r="F2" t="str">
            <v>2003</v>
          </cell>
          <cell r="G2" t="str">
            <v>2004</v>
          </cell>
        </row>
        <row r="3">
          <cell r="A3" t="str">
            <v xml:space="preserve">  Goal 1: Eradicate extreme poverty and hunger</v>
          </cell>
        </row>
        <row r="4">
          <cell r="A4" t="str">
            <v xml:space="preserve">    Income share held by lowest 20%</v>
          </cell>
          <cell r="B4" t="str">
            <v>..</v>
          </cell>
          <cell r="C4" t="str">
            <v>..</v>
          </cell>
          <cell r="D4" t="str">
            <v>..</v>
          </cell>
          <cell r="E4" t="str">
            <v>..</v>
          </cell>
          <cell r="F4">
            <v>5</v>
          </cell>
          <cell r="G4" t="str">
            <v>..</v>
          </cell>
        </row>
        <row r="5">
          <cell r="A5" t="str">
            <v xml:space="preserve">    Malnutrition prevalence, weight for age (% of children under 5)</v>
          </cell>
          <cell r="B5" t="str">
            <v>..</v>
          </cell>
          <cell r="C5">
            <v>24</v>
          </cell>
          <cell r="D5" t="str">
            <v>..</v>
          </cell>
          <cell r="E5">
            <v>21</v>
          </cell>
          <cell r="F5" t="str">
            <v>..</v>
          </cell>
          <cell r="G5">
            <v>17</v>
          </cell>
        </row>
        <row r="6">
          <cell r="A6" t="str">
            <v xml:space="preserve">    Poverty gap at $1 a day (PPP) (%)</v>
          </cell>
          <cell r="B6" t="str">
            <v>..</v>
          </cell>
          <cell r="C6" t="str">
            <v>..</v>
          </cell>
          <cell r="D6" t="str">
            <v>..</v>
          </cell>
          <cell r="E6" t="str">
            <v>..</v>
          </cell>
          <cell r="F6">
            <v>4</v>
          </cell>
          <cell r="G6" t="str">
            <v>..</v>
          </cell>
        </row>
        <row r="7">
          <cell r="A7" t="str">
            <v xml:space="preserve">    Poverty headcount ratio at $1 a day (PPP) (% of population)</v>
          </cell>
          <cell r="B7" t="str">
            <v>..</v>
          </cell>
          <cell r="C7" t="str">
            <v>..</v>
          </cell>
          <cell r="D7" t="str">
            <v>..</v>
          </cell>
          <cell r="E7" t="str">
            <v>..</v>
          </cell>
          <cell r="F7">
            <v>15</v>
          </cell>
          <cell r="G7" t="str">
            <v>..</v>
          </cell>
        </row>
        <row r="8">
          <cell r="A8" t="str">
            <v xml:space="preserve">    Poverty headcount ratio at national poverty line (% of population)</v>
          </cell>
          <cell r="B8" t="str">
            <v>..</v>
          </cell>
          <cell r="C8" t="str">
            <v>..</v>
          </cell>
          <cell r="D8" t="str">
            <v>..</v>
          </cell>
          <cell r="E8" t="str">
            <v>..</v>
          </cell>
          <cell r="F8" t="str">
            <v>..</v>
          </cell>
          <cell r="G8" t="str">
            <v>..</v>
          </cell>
        </row>
        <row r="9">
          <cell r="A9" t="str">
            <v xml:space="preserve">    Prevalence of undernourishment (% of population)</v>
          </cell>
          <cell r="B9" t="str">
            <v>..</v>
          </cell>
          <cell r="C9" t="str">
            <v>..</v>
          </cell>
          <cell r="D9">
            <v>16</v>
          </cell>
          <cell r="E9" t="str">
            <v>..</v>
          </cell>
          <cell r="F9">
            <v>14</v>
          </cell>
          <cell r="G9">
            <v>14</v>
          </cell>
        </row>
        <row r="10">
          <cell r="A10" t="str">
            <v xml:space="preserve">  Goal 2: Achieve universal primary education</v>
          </cell>
        </row>
        <row r="11">
          <cell r="A11" t="str">
            <v xml:space="preserve">    Literacy rate, youth total (% of people ages 15-24)</v>
          </cell>
          <cell r="B11">
            <v>53</v>
          </cell>
          <cell r="C11" t="str">
            <v>..</v>
          </cell>
          <cell r="D11" t="str">
            <v>..</v>
          </cell>
          <cell r="E11" t="str">
            <v>..</v>
          </cell>
          <cell r="F11" t="str">
            <v>..</v>
          </cell>
          <cell r="G11">
            <v>61</v>
          </cell>
        </row>
        <row r="12">
          <cell r="A12" t="str">
            <v xml:space="preserve">    Persistence to grade 5, total (% of cohort)</v>
          </cell>
          <cell r="B12" t="str">
            <v>..</v>
          </cell>
          <cell r="C12" t="str">
            <v>..</v>
          </cell>
          <cell r="D12" t="str">
            <v>..</v>
          </cell>
          <cell r="E12">
            <v>69</v>
          </cell>
          <cell r="F12" t="str">
            <v>..</v>
          </cell>
          <cell r="G12" t="str">
            <v>..</v>
          </cell>
        </row>
        <row r="13">
          <cell r="A13" t="str">
            <v xml:space="preserve">    Primary completion rate, total (% of relevant age group)</v>
          </cell>
          <cell r="B13">
            <v>41.4</v>
          </cell>
          <cell r="C13">
            <v>39</v>
          </cell>
          <cell r="D13">
            <v>38.5</v>
          </cell>
          <cell r="E13">
            <v>39.6</v>
          </cell>
          <cell r="F13" t="str">
            <v>..</v>
          </cell>
          <cell r="G13" t="str">
            <v>..</v>
          </cell>
        </row>
        <row r="14">
          <cell r="A14" t="str">
            <v xml:space="preserve">    School enrollment, primary (% net)</v>
          </cell>
          <cell r="B14" t="str">
            <v>..</v>
          </cell>
          <cell r="C14" t="str">
            <v>..</v>
          </cell>
          <cell r="D14" t="str">
            <v>..</v>
          </cell>
          <cell r="E14">
            <v>53</v>
          </cell>
          <cell r="F14">
            <v>56</v>
          </cell>
          <cell r="G14">
            <v>56</v>
          </cell>
        </row>
        <row r="15">
          <cell r="A15" t="str">
            <v xml:space="preserve">  Goal 3: Promote gender equality and empower women</v>
          </cell>
        </row>
        <row r="16">
          <cell r="A16" t="str">
            <v xml:space="preserve">    Proportion of seats held by women in national parliament (%)</v>
          </cell>
          <cell r="B16">
            <v>6</v>
          </cell>
          <cell r="C16" t="str">
            <v>..</v>
          </cell>
          <cell r="D16">
            <v>8</v>
          </cell>
          <cell r="E16">
            <v>8</v>
          </cell>
          <cell r="F16">
            <v>9</v>
          </cell>
          <cell r="G16">
            <v>9</v>
          </cell>
        </row>
        <row r="17">
          <cell r="A17" t="str">
            <v xml:space="preserve">    Ratio of girls to boys in primary and secondary education (%)</v>
          </cell>
          <cell r="B17" t="str">
            <v>..</v>
          </cell>
          <cell r="C17" t="str">
            <v>..</v>
          </cell>
          <cell r="D17" t="str">
            <v>..</v>
          </cell>
          <cell r="E17">
            <v>69.099999999999994</v>
          </cell>
          <cell r="F17">
            <v>68.400000000000006</v>
          </cell>
          <cell r="G17" t="str">
            <v>..</v>
          </cell>
        </row>
        <row r="18">
          <cell r="A18" t="str">
            <v xml:space="preserve">    Ratio of young literate females to males (% ages 15-24)</v>
          </cell>
          <cell r="B18">
            <v>62</v>
          </cell>
          <cell r="C18" t="str">
            <v>..</v>
          </cell>
          <cell r="D18" t="str">
            <v>..</v>
          </cell>
          <cell r="E18" t="str">
            <v>..</v>
          </cell>
          <cell r="F18" t="str">
            <v>..</v>
          </cell>
          <cell r="G18">
            <v>73.599999999999994</v>
          </cell>
        </row>
        <row r="19">
          <cell r="A19" t="str">
            <v xml:space="preserve">    Share of women employed in the nonagricultural sector (% of total nonagricultural employment)</v>
          </cell>
          <cell r="B19">
            <v>22</v>
          </cell>
          <cell r="C19">
            <v>21</v>
          </cell>
          <cell r="D19">
            <v>21</v>
          </cell>
          <cell r="E19">
            <v>21</v>
          </cell>
          <cell r="F19">
            <v>20</v>
          </cell>
          <cell r="G19">
            <v>20</v>
          </cell>
        </row>
        <row r="20">
          <cell r="A20" t="str">
            <v xml:space="preserve">  Goal 4: Reduce child mortality</v>
          </cell>
        </row>
        <row r="21">
          <cell r="A21" t="str">
            <v xml:space="preserve">    Immunization, measles (% of children ages 12-23 months)</v>
          </cell>
          <cell r="B21">
            <v>56</v>
          </cell>
          <cell r="C21">
            <v>55</v>
          </cell>
          <cell r="D21">
            <v>68</v>
          </cell>
          <cell r="E21">
            <v>73</v>
          </cell>
          <cell r="F21">
            <v>56</v>
          </cell>
          <cell r="G21">
            <v>49</v>
          </cell>
        </row>
        <row r="22">
          <cell r="A22" t="str">
            <v xml:space="preserve">    Mortality rate, infant (per 1,000 live births)</v>
          </cell>
          <cell r="B22">
            <v>103</v>
          </cell>
          <cell r="C22" t="str">
            <v>..</v>
          </cell>
          <cell r="D22" t="str">
            <v>..</v>
          </cell>
          <cell r="E22">
            <v>115</v>
          </cell>
          <cell r="F22" t="str">
            <v>..</v>
          </cell>
          <cell r="G22">
            <v>117</v>
          </cell>
        </row>
        <row r="23">
          <cell r="A23" t="str">
            <v xml:space="preserve">    Mortality rate, under-5 (per 1,000)</v>
          </cell>
          <cell r="B23">
            <v>157</v>
          </cell>
          <cell r="C23" t="str">
            <v>..</v>
          </cell>
          <cell r="D23" t="str">
            <v>..</v>
          </cell>
          <cell r="E23">
            <v>188</v>
          </cell>
          <cell r="F23" t="str">
            <v>..</v>
          </cell>
          <cell r="G23">
            <v>194</v>
          </cell>
        </row>
        <row r="24">
          <cell r="A24" t="str">
            <v xml:space="preserve">  Goal 5: Improve maternal health</v>
          </cell>
        </row>
        <row r="25">
          <cell r="A25" t="str">
            <v xml:space="preserve">    Births attended by skilled health staff (% of total)</v>
          </cell>
          <cell r="B25" t="str">
            <v>..</v>
          </cell>
          <cell r="C25">
            <v>45.4</v>
          </cell>
          <cell r="D25" t="str">
            <v>..</v>
          </cell>
          <cell r="E25">
            <v>62.8</v>
          </cell>
          <cell r="F25" t="str">
            <v>..</v>
          </cell>
          <cell r="G25">
            <v>68</v>
          </cell>
        </row>
        <row r="26">
          <cell r="A26" t="str">
            <v xml:space="preserve">    Maternal mortality ratio (modeled estimate, per 100,000 live births)</v>
          </cell>
          <cell r="B26" t="str">
            <v>..</v>
          </cell>
          <cell r="C26" t="str">
            <v>..</v>
          </cell>
          <cell r="D26" t="str">
            <v>..</v>
          </cell>
          <cell r="E26">
            <v>690</v>
          </cell>
          <cell r="F26" t="str">
            <v>..</v>
          </cell>
          <cell r="G26" t="str">
            <v>..</v>
          </cell>
        </row>
        <row r="27">
          <cell r="A27" t="str">
            <v xml:space="preserve">  Goal 6: Combat HIV/AIDS, malaria, and other diseases</v>
          </cell>
        </row>
        <row r="28">
          <cell r="A28" t="str">
            <v xml:space="preserve">    Children orphaned by HIV/AIDS</v>
          </cell>
          <cell r="B28" t="str">
            <v>..</v>
          </cell>
          <cell r="C28" t="str">
            <v>..</v>
          </cell>
          <cell r="D28" t="str">
            <v>..</v>
          </cell>
          <cell r="E28" t="str">
            <v>..</v>
          </cell>
          <cell r="F28">
            <v>310000</v>
          </cell>
          <cell r="G28">
            <v>310000</v>
          </cell>
        </row>
        <row r="29">
          <cell r="A29" t="str">
            <v xml:space="preserve">    Contraceptive prevalence (% of women ages 15-49)</v>
          </cell>
          <cell r="B29" t="str">
            <v>..</v>
          </cell>
          <cell r="C29">
            <v>11</v>
          </cell>
          <cell r="D29" t="str">
            <v>..</v>
          </cell>
          <cell r="E29" t="str">
            <v>..</v>
          </cell>
          <cell r="F29" t="str">
            <v>..</v>
          </cell>
          <cell r="G29" t="str">
            <v>..</v>
          </cell>
        </row>
        <row r="30">
          <cell r="A30" t="str">
            <v xml:space="preserve">    Incidence of tuberculosis (per 100,000 people)</v>
          </cell>
          <cell r="B30">
            <v>142.69999999999999</v>
          </cell>
          <cell r="C30" t="str">
            <v>..</v>
          </cell>
          <cell r="D30" t="str">
            <v>..</v>
          </cell>
          <cell r="E30" t="str">
            <v>..</v>
          </cell>
          <cell r="F30" t="str">
            <v>..</v>
          </cell>
          <cell r="G30">
            <v>392.9</v>
          </cell>
        </row>
        <row r="31">
          <cell r="A31" t="str">
            <v xml:space="preserve">    Prevalence of HIV, female (% ages 15-24)</v>
          </cell>
          <cell r="B31" t="str">
            <v>..</v>
          </cell>
          <cell r="C31" t="str">
            <v>..</v>
          </cell>
          <cell r="D31" t="str">
            <v>..</v>
          </cell>
          <cell r="E31" t="str">
            <v>..</v>
          </cell>
          <cell r="F31" t="str">
            <v>..</v>
          </cell>
          <cell r="G31" t="str">
            <v>..</v>
          </cell>
        </row>
        <row r="32">
          <cell r="A32" t="str">
            <v xml:space="preserve">    Prevalence of HIV, total (% of population ages 15-49)</v>
          </cell>
          <cell r="B32" t="str">
            <v>..</v>
          </cell>
          <cell r="C32" t="str">
            <v>..</v>
          </cell>
          <cell r="D32" t="str">
            <v>..</v>
          </cell>
          <cell r="E32" t="str">
            <v>..</v>
          </cell>
          <cell r="F32">
            <v>7</v>
          </cell>
          <cell r="G32">
            <v>7</v>
          </cell>
        </row>
        <row r="33">
          <cell r="A33" t="str">
            <v xml:space="preserve">    Tuberculosis cases detected under DOTS (%)</v>
          </cell>
          <cell r="B33" t="str">
            <v>..</v>
          </cell>
          <cell r="C33" t="str">
            <v>..</v>
          </cell>
          <cell r="D33">
            <v>46.7</v>
          </cell>
          <cell r="E33">
            <v>34.5</v>
          </cell>
          <cell r="F33">
            <v>38</v>
          </cell>
          <cell r="G33">
            <v>38.1</v>
          </cell>
        </row>
        <row r="34">
          <cell r="A34" t="str">
            <v xml:space="preserve">  Goal 7: Ensure environmental sustainability</v>
          </cell>
        </row>
        <row r="35">
          <cell r="A35" t="str">
            <v xml:space="preserve">    CO2 emissions (metric tons per capita)</v>
          </cell>
          <cell r="B35">
            <v>0.4</v>
          </cell>
          <cell r="C35">
            <v>0.3</v>
          </cell>
          <cell r="D35">
            <v>0.5</v>
          </cell>
          <cell r="E35">
            <v>0.5</v>
          </cell>
          <cell r="F35">
            <v>0.4</v>
          </cell>
          <cell r="G35" t="str">
            <v>..</v>
          </cell>
        </row>
        <row r="36">
          <cell r="A36" t="str">
            <v xml:space="preserve">    Forest area (% of land area)</v>
          </cell>
          <cell r="B36">
            <v>32</v>
          </cell>
          <cell r="C36" t="str">
            <v>..</v>
          </cell>
          <cell r="D36" t="str">
            <v>..</v>
          </cell>
          <cell r="E36">
            <v>32</v>
          </cell>
          <cell r="F36" t="str">
            <v>..</v>
          </cell>
          <cell r="G36" t="str">
            <v>..</v>
          </cell>
        </row>
        <row r="37">
          <cell r="A37" t="str">
            <v xml:space="preserve">    GDP per unit of energy use (constant 2000 PPP $ per kg of oil equivalent)</v>
          </cell>
          <cell r="B37">
            <v>5</v>
          </cell>
          <cell r="C37">
            <v>4</v>
          </cell>
          <cell r="D37">
            <v>4</v>
          </cell>
          <cell r="E37">
            <v>4</v>
          </cell>
          <cell r="F37">
            <v>4</v>
          </cell>
          <cell r="G37">
            <v>4</v>
          </cell>
        </row>
        <row r="38">
          <cell r="A38" t="str">
            <v xml:space="preserve">    Improved sanitation facilities (% of population with access)</v>
          </cell>
          <cell r="B38">
            <v>31</v>
          </cell>
          <cell r="C38" t="str">
            <v>..</v>
          </cell>
          <cell r="D38" t="str">
            <v>..</v>
          </cell>
          <cell r="E38" t="str">
            <v>..</v>
          </cell>
          <cell r="F38">
            <v>40</v>
          </cell>
          <cell r="G38" t="str">
            <v>..</v>
          </cell>
        </row>
        <row r="39">
          <cell r="A39" t="str">
            <v xml:space="preserve">    Improved water source (% of population with access)</v>
          </cell>
          <cell r="B39">
            <v>69</v>
          </cell>
          <cell r="C39" t="str">
            <v>..</v>
          </cell>
          <cell r="D39" t="str">
            <v>..</v>
          </cell>
          <cell r="E39" t="str">
            <v>..</v>
          </cell>
          <cell r="F39">
            <v>84</v>
          </cell>
          <cell r="G39" t="str">
            <v>..</v>
          </cell>
        </row>
        <row r="40">
          <cell r="A40" t="str">
            <v xml:space="preserve">    Nationally protected areas (% of total land area)</v>
          </cell>
          <cell r="B40" t="str">
            <v>..</v>
          </cell>
          <cell r="C40" t="str">
            <v>..</v>
          </cell>
          <cell r="D40" t="str">
            <v>..</v>
          </cell>
          <cell r="E40" t="str">
            <v>..</v>
          </cell>
          <cell r="F40">
            <v>6</v>
          </cell>
          <cell r="G40">
            <v>6</v>
          </cell>
        </row>
        <row r="41">
          <cell r="A41" t="str">
            <v xml:space="preserve">  Goal 8: Develop a global partnership for development</v>
          </cell>
        </row>
        <row r="42">
          <cell r="A42" t="str">
            <v xml:space="preserve">    Aid per capita (current US$)</v>
          </cell>
          <cell r="B42">
            <v>54.3</v>
          </cell>
          <cell r="C42">
            <v>111.2</v>
          </cell>
          <cell r="D42">
            <v>28.6</v>
          </cell>
          <cell r="E42">
            <v>21</v>
          </cell>
          <cell r="F42">
            <v>14.3</v>
          </cell>
          <cell r="G42">
            <v>8.6</v>
          </cell>
        </row>
        <row r="43">
          <cell r="A43" t="str">
            <v xml:space="preserve">    Debt service (PPG and IMF only, % of exports of G&amp;S, excl. workers' remittances)</v>
          </cell>
          <cell r="B43">
            <v>19</v>
          </cell>
          <cell r="C43">
            <v>22</v>
          </cell>
          <cell r="D43">
            <v>16</v>
          </cell>
          <cell r="E43">
            <v>16</v>
          </cell>
          <cell r="F43">
            <v>6</v>
          </cell>
          <cell r="G43">
            <v>5</v>
          </cell>
        </row>
        <row r="44">
          <cell r="A44" t="str">
            <v xml:space="preserve">    Fixed line and mobile phone subscribers (per 1,000 people)</v>
          </cell>
          <cell r="B44">
            <v>5.7</v>
          </cell>
          <cell r="C44">
            <v>7.2</v>
          </cell>
          <cell r="D44">
            <v>11.4</v>
          </cell>
          <cell r="E44">
            <v>44</v>
          </cell>
          <cell r="F44">
            <v>86.3</v>
          </cell>
          <cell r="G44">
            <v>98.3</v>
          </cell>
        </row>
        <row r="45">
          <cell r="A45" t="str">
            <v xml:space="preserve">    Internet users (per 1,000 people)</v>
          </cell>
          <cell r="B45">
            <v>0</v>
          </cell>
          <cell r="C45" t="str">
            <v>..</v>
          </cell>
          <cell r="D45">
            <v>0.2</v>
          </cell>
          <cell r="E45">
            <v>2.4</v>
          </cell>
          <cell r="F45">
            <v>13.6</v>
          </cell>
          <cell r="G45">
            <v>16.8</v>
          </cell>
        </row>
        <row r="46">
          <cell r="A46" t="str">
            <v xml:space="preserve">    Personal computers (per 1,000 people)</v>
          </cell>
          <cell r="B46" t="str">
            <v>..</v>
          </cell>
          <cell r="C46" t="str">
            <v>..</v>
          </cell>
          <cell r="D46">
            <v>3.2</v>
          </cell>
          <cell r="E46">
            <v>5.4</v>
          </cell>
          <cell r="F46">
            <v>11.4</v>
          </cell>
          <cell r="G46">
            <v>14.7</v>
          </cell>
        </row>
        <row r="47">
          <cell r="A47" t="str">
            <v xml:space="preserve">    Total debt service (% of exports of goods, services and income)</v>
          </cell>
          <cell r="B47">
            <v>35</v>
          </cell>
          <cell r="C47">
            <v>35</v>
          </cell>
          <cell r="D47">
            <v>26</v>
          </cell>
          <cell r="E47">
            <v>23</v>
          </cell>
          <cell r="F47">
            <v>9</v>
          </cell>
          <cell r="G47">
            <v>7</v>
          </cell>
        </row>
        <row r="48">
          <cell r="A48" t="str">
            <v xml:space="preserve">    Unemployment, youth female (% of female labor force ages 15-24)</v>
          </cell>
          <cell r="B48" t="str">
            <v>..</v>
          </cell>
          <cell r="C48" t="str">
            <v>..</v>
          </cell>
          <cell r="D48" t="str">
            <v>..</v>
          </cell>
          <cell r="E48" t="str">
            <v>..</v>
          </cell>
          <cell r="F48" t="str">
            <v>..</v>
          </cell>
          <cell r="G48" t="str">
            <v>..</v>
          </cell>
        </row>
        <row r="49">
          <cell r="A49" t="str">
            <v xml:space="preserve">    Unemployment, youth male (% of male labor force ages 15-24)</v>
          </cell>
          <cell r="B49" t="str">
            <v>..</v>
          </cell>
          <cell r="C49" t="str">
            <v>..</v>
          </cell>
          <cell r="D49" t="str">
            <v>..</v>
          </cell>
          <cell r="E49" t="str">
            <v>..</v>
          </cell>
          <cell r="F49" t="str">
            <v>..</v>
          </cell>
          <cell r="G49" t="str">
            <v>..</v>
          </cell>
        </row>
        <row r="50">
          <cell r="A50" t="str">
            <v xml:space="preserve">    Unemployment, youth total (% of total labor force ages 15-24)</v>
          </cell>
          <cell r="B50" t="str">
            <v>..</v>
          </cell>
          <cell r="C50" t="str">
            <v>..</v>
          </cell>
          <cell r="D50" t="str">
            <v>..</v>
          </cell>
          <cell r="E50" t="str">
            <v>..</v>
          </cell>
          <cell r="F50" t="str">
            <v>..</v>
          </cell>
          <cell r="G50" t="str">
            <v>..</v>
          </cell>
        </row>
        <row r="51">
          <cell r="A51" t="str">
            <v xml:space="preserve">  Other</v>
          </cell>
        </row>
        <row r="52">
          <cell r="A52" t="str">
            <v xml:space="preserve">    Fertility rate, total (births per woman)</v>
          </cell>
          <cell r="B52">
            <v>6.5</v>
          </cell>
          <cell r="C52" t="str">
            <v>..</v>
          </cell>
          <cell r="D52">
            <v>5.6</v>
          </cell>
          <cell r="E52">
            <v>5.3</v>
          </cell>
          <cell r="F52">
            <v>4.9000000000000004</v>
          </cell>
          <cell r="G52">
            <v>4.8</v>
          </cell>
        </row>
        <row r="53">
          <cell r="A53" t="str">
            <v xml:space="preserve">    GNI per capita, Atlas method (current US$)</v>
          </cell>
          <cell r="B53">
            <v>730</v>
          </cell>
          <cell r="C53">
            <v>660</v>
          </cell>
          <cell r="D53">
            <v>750</v>
          </cell>
          <cell r="E53">
            <v>650</v>
          </cell>
          <cell r="F53">
            <v>630</v>
          </cell>
          <cell r="G53">
            <v>760</v>
          </cell>
        </row>
        <row r="54">
          <cell r="A54" t="str">
            <v xml:space="preserve">    GNI, Atlas method (current US$) (billions)</v>
          </cell>
          <cell r="B54">
            <v>9.3000000000000007</v>
          </cell>
          <cell r="C54">
            <v>9.4</v>
          </cell>
          <cell r="D54">
            <v>11.7</v>
          </cell>
          <cell r="E54">
            <v>10.8</v>
          </cell>
          <cell r="F54">
            <v>11.2</v>
          </cell>
          <cell r="G54">
            <v>13.6</v>
          </cell>
        </row>
        <row r="55">
          <cell r="A55" t="str">
            <v xml:space="preserve">    Gross capital formation (% of GDP)</v>
          </cell>
          <cell r="B55">
            <v>6.7</v>
          </cell>
          <cell r="C55">
            <v>13.7</v>
          </cell>
          <cell r="D55">
            <v>14.4</v>
          </cell>
          <cell r="E55">
            <v>10.8</v>
          </cell>
          <cell r="F55">
            <v>10.1</v>
          </cell>
          <cell r="G55">
            <v>10.8</v>
          </cell>
        </row>
        <row r="56">
          <cell r="A56" t="str">
            <v xml:space="preserve">    Life expectancy at birth, total (years)</v>
          </cell>
          <cell r="B56">
            <v>51.7</v>
          </cell>
          <cell r="C56" t="str">
            <v>..</v>
          </cell>
          <cell r="D56">
            <v>47.6</v>
          </cell>
          <cell r="E56">
            <v>46.6</v>
          </cell>
          <cell r="F56">
            <v>46.1</v>
          </cell>
          <cell r="G56">
            <v>46.1</v>
          </cell>
        </row>
        <row r="57">
          <cell r="A57" t="str">
            <v xml:space="preserve">    Literacy rate, adult total (% of people ages 15 and above)</v>
          </cell>
          <cell r="B57">
            <v>38.5</v>
          </cell>
          <cell r="C57" t="str">
            <v>..</v>
          </cell>
          <cell r="D57" t="str">
            <v>..</v>
          </cell>
          <cell r="E57" t="str">
            <v>..</v>
          </cell>
          <cell r="F57" t="str">
            <v>..</v>
          </cell>
          <cell r="G57">
            <v>48.7</v>
          </cell>
        </row>
        <row r="58">
          <cell r="A58" t="str">
            <v xml:space="preserve">    Population, total (millions)</v>
          </cell>
          <cell r="B58">
            <v>12.7</v>
          </cell>
          <cell r="C58">
            <v>14.3</v>
          </cell>
          <cell r="D58">
            <v>15.6</v>
          </cell>
          <cell r="E58">
            <v>16.7</v>
          </cell>
          <cell r="F58">
            <v>17.600000000000001</v>
          </cell>
          <cell r="G58">
            <v>17.899999999999999</v>
          </cell>
        </row>
        <row r="59">
          <cell r="A59" t="str">
            <v xml:space="preserve">    Trade (% of GDP)</v>
          </cell>
          <cell r="B59">
            <v>58.8</v>
          </cell>
          <cell r="C59">
            <v>69.8</v>
          </cell>
          <cell r="D59">
            <v>74.5</v>
          </cell>
          <cell r="E59">
            <v>73.7</v>
          </cell>
          <cell r="F59">
            <v>81</v>
          </cell>
          <cell r="G59">
            <v>86.5</v>
          </cell>
        </row>
        <row r="60">
          <cell r="A60" t="str">
            <v>Source: World Development Indicators database, April 2006</v>
          </cell>
        </row>
        <row r="61">
          <cell r="A61" t="str">
            <v xml:space="preserve">           </v>
          </cell>
        </row>
        <row r="62">
          <cell r="A62" t="str">
            <v xml:space="preserve"> Figures in italics refer to periods other than those specified. </v>
          </cell>
        </row>
        <row r="63">
          <cell r="A63" t="str">
            <v xml:space="preserve">             Page: Country: Cote d&amp;apos;Ivoire Row: Series Column: Time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E"/>
      <sheetName val="ClasOrg"/>
      <sheetName val="PVT"/>
      <sheetName val="ClasProj"/>
      <sheetName val="Prints"/>
    </sheetNames>
    <sheetDataSet>
      <sheetData sheetId="0" refreshError="1"/>
      <sheetData sheetId="1" refreshError="1">
        <row r="1">
          <cell r="A1" t="str">
            <v>OrgDnpos</v>
          </cell>
          <cell r="B1" t="str">
            <v>DesDNPO</v>
          </cell>
        </row>
        <row r="2">
          <cell r="A2" t="str">
            <v>01101</v>
          </cell>
          <cell r="B2" t="str">
            <v xml:space="preserve">   Presidência da República</v>
          </cell>
        </row>
        <row r="3">
          <cell r="A3" t="str">
            <v>01151</v>
          </cell>
          <cell r="B3" t="str">
            <v xml:space="preserve">   Casa Militar</v>
          </cell>
        </row>
        <row r="4">
          <cell r="A4" t="str">
            <v>01201</v>
          </cell>
          <cell r="B4" t="str">
            <v xml:space="preserve">   Gabinete do Governador</v>
          </cell>
        </row>
        <row r="5">
          <cell r="A5" t="str">
            <v>03101</v>
          </cell>
          <cell r="B5" t="str">
            <v xml:space="preserve">   Gabinete do Primeiro Ministro</v>
          </cell>
        </row>
        <row r="6">
          <cell r="A6" t="str">
            <v>03151</v>
          </cell>
          <cell r="B6" t="str">
            <v xml:space="preserve">   Conselho Superior da Comunicação Social</v>
          </cell>
        </row>
        <row r="7">
          <cell r="A7" t="str">
            <v>03160</v>
          </cell>
          <cell r="B7" t="str">
            <v xml:space="preserve">   Gabinete de Informação</v>
          </cell>
        </row>
        <row r="8">
          <cell r="A8" t="str">
            <v>03165</v>
          </cell>
          <cell r="B8" t="str">
            <v xml:space="preserve">   Gabinete Central de Prevenção e Combate à Droga</v>
          </cell>
        </row>
        <row r="9">
          <cell r="A9" t="str">
            <v>03201</v>
          </cell>
          <cell r="B9" t="str">
            <v xml:space="preserve">   Gabinete Provincial de Prevenção e Combate à Droga</v>
          </cell>
        </row>
        <row r="10">
          <cell r="A10" t="str">
            <v>03251</v>
          </cell>
          <cell r="B10" t="str">
            <v xml:space="preserve">   Delegação Provincial da Comunicação Social</v>
          </cell>
        </row>
        <row r="11">
          <cell r="A11" t="str">
            <v>05101</v>
          </cell>
          <cell r="B11" t="str">
            <v xml:space="preserve">   Assembleia da República</v>
          </cell>
        </row>
        <row r="12">
          <cell r="A12" t="str">
            <v>05151</v>
          </cell>
          <cell r="B12" t="str">
            <v xml:space="preserve">   Assembleia Provincial</v>
          </cell>
        </row>
        <row r="13">
          <cell r="A13" t="str">
            <v>07101</v>
          </cell>
          <cell r="B13" t="str">
            <v xml:space="preserve">   Tribunal Supremo</v>
          </cell>
        </row>
        <row r="14">
          <cell r="A14" t="str">
            <v>07121</v>
          </cell>
          <cell r="B14" t="str">
            <v xml:space="preserve">   Tribunal Judicial de Menores</v>
          </cell>
        </row>
        <row r="15">
          <cell r="A15" t="str">
            <v>07151</v>
          </cell>
          <cell r="B15" t="str">
            <v xml:space="preserve">   Tribunal Provincial</v>
          </cell>
        </row>
        <row r="16">
          <cell r="A16" t="str">
            <v>09101</v>
          </cell>
          <cell r="B16" t="str">
            <v xml:space="preserve">   Conselho Superior da Magistratura Judicial</v>
          </cell>
        </row>
        <row r="17">
          <cell r="A17" t="str">
            <v>11101</v>
          </cell>
          <cell r="B17" t="str">
            <v xml:space="preserve">   Tribunal Administrativo</v>
          </cell>
        </row>
        <row r="18">
          <cell r="A18" t="str">
            <v>13101</v>
          </cell>
          <cell r="B18" t="str">
            <v xml:space="preserve">   Procuradoria Geral da República</v>
          </cell>
        </row>
        <row r="19">
          <cell r="A19" t="str">
            <v>13151</v>
          </cell>
          <cell r="B19" t="str">
            <v xml:space="preserve">   Procuradoria Provincial</v>
          </cell>
        </row>
        <row r="20">
          <cell r="A20" t="str">
            <v>15101</v>
          </cell>
          <cell r="B20" t="str">
            <v xml:space="preserve">   Ministério da Defesa Nacional</v>
          </cell>
        </row>
        <row r="21">
          <cell r="A21" t="str">
            <v>15201</v>
          </cell>
          <cell r="B21" t="str">
            <v xml:space="preserve">   Tribunal Militar</v>
          </cell>
        </row>
        <row r="22">
          <cell r="A22" t="str">
            <v>15210</v>
          </cell>
          <cell r="B22" t="str">
            <v xml:space="preserve">   Tribunal Militar Provincial</v>
          </cell>
        </row>
        <row r="23">
          <cell r="A23" t="str">
            <v>15251</v>
          </cell>
          <cell r="B23" t="str">
            <v xml:space="preserve">   Procuradoria Militar</v>
          </cell>
        </row>
        <row r="24">
          <cell r="A24" t="str">
            <v>15260</v>
          </cell>
          <cell r="B24" t="str">
            <v xml:space="preserve">   Procuradoria Militar Provincial</v>
          </cell>
        </row>
        <row r="25">
          <cell r="A25" t="str">
            <v>16151</v>
          </cell>
          <cell r="B25" t="str">
            <v xml:space="preserve">   Ministério para os Assuntos dos Antigos Combatentes</v>
          </cell>
        </row>
        <row r="26">
          <cell r="A26" t="str">
            <v>16301</v>
          </cell>
          <cell r="B26" t="str">
            <v xml:space="preserve">   Direcção Provincial para os Assuntos dos Antigos Combatentes</v>
          </cell>
        </row>
        <row r="27">
          <cell r="A27" t="str">
            <v>17101</v>
          </cell>
          <cell r="B27" t="str">
            <v xml:space="preserve">   Ministério do Interior</v>
          </cell>
        </row>
        <row r="28">
          <cell r="A28" t="str">
            <v>17151</v>
          </cell>
          <cell r="B28" t="str">
            <v xml:space="preserve">   Serviço de Informação e Segurança do Estado</v>
          </cell>
        </row>
        <row r="29">
          <cell r="A29" t="str">
            <v>17201</v>
          </cell>
          <cell r="B29" t="str">
            <v xml:space="preserve">   Tribunal da Polícia</v>
          </cell>
        </row>
        <row r="30">
          <cell r="A30" t="str">
            <v>17251</v>
          </cell>
          <cell r="B30" t="str">
            <v xml:space="preserve">   Comando Provincial da PRM</v>
          </cell>
        </row>
        <row r="31">
          <cell r="A31" t="str">
            <v>19101</v>
          </cell>
          <cell r="B31" t="str">
            <v xml:space="preserve">   Ministério dos Negócios Estrangeiros e Cooperação</v>
          </cell>
        </row>
        <row r="32">
          <cell r="A32" t="str">
            <v>19151</v>
          </cell>
          <cell r="B32" t="str">
            <v xml:space="preserve">   Núcleo de Apoio aos Refugiados</v>
          </cell>
        </row>
        <row r="33">
          <cell r="A33" t="str">
            <v>19155</v>
          </cell>
          <cell r="B33" t="str">
            <v xml:space="preserve">   Instituto Nacional de Apoio aos Moçambicanos Emigrantes</v>
          </cell>
        </row>
        <row r="34">
          <cell r="A34" t="str">
            <v>19160</v>
          </cell>
          <cell r="B34" t="str">
            <v xml:space="preserve">   Instituto Nacional de Desminagem</v>
          </cell>
        </row>
        <row r="35">
          <cell r="A35" t="str">
            <v>19201</v>
          </cell>
          <cell r="B35" t="str">
            <v xml:space="preserve">   Instituto Nacional de Gestão de Calamidades</v>
          </cell>
        </row>
        <row r="36">
          <cell r="A36" t="str">
            <v>19301</v>
          </cell>
          <cell r="B36" t="str">
            <v xml:space="preserve">   Delegação do Instituto Nacional de Gestão das Calamidades</v>
          </cell>
        </row>
        <row r="37">
          <cell r="A37" t="str">
            <v>19321</v>
          </cell>
          <cell r="B37" t="str">
            <v xml:space="preserve">   Delegação do Instituto Nacional de Desminagem</v>
          </cell>
        </row>
        <row r="38">
          <cell r="A38" t="str">
            <v>21101</v>
          </cell>
          <cell r="B38" t="str">
            <v xml:space="preserve">   Ministério da Justiça</v>
          </cell>
        </row>
        <row r="39">
          <cell r="A39" t="str">
            <v>21151</v>
          </cell>
          <cell r="B39" t="str">
            <v xml:space="preserve">   Cadeia Central de Maputo</v>
          </cell>
        </row>
        <row r="40">
          <cell r="A40" t="str">
            <v>21251</v>
          </cell>
          <cell r="B40" t="str">
            <v xml:space="preserve">   Direcção Provincial dos Registos e Notariado</v>
          </cell>
        </row>
        <row r="41">
          <cell r="A41" t="str">
            <v>21261</v>
          </cell>
          <cell r="B41" t="str">
            <v xml:space="preserve">   Tribunal Provincial do Trabalho</v>
          </cell>
        </row>
        <row r="42">
          <cell r="A42" t="str">
            <v>21301</v>
          </cell>
          <cell r="B42" t="str">
            <v xml:space="preserve">   Cadeia Provincial</v>
          </cell>
        </row>
        <row r="43">
          <cell r="A43" t="str">
            <v>23101</v>
          </cell>
          <cell r="B43" t="str">
            <v xml:space="preserve">   Ministério da Administração Estatal</v>
          </cell>
        </row>
        <row r="44">
          <cell r="A44" t="str">
            <v>23151</v>
          </cell>
          <cell r="B44" t="str">
            <v xml:space="preserve">   Secretariado Técnico de Administração Eleitoral</v>
          </cell>
        </row>
        <row r="45">
          <cell r="A45" t="str">
            <v>23201</v>
          </cell>
          <cell r="B45" t="str">
            <v xml:space="preserve">   Direcção Provincial de Apoio e Controle</v>
          </cell>
        </row>
        <row r="46">
          <cell r="A46" t="str">
            <v>23251</v>
          </cell>
          <cell r="B46" t="str">
            <v xml:space="preserve">   Delegação Provincial do Secretariado Técn. Adm. Eleitoral</v>
          </cell>
        </row>
        <row r="47">
          <cell r="A47" t="str">
            <v>25101</v>
          </cell>
          <cell r="B47" t="str">
            <v xml:space="preserve">   Ministério do Plano e Finanças</v>
          </cell>
        </row>
        <row r="48">
          <cell r="A48" t="str">
            <v>2510110</v>
          </cell>
          <cell r="B48" t="str">
            <v xml:space="preserve">      Serviços - M. P. F.</v>
          </cell>
        </row>
        <row r="49">
          <cell r="A49" t="str">
            <v>2510115</v>
          </cell>
          <cell r="B49" t="str">
            <v xml:space="preserve">      Encargos da Dívida  - M. P. F.</v>
          </cell>
        </row>
        <row r="50">
          <cell r="A50" t="str">
            <v>2510120</v>
          </cell>
          <cell r="B50" t="str">
            <v xml:space="preserve">      Transferências às Administrações Públicas - M. P. F.</v>
          </cell>
        </row>
        <row r="51">
          <cell r="A51" t="str">
            <v>2510125</v>
          </cell>
          <cell r="B51" t="str">
            <v xml:space="preserve">      Transferências às Administrações Privadas - M. P. F.</v>
          </cell>
        </row>
        <row r="52">
          <cell r="A52" t="str">
            <v>2510130</v>
          </cell>
          <cell r="B52" t="str">
            <v xml:space="preserve">      Transferências às Famílias - M. P. F.</v>
          </cell>
        </row>
        <row r="53">
          <cell r="A53" t="str">
            <v>2510133</v>
          </cell>
          <cell r="B53" t="str">
            <v xml:space="preserve">      Transferências ao Exterior - M. P. F.</v>
          </cell>
        </row>
        <row r="54">
          <cell r="A54" t="str">
            <v>2510135</v>
          </cell>
          <cell r="B54" t="str">
            <v xml:space="preserve">      Subsídios - M. P. F.</v>
          </cell>
        </row>
        <row r="55">
          <cell r="A55" t="str">
            <v>2510140</v>
          </cell>
          <cell r="B55" t="str">
            <v xml:space="preserve">      Outras Despesas Correntes - M. P. F.</v>
          </cell>
        </row>
        <row r="56">
          <cell r="A56" t="str">
            <v>2510145</v>
          </cell>
          <cell r="B56" t="str">
            <v xml:space="preserve">      Outras Despesas de Capital - M. P. F.</v>
          </cell>
        </row>
        <row r="57">
          <cell r="A57" t="str">
            <v>2510155</v>
          </cell>
          <cell r="B57" t="str">
            <v xml:space="preserve">      Operações Financeiras do Estado - M. P. F.</v>
          </cell>
        </row>
        <row r="58">
          <cell r="A58" t="str">
            <v>25110</v>
          </cell>
          <cell r="B58" t="str">
            <v xml:space="preserve">   Outras Despesas de Capital - M. P. F.</v>
          </cell>
        </row>
        <row r="59">
          <cell r="A59" t="str">
            <v>25151</v>
          </cell>
          <cell r="B59" t="str">
            <v xml:space="preserve">   Direcção Nacional das Alfândegas</v>
          </cell>
        </row>
        <row r="60">
          <cell r="A60" t="str">
            <v>25201</v>
          </cell>
          <cell r="B60" t="str">
            <v xml:space="preserve">   Unidade de Restruturação de Empresas</v>
          </cell>
        </row>
        <row r="61">
          <cell r="A61" t="str">
            <v>25301</v>
          </cell>
          <cell r="B61" t="str">
            <v xml:space="preserve">   Instituto Nacional de Estatística</v>
          </cell>
        </row>
        <row r="62">
          <cell r="A62" t="str">
            <v>25351</v>
          </cell>
          <cell r="B62" t="str">
            <v xml:space="preserve">   Direcção Provincial do Plano e Finanças</v>
          </cell>
        </row>
        <row r="63">
          <cell r="A63" t="str">
            <v>2535110</v>
          </cell>
          <cell r="B63" t="str">
            <v xml:space="preserve">      Transferências às Administrações Públicas -  D. P. P. F.</v>
          </cell>
        </row>
        <row r="64">
          <cell r="A64" t="str">
            <v>2535115</v>
          </cell>
          <cell r="B64" t="str">
            <v xml:space="preserve">      Transferências às Famílias - D. P. P. F.</v>
          </cell>
        </row>
        <row r="65">
          <cell r="A65" t="str">
            <v>2535120</v>
          </cell>
          <cell r="B65" t="str">
            <v xml:space="preserve">      Outras Despesas Correntes - D. P. P. F.</v>
          </cell>
        </row>
        <row r="66">
          <cell r="A66" t="str">
            <v>2535130</v>
          </cell>
          <cell r="B66" t="str">
            <v xml:space="preserve">      Outras Despesas de Capital - D.P.P.F.</v>
          </cell>
        </row>
        <row r="67">
          <cell r="A67" t="str">
            <v>25401</v>
          </cell>
          <cell r="B67" t="str">
            <v xml:space="preserve">   Delegação Provincial do Instituto Nacional de Estatística</v>
          </cell>
        </row>
        <row r="68">
          <cell r="A68" t="str">
            <v>25451</v>
          </cell>
          <cell r="B68" t="str">
            <v xml:space="preserve">   Delegação Aduaneira</v>
          </cell>
        </row>
        <row r="69">
          <cell r="A69" t="str">
            <v>27101</v>
          </cell>
          <cell r="B69" t="str">
            <v xml:space="preserve">   Ministério do Trabalho</v>
          </cell>
        </row>
        <row r="70">
          <cell r="A70" t="str">
            <v>27151</v>
          </cell>
          <cell r="B70" t="str">
            <v xml:space="preserve">   Gabinete de Promoção do Emprego</v>
          </cell>
        </row>
        <row r="71">
          <cell r="A71" t="str">
            <v>27153</v>
          </cell>
          <cell r="B71" t="str">
            <v xml:space="preserve">   Instituto Nacional de Emprego e Formação Profissional</v>
          </cell>
        </row>
        <row r="72">
          <cell r="A72" t="str">
            <v>27201</v>
          </cell>
          <cell r="B72" t="str">
            <v xml:space="preserve">   Direcção Provincial do Trabalho</v>
          </cell>
        </row>
        <row r="73">
          <cell r="A73" t="str">
            <v>27251</v>
          </cell>
          <cell r="B73" t="str">
            <v xml:space="preserve">   Delegação Provincial do Gabinete de Promoção do Emprego</v>
          </cell>
        </row>
        <row r="74">
          <cell r="A74" t="str">
            <v>27271</v>
          </cell>
          <cell r="B74" t="str">
            <v xml:space="preserve">   Delegação Prov  Instituto Nac de Emprego e Formação Profissional</v>
          </cell>
        </row>
        <row r="75">
          <cell r="A75" t="str">
            <v>29101</v>
          </cell>
          <cell r="B75" t="str">
            <v xml:space="preserve">   Ministério para a Coordenação da Acção Ambiental</v>
          </cell>
        </row>
        <row r="76">
          <cell r="A76" t="str">
            <v>29151</v>
          </cell>
          <cell r="B76" t="str">
            <v xml:space="preserve">   Direcção Provincial de Coordenação da Acção Ambiental</v>
          </cell>
        </row>
        <row r="77">
          <cell r="A77" t="str">
            <v>30101</v>
          </cell>
          <cell r="B77" t="str">
            <v xml:space="preserve">   Ministério das Pescas</v>
          </cell>
        </row>
        <row r="78">
          <cell r="A78" t="str">
            <v>30151</v>
          </cell>
          <cell r="B78" t="str">
            <v xml:space="preserve">   Fundo de Fomento Pesqueiro</v>
          </cell>
        </row>
        <row r="79">
          <cell r="A79" t="str">
            <v>30351</v>
          </cell>
          <cell r="B79" t="str">
            <v xml:space="preserve">   Direcção Provicial das Pescas</v>
          </cell>
        </row>
        <row r="80">
          <cell r="A80" t="str">
            <v>31101</v>
          </cell>
          <cell r="B80" t="str">
            <v xml:space="preserve">   Ministério da Agricultura e Desenvolvimento Rural</v>
          </cell>
        </row>
        <row r="81">
          <cell r="A81" t="str">
            <v>31201</v>
          </cell>
          <cell r="B81" t="str">
            <v xml:space="preserve">   Secretaria de Estado de Hidráulica Agrícola</v>
          </cell>
        </row>
        <row r="82">
          <cell r="A82" t="str">
            <v>31251</v>
          </cell>
          <cell r="B82" t="str">
            <v xml:space="preserve">   Instituto do Algodão de Moçambique</v>
          </cell>
        </row>
        <row r="83">
          <cell r="A83" t="str">
            <v>31301</v>
          </cell>
          <cell r="B83" t="str">
            <v xml:space="preserve">   Fundo de Fomento Agrário e Desenvolvimento Rural</v>
          </cell>
        </row>
        <row r="84">
          <cell r="A84" t="str">
            <v>31351</v>
          </cell>
          <cell r="B84" t="str">
            <v xml:space="preserve">   Fundo de Desenvolvimento de Hidráulica Agrícola</v>
          </cell>
        </row>
        <row r="85">
          <cell r="A85" t="str">
            <v>31451</v>
          </cell>
          <cell r="B85" t="str">
            <v xml:space="preserve">   Direcção Provincial de Agricultura e Desenvolvimento Rural</v>
          </cell>
        </row>
        <row r="86">
          <cell r="A86" t="str">
            <v>32101</v>
          </cell>
          <cell r="B86" t="str">
            <v xml:space="preserve">   Ministério da Indústria e Comércio</v>
          </cell>
        </row>
        <row r="87">
          <cell r="A87" t="str">
            <v>32151</v>
          </cell>
          <cell r="B87" t="str">
            <v xml:space="preserve">   Fundo de Comercialização</v>
          </cell>
        </row>
        <row r="88">
          <cell r="A88" t="str">
            <v>32201</v>
          </cell>
          <cell r="B88" t="str">
            <v xml:space="preserve">   Instituto de Cereais de Moçambique</v>
          </cell>
        </row>
        <row r="89">
          <cell r="A89" t="str">
            <v>32251</v>
          </cell>
          <cell r="B89" t="str">
            <v xml:space="preserve">   Direcção Provincial da Indústria e Comércio</v>
          </cell>
        </row>
        <row r="90">
          <cell r="A90" t="str">
            <v>33101</v>
          </cell>
          <cell r="B90" t="str">
            <v xml:space="preserve">   Ministério do Turismo</v>
          </cell>
        </row>
        <row r="91">
          <cell r="A91" t="str">
            <v>33121</v>
          </cell>
          <cell r="B91" t="str">
            <v xml:space="preserve">   Fundo Nacional do Turismo</v>
          </cell>
        </row>
        <row r="92">
          <cell r="A92" t="str">
            <v>33151</v>
          </cell>
          <cell r="B92" t="str">
            <v xml:space="preserve">   Direcção Provincial do Turismo</v>
          </cell>
        </row>
        <row r="93">
          <cell r="A93" t="str">
            <v>34101</v>
          </cell>
          <cell r="B93" t="str">
            <v xml:space="preserve">   Ministério dos Recursos Minerais e Energia</v>
          </cell>
        </row>
        <row r="94">
          <cell r="A94" t="str">
            <v>34151</v>
          </cell>
          <cell r="B94" t="str">
            <v xml:space="preserve">   Fundo de Fomento Mineiro</v>
          </cell>
        </row>
        <row r="95">
          <cell r="A95" t="str">
            <v>34201</v>
          </cell>
          <cell r="B95" t="str">
            <v xml:space="preserve">   Direcção Provincial dos Recursos Minerais e Energia</v>
          </cell>
        </row>
        <row r="96">
          <cell r="A96" t="str">
            <v>36101</v>
          </cell>
          <cell r="B96" t="str">
            <v xml:space="preserve">   Ministério dos Transportes e Comunicações</v>
          </cell>
        </row>
        <row r="97">
          <cell r="A97" t="str">
            <v>36151</v>
          </cell>
          <cell r="B97" t="str">
            <v xml:space="preserve">   Secretaria de Estado da Aeronáutica Civil</v>
          </cell>
        </row>
        <row r="98">
          <cell r="A98" t="str">
            <v>3616010</v>
          </cell>
          <cell r="B98" t="str">
            <v xml:space="preserve">      Escola Nacional de Aeronáutica</v>
          </cell>
        </row>
        <row r="99">
          <cell r="A99" t="str">
            <v>36201</v>
          </cell>
          <cell r="B99" t="str">
            <v xml:space="preserve">   Instituto Nacional de Meteorologia</v>
          </cell>
        </row>
        <row r="100">
          <cell r="A100" t="str">
            <v>36251</v>
          </cell>
          <cell r="B100" t="str">
            <v xml:space="preserve">   Direcção Provincial dos Transportes e Comunicações</v>
          </cell>
        </row>
        <row r="101">
          <cell r="A101" t="str">
            <v>38101</v>
          </cell>
          <cell r="B101" t="str">
            <v xml:space="preserve">   Ministério das Obras Públicas e Habitação</v>
          </cell>
        </row>
        <row r="102">
          <cell r="A102" t="str">
            <v>38151</v>
          </cell>
          <cell r="B102" t="str">
            <v xml:space="preserve">   Administração Nacional de Estradas</v>
          </cell>
        </row>
        <row r="103">
          <cell r="A103" t="str">
            <v>38201</v>
          </cell>
          <cell r="B103" t="str">
            <v xml:space="preserve">   Direcção Provincial das Obras Públicas e Habitação</v>
          </cell>
        </row>
        <row r="104">
          <cell r="A104" t="str">
            <v>38251</v>
          </cell>
          <cell r="B104" t="str">
            <v xml:space="preserve">   Delegação da Administração do Parque Imobiliário do Estado</v>
          </cell>
        </row>
        <row r="105">
          <cell r="A105" t="str">
            <v>38301</v>
          </cell>
          <cell r="B105" t="str">
            <v xml:space="preserve">   Administração das Águas do Sul</v>
          </cell>
        </row>
        <row r="106">
          <cell r="A106" t="str">
            <v>40101</v>
          </cell>
          <cell r="B106" t="str">
            <v xml:space="preserve">   Ministério da Educação</v>
          </cell>
        </row>
        <row r="107">
          <cell r="A107" t="str">
            <v>40251</v>
          </cell>
          <cell r="B107" t="str">
            <v xml:space="preserve">   Comissão Nacional para a Unesco</v>
          </cell>
        </row>
        <row r="108">
          <cell r="A108" t="str">
            <v>40301</v>
          </cell>
          <cell r="B108" t="str">
            <v xml:space="preserve">   Direcção Provincial da Educação</v>
          </cell>
        </row>
        <row r="109">
          <cell r="A109" t="str">
            <v>41101</v>
          </cell>
          <cell r="B109" t="str">
            <v xml:space="preserve">   Ministério do Ensino Superior, Ciência e Tecnologia</v>
          </cell>
        </row>
        <row r="110">
          <cell r="A110" t="str">
            <v>41151</v>
          </cell>
          <cell r="B110" t="str">
            <v xml:space="preserve">   Universidade Eduardo Mondlane</v>
          </cell>
        </row>
        <row r="111">
          <cell r="A111" t="str">
            <v>41201</v>
          </cell>
          <cell r="B111" t="str">
            <v xml:space="preserve">   Universidade Pedagógica</v>
          </cell>
        </row>
        <row r="112">
          <cell r="A112" t="str">
            <v>41301</v>
          </cell>
          <cell r="B112" t="str">
            <v xml:space="preserve">   Instituto Superior de Relações Internacionais</v>
          </cell>
        </row>
        <row r="113">
          <cell r="A113" t="str">
            <v>41351</v>
          </cell>
          <cell r="B113" t="str">
            <v xml:space="preserve">   Delegação da Universidade Pedagógica</v>
          </cell>
        </row>
        <row r="114">
          <cell r="A114" t="str">
            <v>42101</v>
          </cell>
          <cell r="B114" t="str">
            <v xml:space="preserve">   Ministério da Cultura</v>
          </cell>
        </row>
        <row r="115">
          <cell r="A115" t="str">
            <v>42151</v>
          </cell>
          <cell r="B115" t="str">
            <v xml:space="preserve">   Comissão de Coordenação dos Progr. Informação e Cultura da SADC</v>
          </cell>
        </row>
        <row r="116">
          <cell r="A116" t="str">
            <v>42201</v>
          </cell>
          <cell r="B116" t="str">
            <v xml:space="preserve">   Fundo Bibliográfico da Língua Portuguesa</v>
          </cell>
        </row>
        <row r="117">
          <cell r="A117" t="str">
            <v>42251</v>
          </cell>
          <cell r="B117" t="str">
            <v xml:space="preserve">   Direcção Provincial da Cultura</v>
          </cell>
        </row>
        <row r="118">
          <cell r="A118" t="str">
            <v>43101</v>
          </cell>
          <cell r="B118" t="str">
            <v xml:space="preserve">    Ministério da Juventude e Desportos</v>
          </cell>
        </row>
        <row r="119">
          <cell r="A119" t="str">
            <v>43251</v>
          </cell>
          <cell r="B119" t="str">
            <v xml:space="preserve">    Direcção Provincial da Juventude e Desportos</v>
          </cell>
        </row>
        <row r="120">
          <cell r="A120" t="str">
            <v>44101</v>
          </cell>
          <cell r="B120" t="str">
            <v xml:space="preserve">   Ministério da Saúde</v>
          </cell>
        </row>
        <row r="121">
          <cell r="A121" t="str">
            <v>44151</v>
          </cell>
          <cell r="B121" t="str">
            <v xml:space="preserve">   Conselho Nacional de Combate ao HIV / SIDA</v>
          </cell>
        </row>
        <row r="122">
          <cell r="A122" t="str">
            <v>44161</v>
          </cell>
          <cell r="B122" t="str">
            <v xml:space="preserve">   Hospital Central do Maputo</v>
          </cell>
        </row>
        <row r="123">
          <cell r="A123" t="str">
            <v>44351</v>
          </cell>
          <cell r="B123" t="str">
            <v xml:space="preserve">   Direcção Provincial da Saúde</v>
          </cell>
        </row>
        <row r="124">
          <cell r="A124" t="str">
            <v>4435110</v>
          </cell>
          <cell r="B124" t="str">
            <v xml:space="preserve">      Transferências às Famílias - D. P. Saúde</v>
          </cell>
        </row>
        <row r="125">
          <cell r="A125" t="str">
            <v>44361</v>
          </cell>
          <cell r="B125" t="str">
            <v xml:space="preserve">   Hospital Central</v>
          </cell>
        </row>
        <row r="126">
          <cell r="A126" t="str">
            <v>46101</v>
          </cell>
          <cell r="B126" t="str">
            <v xml:space="preserve">   Ministério da Mulher e Coordenação da Acção Social</v>
          </cell>
        </row>
        <row r="127">
          <cell r="A127" t="str">
            <v>46151</v>
          </cell>
          <cell r="B127" t="str">
            <v xml:space="preserve">   Instituto Nacional da Acção Social</v>
          </cell>
        </row>
        <row r="128">
          <cell r="A128" t="str">
            <v>46201</v>
          </cell>
          <cell r="B128" t="str">
            <v xml:space="preserve">   Comissão Nacional de Reinserção Social</v>
          </cell>
        </row>
        <row r="129">
          <cell r="A129" t="str">
            <v>46251</v>
          </cell>
          <cell r="B129" t="str">
            <v xml:space="preserve">   Direcção Provincial da Mulher e Coordenação da Acção Social</v>
          </cell>
        </row>
        <row r="130">
          <cell r="A130" t="str">
            <v>46301</v>
          </cell>
          <cell r="B130" t="str">
            <v xml:space="preserve">   Delegação Provincial do Instituto Nacional da Acção Social</v>
          </cell>
        </row>
        <row r="131">
          <cell r="A131" t="str">
            <v>46351</v>
          </cell>
          <cell r="B131" t="str">
            <v xml:space="preserve">   Comissão Provincial de Reinserção Social</v>
          </cell>
        </row>
        <row r="132">
          <cell r="A132" t="str">
            <v>9901</v>
          </cell>
          <cell r="B132" t="str">
            <v xml:space="preserve">   Províncias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Input"/>
      <sheetName val="Output"/>
      <sheetName val="Data"/>
      <sheetName val="case 1"/>
      <sheetName val="case 4"/>
      <sheetName val="bopST"/>
      <sheetName val="BoP(Tab6)"/>
      <sheetName val="GAMTEL"/>
      <sheetName val="DS00Q"/>
      <sheetName val="DRS form"/>
      <sheetName val="DS00-07"/>
      <sheetName val="background"/>
      <sheetName val="indicators"/>
      <sheetName val="Debt"/>
      <sheetName val="ExtDbtInd(Tab10)"/>
      <sheetName val="TOT"/>
      <sheetName val="FX budget"/>
      <sheetName val="sensitivity(Tab9)"/>
      <sheetName val="case 2"/>
      <sheetName val="case 3"/>
      <sheetName val="ExtFinReq"/>
      <sheetName val="Fund(Tab12)"/>
      <sheetName val="LT prospects"/>
      <sheetName val="Misc"/>
      <sheetName val="Fund op"/>
      <sheetName val="gambiaproj"/>
      <sheetName val="to indicator table"/>
      <sheetName val="WEO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C"/>
      <sheetName val="Stress 0322"/>
      <sheetName val="Stress analysis"/>
      <sheetName val="BoP OUT Medium"/>
      <sheetName val="BoP OUT Long"/>
      <sheetName val="IMF Assistance"/>
      <sheetName val="IMF Assistance Old"/>
      <sheetName val="large projects"/>
      <sheetName val="Terms of Trade"/>
      <sheetName val="Exports"/>
      <sheetName val="Services"/>
      <sheetName val="Key Ratios"/>
      <sheetName val="Debt Service  Long"/>
      <sheetName val="DebtService to budget"/>
      <sheetName val="B"/>
      <sheetName val="D"/>
      <sheetName val="E"/>
      <sheetName val="F"/>
      <sheetName val="Workspace contents"/>
      <sheetName val="OUTPUT"/>
      <sheetName val="Contents"/>
      <sheetName val="DebtServiceOutL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99">
          <cell r="AK99">
            <v>1998</v>
          </cell>
          <cell r="AO99">
            <v>1998</v>
          </cell>
          <cell r="AS99">
            <v>1998</v>
          </cell>
          <cell r="AW99">
            <v>1998</v>
          </cell>
        </row>
        <row r="100">
          <cell r="AK100" t="str">
            <v>QI</v>
          </cell>
          <cell r="AO100" t="str">
            <v>QII</v>
          </cell>
          <cell r="AS100" t="str">
            <v>QIII</v>
          </cell>
          <cell r="AW100" t="str">
            <v>QIV</v>
          </cell>
        </row>
        <row r="101">
          <cell r="AJ101" t="str">
            <v>total</v>
          </cell>
          <cell r="AK101" t="str">
            <v>o/w int</v>
          </cell>
          <cell r="AL101" t="str">
            <v>o/w cap</v>
          </cell>
          <cell r="AN101" t="str">
            <v>total</v>
          </cell>
          <cell r="AO101" t="str">
            <v>o/w int</v>
          </cell>
          <cell r="AP101" t="str">
            <v>o/w cap</v>
          </cell>
          <cell r="AR101" t="str">
            <v>total</v>
          </cell>
          <cell r="AS101" t="str">
            <v>o/w int</v>
          </cell>
          <cell r="AT101" t="str">
            <v>o/w cap</v>
          </cell>
          <cell r="AV101" t="str">
            <v>total</v>
          </cell>
          <cell r="AW101" t="str">
            <v>o/w int</v>
          </cell>
          <cell r="AX101" t="str">
            <v>o/w cap</v>
          </cell>
        </row>
        <row r="103">
          <cell r="AJ103">
            <v>0</v>
          </cell>
          <cell r="AK103">
            <v>0</v>
          </cell>
          <cell r="AL103">
            <v>0</v>
          </cell>
          <cell r="AN103">
            <v>0.1</v>
          </cell>
          <cell r="AO103">
            <v>0.1</v>
          </cell>
          <cell r="AP103">
            <v>0</v>
          </cell>
          <cell r="AR103">
            <v>0.2</v>
          </cell>
          <cell r="AS103">
            <v>0</v>
          </cell>
          <cell r="AT103">
            <v>0.2</v>
          </cell>
          <cell r="AV103">
            <v>0.1</v>
          </cell>
          <cell r="AW103">
            <v>0.1</v>
          </cell>
          <cell r="AX103">
            <v>0</v>
          </cell>
        </row>
        <row r="104">
          <cell r="AJ104">
            <v>9</v>
          </cell>
          <cell r="AK104">
            <v>2.2000000000000002</v>
          </cell>
          <cell r="AL104">
            <v>6.8</v>
          </cell>
          <cell r="AN104">
            <v>6.6</v>
          </cell>
          <cell r="AO104">
            <v>3.2</v>
          </cell>
          <cell r="AP104">
            <v>3.4</v>
          </cell>
          <cell r="AR104">
            <v>9.3000000000000007</v>
          </cell>
          <cell r="AS104">
            <v>6.5</v>
          </cell>
          <cell r="AT104">
            <v>2.8</v>
          </cell>
          <cell r="AV104">
            <v>6.3</v>
          </cell>
          <cell r="AW104">
            <v>3.4</v>
          </cell>
          <cell r="AX104">
            <v>2.9</v>
          </cell>
        </row>
        <row r="105">
          <cell r="AJ105">
            <v>12.600000000000001</v>
          </cell>
          <cell r="AK105">
            <v>6.4</v>
          </cell>
          <cell r="AL105">
            <v>6.2</v>
          </cell>
          <cell r="AN105">
            <v>8.3000000000000007</v>
          </cell>
          <cell r="AO105">
            <v>4.0999999999999996</v>
          </cell>
          <cell r="AP105">
            <v>4.2</v>
          </cell>
          <cell r="AR105">
            <v>15.6</v>
          </cell>
          <cell r="AS105">
            <v>6.6</v>
          </cell>
          <cell r="AT105">
            <v>9</v>
          </cell>
          <cell r="AV105">
            <v>9.1000000000000014</v>
          </cell>
          <cell r="AW105">
            <v>4.2</v>
          </cell>
          <cell r="AX105">
            <v>4.9000000000000004</v>
          </cell>
        </row>
        <row r="106">
          <cell r="AJ106">
            <v>0</v>
          </cell>
          <cell r="AK106">
            <v>0</v>
          </cell>
          <cell r="AL106">
            <v>0</v>
          </cell>
          <cell r="AN106">
            <v>0</v>
          </cell>
          <cell r="AO106">
            <v>0</v>
          </cell>
          <cell r="AP106">
            <v>0</v>
          </cell>
          <cell r="AR106">
            <v>0</v>
          </cell>
          <cell r="AS106">
            <v>0</v>
          </cell>
          <cell r="AT106">
            <v>0</v>
          </cell>
          <cell r="AV106">
            <v>0</v>
          </cell>
          <cell r="AW106">
            <v>0</v>
          </cell>
          <cell r="AX106">
            <v>0</v>
          </cell>
        </row>
        <row r="107">
          <cell r="AJ107">
            <v>8.5</v>
          </cell>
          <cell r="AK107">
            <v>8.5</v>
          </cell>
          <cell r="AL107">
            <v>0</v>
          </cell>
          <cell r="AN107">
            <v>8.5</v>
          </cell>
          <cell r="AO107">
            <v>8.5</v>
          </cell>
          <cell r="AP107">
            <v>0</v>
          </cell>
          <cell r="AR107">
            <v>8.5</v>
          </cell>
          <cell r="AS107">
            <v>8.5</v>
          </cell>
          <cell r="AT107">
            <v>0</v>
          </cell>
          <cell r="AV107">
            <v>8.5</v>
          </cell>
          <cell r="AW107">
            <v>8.5</v>
          </cell>
          <cell r="AX107">
            <v>0</v>
          </cell>
        </row>
        <row r="110">
          <cell r="AJ110">
            <v>30.1</v>
          </cell>
          <cell r="AK110">
            <v>17.100000000000001</v>
          </cell>
          <cell r="AL110">
            <v>13</v>
          </cell>
          <cell r="AN110">
            <v>23.5</v>
          </cell>
          <cell r="AO110">
            <v>15.9</v>
          </cell>
          <cell r="AP110">
            <v>7.6</v>
          </cell>
          <cell r="AR110">
            <v>33.6</v>
          </cell>
          <cell r="AS110">
            <v>21.6</v>
          </cell>
          <cell r="AT110">
            <v>12</v>
          </cell>
          <cell r="AV110">
            <v>24</v>
          </cell>
          <cell r="AW110">
            <v>16.2</v>
          </cell>
          <cell r="AX110">
            <v>7.8000000000000007</v>
          </cell>
        </row>
        <row r="112">
          <cell r="AJ112">
            <v>0</v>
          </cell>
          <cell r="AK112">
            <v>0</v>
          </cell>
          <cell r="AL112">
            <v>0</v>
          </cell>
          <cell r="AN112">
            <v>0</v>
          </cell>
          <cell r="AO112">
            <v>0</v>
          </cell>
          <cell r="AP112">
            <v>0</v>
          </cell>
          <cell r="AR112">
            <v>0</v>
          </cell>
          <cell r="AS112">
            <v>0</v>
          </cell>
          <cell r="AT112">
            <v>0</v>
          </cell>
          <cell r="AV112">
            <v>0</v>
          </cell>
          <cell r="AW112">
            <v>0</v>
          </cell>
          <cell r="AX112">
            <v>0</v>
          </cell>
        </row>
        <row r="113">
          <cell r="AJ113">
            <v>30.1</v>
          </cell>
          <cell r="AK113">
            <v>17.100000000000001</v>
          </cell>
          <cell r="AL113">
            <v>13</v>
          </cell>
          <cell r="AN113">
            <v>23.4</v>
          </cell>
          <cell r="AO113">
            <v>15.8</v>
          </cell>
          <cell r="AP113">
            <v>7.6</v>
          </cell>
          <cell r="AR113">
            <v>33.4</v>
          </cell>
          <cell r="AS113">
            <v>21.6</v>
          </cell>
          <cell r="AT113">
            <v>11.8</v>
          </cell>
          <cell r="AV113">
            <v>23.9</v>
          </cell>
          <cell r="AW113">
            <v>16.099999999999998</v>
          </cell>
          <cell r="AX113">
            <v>7.8000000000000007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"/>
      <sheetName val="Monthly data"/>
      <sheetName val="Sheet1"/>
      <sheetName val="NIBOR (monthly avrg.)"/>
      <sheetName val="Ex. rates"/>
      <sheetName val="EER"/>
      <sheetName val="SR_FIG1"/>
      <sheetName val="SR_FIG2"/>
      <sheetName val="SR_FIG4"/>
      <sheetName val="SR_FIG3"/>
      <sheetName val="SR_FIG4 (2)"/>
      <sheetName val="SR_FIG3v2"/>
    </sheetNames>
    <sheetDataSet>
      <sheetData sheetId="0" refreshError="1">
        <row r="1">
          <cell r="D1">
            <v>1997</v>
          </cell>
          <cell r="E1">
            <v>1998</v>
          </cell>
          <cell r="F1">
            <v>1999</v>
          </cell>
          <cell r="G1">
            <v>2000</v>
          </cell>
          <cell r="H1">
            <v>2001</v>
          </cell>
          <cell r="I1">
            <v>2002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commands"/>
      <sheetName val="Original data"/>
      <sheetName val="Scaled data"/>
      <sheetName val="mod_hist"/>
      <sheetName val="mod_est"/>
      <sheetName val="mod_for"/>
      <sheetName val="mod_for2"/>
      <sheetName val="Tables"/>
      <sheetName val="Main results"/>
      <sheetName val="Invisible1"/>
      <sheetName val="Invisib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5">
          <cell r="U25">
            <v>0.61575449207511901</v>
          </cell>
        </row>
        <row r="26">
          <cell r="U26">
            <v>0.65634249999999994</v>
          </cell>
        </row>
        <row r="27">
          <cell r="U27">
            <v>0.18212702966810324</v>
          </cell>
        </row>
        <row r="28">
          <cell r="U28">
            <v>0</v>
          </cell>
        </row>
        <row r="29">
          <cell r="U29">
            <v>0</v>
          </cell>
        </row>
        <row r="30">
          <cell r="U30">
            <v>0</v>
          </cell>
        </row>
        <row r="31">
          <cell r="U31">
            <v>0</v>
          </cell>
        </row>
        <row r="32">
          <cell r="U32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 1"/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1"/>
      <sheetName val="Table10"/>
      <sheetName val="HIPCAss"/>
      <sheetName val="AssumpE"/>
      <sheetName val="Debtserv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OUTPUT"/>
      <sheetName val="Scratch pad"/>
      <sheetName val="ControlSheet"/>
      <sheetName val="INPUT"/>
      <sheetName val="Sel. Ind.-MacroframeworkI"/>
      <sheetName val="Annual Meetings Selec Indicator"/>
      <sheetName val="WETA"/>
      <sheetName val="GDP Prod. - Input"/>
      <sheetName val="National Accounts"/>
      <sheetName val="Chart real growth rates"/>
      <sheetName val="Figure 3"/>
      <sheetName val="INE PIBprod"/>
      <sheetName val="PROJECTIONS"/>
      <sheetName val="AnMeets"/>
      <sheetName val="PIN Selected Indicators."/>
      <sheetName val="weekly-monthly Rep."/>
      <sheetName val="MacroframeworkII"/>
      <sheetName val="RED TABLES"/>
      <sheetName val="Basic Data"/>
      <sheetName val="SUMMARY"/>
      <sheetName val="Excel macros"/>
      <sheetName val="moz macroframework Brief Feb2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1">
          <cell r="C1" t="str">
            <v>SUMMARY TABLES FOR EACH SECTOR; WEO SUBMISISON DATA AND CODES; CONSISTENCY CHECKS</v>
          </cell>
        </row>
        <row r="3">
          <cell r="B3" t="str">
            <v>WEO</v>
          </cell>
          <cell r="C3" t="str">
            <v>DNE PROJECTIONS</v>
          </cell>
          <cell r="E3" t="str">
            <v>80a1</v>
          </cell>
          <cell r="F3" t="str">
            <v>81a1</v>
          </cell>
          <cell r="G3" t="str">
            <v>82a1</v>
          </cell>
          <cell r="H3" t="str">
            <v>83a1</v>
          </cell>
          <cell r="I3" t="str">
            <v>84a1</v>
          </cell>
          <cell r="J3" t="str">
            <v>85a1</v>
          </cell>
          <cell r="K3" t="str">
            <v>86a1</v>
          </cell>
          <cell r="L3" t="str">
            <v>87a1</v>
          </cell>
          <cell r="M3" t="str">
            <v>88a1</v>
          </cell>
          <cell r="N3" t="str">
            <v>89a1</v>
          </cell>
          <cell r="O3" t="str">
            <v>90a1</v>
          </cell>
          <cell r="P3" t="str">
            <v>91a1</v>
          </cell>
          <cell r="Q3" t="str">
            <v>92a1</v>
          </cell>
          <cell r="R3" t="str">
            <v>93a1</v>
          </cell>
          <cell r="S3" t="str">
            <v>94a1</v>
          </cell>
          <cell r="T3" t="str">
            <v>95a1</v>
          </cell>
          <cell r="U3" t="str">
            <v>96a1</v>
          </cell>
          <cell r="V3" t="str">
            <v>97a1</v>
          </cell>
          <cell r="W3" t="str">
            <v>98a1</v>
          </cell>
          <cell r="X3" t="str">
            <v>99a1</v>
          </cell>
          <cell r="Y3" t="str">
            <v>100a1</v>
          </cell>
          <cell r="Z3" t="str">
            <v>101a1</v>
          </cell>
          <cell r="AA3" t="str">
            <v>102a1</v>
          </cell>
          <cell r="AB3" t="str">
            <v>103a1</v>
          </cell>
          <cell r="AC3" t="str">
            <v>104a1</v>
          </cell>
          <cell r="AD3" t="str">
            <v>105a1</v>
          </cell>
          <cell r="AE3" t="str">
            <v>105a1</v>
          </cell>
          <cell r="AF3" t="str">
            <v>105a1</v>
          </cell>
        </row>
        <row r="4">
          <cell r="B4" t="str">
            <v>CODES</v>
          </cell>
          <cell r="C4" t="str">
            <v xml:space="preserve">      TWELVE-MONTH PERIOD ENDING:</v>
          </cell>
          <cell r="E4">
            <v>1980</v>
          </cell>
          <cell r="F4">
            <v>1981</v>
          </cell>
          <cell r="G4">
            <v>1982</v>
          </cell>
          <cell r="H4">
            <v>1983</v>
          </cell>
          <cell r="I4">
            <v>1984</v>
          </cell>
          <cell r="J4">
            <v>1985</v>
          </cell>
          <cell r="K4">
            <v>1986</v>
          </cell>
          <cell r="L4">
            <v>1987</v>
          </cell>
          <cell r="M4">
            <v>1988</v>
          </cell>
          <cell r="N4">
            <v>1989</v>
          </cell>
          <cell r="O4">
            <v>1990</v>
          </cell>
          <cell r="P4">
            <v>1991</v>
          </cell>
          <cell r="Q4">
            <v>1992</v>
          </cell>
          <cell r="R4">
            <v>1993</v>
          </cell>
          <cell r="S4">
            <v>1994</v>
          </cell>
          <cell r="T4">
            <v>1995</v>
          </cell>
          <cell r="U4">
            <v>1996</v>
          </cell>
          <cell r="V4">
            <v>1997</v>
          </cell>
          <cell r="W4">
            <v>1998</v>
          </cell>
          <cell r="X4">
            <v>1999</v>
          </cell>
          <cell r="Y4">
            <v>2000</v>
          </cell>
          <cell r="Z4">
            <v>2001</v>
          </cell>
          <cell r="AA4">
            <v>2002</v>
          </cell>
          <cell r="AB4">
            <v>2003</v>
          </cell>
          <cell r="AC4">
            <v>2004</v>
          </cell>
          <cell r="AD4">
            <v>2005</v>
          </cell>
          <cell r="AE4">
            <v>2006</v>
          </cell>
          <cell r="AF4">
            <v>2007</v>
          </cell>
          <cell r="AG4">
            <v>2008</v>
          </cell>
          <cell r="AH4">
            <v>2009</v>
          </cell>
          <cell r="AI4">
            <v>2010</v>
          </cell>
          <cell r="AJ4">
            <v>2011</v>
          </cell>
          <cell r="AK4">
            <v>2012</v>
          </cell>
          <cell r="AL4">
            <v>2013</v>
          </cell>
          <cell r="AM4">
            <v>2014</v>
          </cell>
          <cell r="AN4">
            <v>2015</v>
          </cell>
          <cell r="AO4">
            <v>2016</v>
          </cell>
          <cell r="AP4">
            <v>2017</v>
          </cell>
          <cell r="AQ4">
            <v>2018</v>
          </cell>
          <cell r="AR4">
            <v>2019</v>
          </cell>
          <cell r="AS4">
            <v>2020</v>
          </cell>
          <cell r="AT4">
            <v>2021</v>
          </cell>
        </row>
        <row r="6">
          <cell r="C6" t="str">
            <v>current date</v>
          </cell>
        </row>
        <row r="7">
          <cell r="C7" t="str">
            <v>last update</v>
          </cell>
        </row>
        <row r="9">
          <cell r="C9" t="str">
            <v>I.   INDICATORS OF FACTOR INPUT AND PRICES</v>
          </cell>
        </row>
        <row r="11">
          <cell r="B11" t="str">
            <v>ENDA_PR</v>
          </cell>
          <cell r="C11" t="str">
            <v>Representative rate (average)</v>
          </cell>
        </row>
        <row r="12">
          <cell r="C12" t="str">
            <v>Representative rate (year end)</v>
          </cell>
        </row>
        <row r="13">
          <cell r="B13" t="str">
            <v>ENDA</v>
          </cell>
          <cell r="C13" t="str">
            <v>Official rate (average)</v>
          </cell>
        </row>
        <row r="14">
          <cell r="B14" t="str">
            <v>ENDE</v>
          </cell>
          <cell r="C14" t="str">
            <v>Official rate (year end)</v>
          </cell>
        </row>
        <row r="15">
          <cell r="C15" t="str">
            <v>Market rate (average)</v>
          </cell>
        </row>
        <row r="16">
          <cell r="C16" t="str">
            <v>Depreciation % -Repr. rate (average)</v>
          </cell>
        </row>
        <row r="17">
          <cell r="C17" t="str">
            <v>Depreciation - Repr. rate (year end)</v>
          </cell>
        </row>
        <row r="19">
          <cell r="B19" t="str">
            <v>PCPI</v>
          </cell>
          <cell r="C19" t="str">
            <v>CPI (index; average, 1990 = 100)</v>
          </cell>
        </row>
        <row r="20">
          <cell r="B20" t="str">
            <v>PCPIE</v>
          </cell>
          <cell r="C20" t="str">
            <v>CPI (index; year end, 1990 = 100)</v>
          </cell>
        </row>
        <row r="21">
          <cell r="C21" t="str">
            <v>GDP Deflator index 1990=100</v>
          </cell>
        </row>
        <row r="22">
          <cell r="C22" t="str">
            <v>Inflation  (avg)</v>
          </cell>
        </row>
        <row r="23">
          <cell r="C23" t="str">
            <v xml:space="preserve">Inflation (eop)  </v>
          </cell>
        </row>
        <row r="24">
          <cell r="C24" t="str">
            <v>GDP deflator (% change)</v>
          </cell>
        </row>
        <row r="28">
          <cell r="C28" t="str">
            <v>II.  NATIONAL ACCOUNTS IN NOMINAL and  REAL TERMS  and PROJECTIONS</v>
          </cell>
        </row>
        <row r="30">
          <cell r="C30" t="str">
            <v>II.I NATIONAL ACCOUNTS IN NOMINAL TERMS</v>
          </cell>
        </row>
        <row r="32">
          <cell r="C32" t="str">
            <v>Billions of meticais, at current prices)</v>
          </cell>
        </row>
        <row r="33">
          <cell r="C33" t="str">
            <v>Total consumption</v>
          </cell>
        </row>
        <row r="34">
          <cell r="B34" t="str">
            <v>NCG</v>
          </cell>
          <cell r="C34" t="str">
            <v xml:space="preserve">  Public consumption  </v>
          </cell>
        </row>
        <row r="35">
          <cell r="B35" t="str">
            <v>NCP</v>
          </cell>
          <cell r="C35" t="str">
            <v xml:space="preserve">  Private consumption</v>
          </cell>
        </row>
        <row r="36">
          <cell r="C36" t="str">
            <v xml:space="preserve">     Monetary private consumption</v>
          </cell>
        </row>
        <row r="37">
          <cell r="C37" t="str">
            <v xml:space="preserve">     Nonmonetary private consumption</v>
          </cell>
        </row>
        <row r="38">
          <cell r="B38" t="str">
            <v>NFI</v>
          </cell>
          <cell r="C38" t="str">
            <v>Total investment</v>
          </cell>
        </row>
        <row r="39">
          <cell r="C39" t="str">
            <v xml:space="preserve">  Public investment                                            </v>
          </cell>
        </row>
        <row r="40">
          <cell r="B40" t="str">
            <v>NFIP</v>
          </cell>
          <cell r="C40" t="str">
            <v xml:space="preserve">  Private investment  </v>
          </cell>
        </row>
        <row r="41">
          <cell r="B41" t="str">
            <v>NINV</v>
          </cell>
          <cell r="C41" t="str">
            <v>Changes in inventories</v>
          </cell>
        </row>
        <row r="42">
          <cell r="C42" t="str">
            <v>Domestic demand</v>
          </cell>
        </row>
        <row r="43">
          <cell r="B43" t="str">
            <v>NX</v>
          </cell>
          <cell r="C43" t="str">
            <v>Exports of goods and services</v>
          </cell>
        </row>
        <row r="44">
          <cell r="B44" t="str">
            <v>NXG</v>
          </cell>
          <cell r="C44" t="str">
            <v xml:space="preserve">  Exports of goods</v>
          </cell>
        </row>
        <row r="45">
          <cell r="B45" t="str">
            <v>NM</v>
          </cell>
          <cell r="C45" t="str">
            <v>Imports of goods and services</v>
          </cell>
        </row>
        <row r="46">
          <cell r="B46" t="str">
            <v>NMG</v>
          </cell>
          <cell r="C46" t="str">
            <v xml:space="preserve">  Imports of goods</v>
          </cell>
        </row>
        <row r="47">
          <cell r="B47" t="str">
            <v>NGDP</v>
          </cell>
          <cell r="C47" t="str">
            <v>Gross domestic product  (GDP)</v>
          </cell>
        </row>
        <row r="48">
          <cell r="C48" t="str">
            <v xml:space="preserve">Memorandum items </v>
          </cell>
        </row>
        <row r="49">
          <cell r="B49" t="str">
            <v>NGPXO</v>
          </cell>
          <cell r="C49" t="str">
            <v>Non-oil GDP</v>
          </cell>
        </row>
        <row r="50">
          <cell r="B50" t="str">
            <v>NGNI</v>
          </cell>
          <cell r="C50" t="str">
            <v>National income, accrual (BPM5)</v>
          </cell>
        </row>
        <row r="51">
          <cell r="C51" t="str">
            <v>Gross National Product (GNP)</v>
          </cell>
        </row>
        <row r="52">
          <cell r="C52" t="str">
            <v>Dollar GDP</v>
          </cell>
        </row>
        <row r="53">
          <cell r="C53" t="str">
            <v>Dollar GDP per capita</v>
          </cell>
        </row>
        <row r="54">
          <cell r="C54" t="str">
            <v>Dollar GNP per capita</v>
          </cell>
        </row>
        <row r="56">
          <cell r="C56" t="str">
            <v>Percentage of GDP</v>
          </cell>
        </row>
        <row r="57">
          <cell r="C57" t="str">
            <v>Total consumption</v>
          </cell>
        </row>
        <row r="58">
          <cell r="C58" t="str">
            <v xml:space="preserve">  Public consumption</v>
          </cell>
        </row>
        <row r="59">
          <cell r="C59" t="str">
            <v xml:space="preserve">  Private consumption</v>
          </cell>
        </row>
        <row r="60">
          <cell r="C60" t="str">
            <v>Total investment</v>
          </cell>
        </row>
        <row r="61">
          <cell r="C61" t="str">
            <v xml:space="preserve">  Public gross fixed capital formation</v>
          </cell>
        </row>
        <row r="62">
          <cell r="C62" t="str">
            <v xml:space="preserve">  Private gross fixed capital formation</v>
          </cell>
        </row>
        <row r="63">
          <cell r="C63" t="str">
            <v>Changes in inventories</v>
          </cell>
        </row>
        <row r="64">
          <cell r="C64" t="str">
            <v>Exports of goods and services</v>
          </cell>
        </row>
        <row r="65">
          <cell r="C65" t="str">
            <v xml:space="preserve">  Exports of goods</v>
          </cell>
        </row>
        <row r="66">
          <cell r="C66" t="str">
            <v>Imports of goods and services</v>
          </cell>
        </row>
        <row r="67">
          <cell r="C67" t="str">
            <v xml:space="preserve">  Imports of goods</v>
          </cell>
        </row>
        <row r="69">
          <cell r="C69" t="str">
            <v>Real growth rates</v>
          </cell>
        </row>
        <row r="70">
          <cell r="C70" t="str">
            <v>Total consumption</v>
          </cell>
        </row>
        <row r="71">
          <cell r="C71" t="str">
            <v xml:space="preserve">  Public consumption</v>
          </cell>
        </row>
        <row r="72">
          <cell r="C72" t="str">
            <v xml:space="preserve">  Private consumption</v>
          </cell>
        </row>
        <row r="73">
          <cell r="C73" t="str">
            <v xml:space="preserve">        Monetary private consumption + emergency aid</v>
          </cell>
        </row>
        <row r="74">
          <cell r="C74" t="str">
            <v xml:space="preserve">        Non-monetary private cons.</v>
          </cell>
        </row>
        <row r="75">
          <cell r="C75" t="str">
            <v>Gross fixed capital formation</v>
          </cell>
        </row>
        <row r="76">
          <cell r="C76" t="str">
            <v xml:space="preserve">  Public gross fixed capital formation</v>
          </cell>
        </row>
        <row r="77">
          <cell r="C77" t="str">
            <v xml:space="preserve">  Private gross fixed capital formation</v>
          </cell>
        </row>
        <row r="78">
          <cell r="C78" t="str">
            <v>Changes in inventories</v>
          </cell>
        </row>
        <row r="79">
          <cell r="C79" t="str">
            <v>Exports of goods and services</v>
          </cell>
        </row>
        <row r="80">
          <cell r="C80" t="str">
            <v>Imports of goods and services</v>
          </cell>
        </row>
        <row r="81">
          <cell r="C81" t="str">
            <v>Underlying gross domestic product</v>
          </cell>
        </row>
        <row r="82">
          <cell r="C82" t="str">
            <v>GDP at market prices (excl. large projects)</v>
          </cell>
          <cell r="D82" t="str">
            <v xml:space="preserve"> </v>
          </cell>
        </row>
        <row r="83">
          <cell r="C83" t="str">
            <v xml:space="preserve">Memorandum items </v>
          </cell>
        </row>
        <row r="84">
          <cell r="C84" t="str">
            <v>Total Consumption per capita</v>
          </cell>
        </row>
        <row r="85">
          <cell r="C85" t="str">
            <v>Private Consumption per capita</v>
          </cell>
        </row>
        <row r="86">
          <cell r="C86" t="str">
            <v xml:space="preserve"> </v>
          </cell>
        </row>
        <row r="87">
          <cell r="C87" t="str">
            <v>Deflators  (percent)</v>
          </cell>
        </row>
        <row r="88">
          <cell r="C88" t="str">
            <v>Total consumption</v>
          </cell>
        </row>
        <row r="89">
          <cell r="C89" t="str">
            <v xml:space="preserve">  Public consumption</v>
          </cell>
        </row>
        <row r="90">
          <cell r="C90" t="str">
            <v xml:space="preserve">  Private consumption</v>
          </cell>
        </row>
        <row r="91">
          <cell r="C91" t="str">
            <v>Gross fixed capital formation</v>
          </cell>
        </row>
        <row r="92">
          <cell r="C92" t="str">
            <v xml:space="preserve">  Public gross fixed capital formation</v>
          </cell>
        </row>
        <row r="93">
          <cell r="C93" t="str">
            <v xml:space="preserve">  Private gross fixed capital formation</v>
          </cell>
        </row>
        <row r="94">
          <cell r="C94" t="str">
            <v>Exports of goods and services</v>
          </cell>
        </row>
        <row r="95">
          <cell r="C95" t="str">
            <v>Imports of goods and services</v>
          </cell>
        </row>
        <row r="96">
          <cell r="C96" t="str">
            <v>Gross domestic product</v>
          </cell>
        </row>
        <row r="97">
          <cell r="C97" t="str">
            <v>Deflator: (1990 should = 100)</v>
          </cell>
        </row>
        <row r="99">
          <cell r="C99" t="str">
            <v>II.II NATIONAL ACCOUNTS IN 1999 REAL TERMS (for projections)</v>
          </cell>
        </row>
        <row r="101">
          <cell r="C101" t="str">
            <v>GDP Components in billions of 1999 Meticals (for projections)</v>
          </cell>
        </row>
        <row r="102">
          <cell r="C102" t="str">
            <v>Total consumption</v>
          </cell>
        </row>
        <row r="103">
          <cell r="C103" t="str">
            <v xml:space="preserve">    Private consumption</v>
          </cell>
        </row>
        <row r="104">
          <cell r="C104" t="str">
            <v xml:space="preserve">        Monetary private consumption + emergency aid</v>
          </cell>
        </row>
        <row r="105">
          <cell r="C105" t="str">
            <v xml:space="preserve">        Non-monetary private cons.</v>
          </cell>
        </row>
        <row r="106">
          <cell r="C106" t="str">
            <v xml:space="preserve">    Public consumption</v>
          </cell>
        </row>
        <row r="107">
          <cell r="C107" t="str">
            <v>Total investment</v>
          </cell>
        </row>
        <row r="108">
          <cell r="C108" t="str">
            <v xml:space="preserve">    Public investment</v>
          </cell>
        </row>
        <row r="109">
          <cell r="C109" t="str">
            <v xml:space="preserve">    Private investment </v>
          </cell>
        </row>
        <row r="110">
          <cell r="C110" t="str">
            <v xml:space="preserve">  Domestic demand</v>
          </cell>
        </row>
        <row r="111">
          <cell r="C111" t="str">
            <v>Exports goods and nonfactor services</v>
          </cell>
        </row>
        <row r="112">
          <cell r="C112" t="str">
            <v>Imports goods and nonfactor services</v>
          </cell>
        </row>
        <row r="113">
          <cell r="C113" t="str">
            <v>GDP at market prices (excl. large projects)</v>
          </cell>
        </row>
        <row r="114">
          <cell r="C114" t="str">
            <v xml:space="preserve">Memorandum items </v>
          </cell>
        </row>
        <row r="115">
          <cell r="C115" t="str">
            <v>Total consumption per capita</v>
          </cell>
        </row>
        <row r="116">
          <cell r="C116" t="str">
            <v>Private consumption per capita</v>
          </cell>
        </row>
        <row r="117">
          <cell r="C117" t="str">
            <v xml:space="preserve"> </v>
          </cell>
        </row>
        <row r="118">
          <cell r="C118" t="str">
            <v>Average propensity to consume</v>
          </cell>
        </row>
        <row r="119">
          <cell r="C119" t="str">
            <v>Freely distributed foreign aid (in 1999 met.)</v>
          </cell>
        </row>
        <row r="120">
          <cell r="C120" t="str">
            <v xml:space="preserve">          Emergency food aid (from fiscal) Mill USD</v>
          </cell>
        </row>
        <row r="121">
          <cell r="C121" t="str">
            <v xml:space="preserve">          Emergency nonfood aid, mill. USD (from fiscal proj)</v>
          </cell>
        </row>
        <row r="122">
          <cell r="C122" t="str">
            <v>Real disposable income of the monetized private sector, 1995 meticais</v>
          </cell>
        </row>
        <row r="123">
          <cell r="C123" t="str">
            <v xml:space="preserve">      GDP</v>
          </cell>
        </row>
        <row r="124">
          <cell r="C124" t="str">
            <v xml:space="preserve">      Subsistance production/consumption  (-)</v>
          </cell>
        </row>
        <row r="125">
          <cell r="C125" t="str">
            <v xml:space="preserve">     Amortization of Pande Gas, bill. 1996 Mt.</v>
          </cell>
        </row>
        <row r="126">
          <cell r="C126" t="str">
            <v xml:space="preserve">          Amortization of Pande Gas, mill. US$</v>
          </cell>
        </row>
        <row r="127">
          <cell r="C127" t="str">
            <v xml:space="preserve">      Real net taxes</v>
          </cell>
        </row>
        <row r="128">
          <cell r="C128" t="str">
            <v xml:space="preserve">      Net private sector factor income, cash</v>
          </cell>
        </row>
        <row r="130">
          <cell r="C130" t="str">
            <v>Base deflators for projection (100=1997)</v>
          </cell>
        </row>
        <row r="131">
          <cell r="C131" t="str">
            <v>Total consumption</v>
          </cell>
        </row>
        <row r="132">
          <cell r="C132" t="str">
            <v xml:space="preserve">  Public consumption</v>
          </cell>
        </row>
        <row r="133">
          <cell r="C133" t="str">
            <v xml:space="preserve">  Private consumption</v>
          </cell>
        </row>
        <row r="134">
          <cell r="C134" t="str">
            <v>Gross fixed capital formation</v>
          </cell>
        </row>
        <row r="135">
          <cell r="C135" t="str">
            <v xml:space="preserve">  Public gross fixed capital formation</v>
          </cell>
        </row>
        <row r="136">
          <cell r="C136" t="str">
            <v xml:space="preserve">  Private gross fixed capital formation</v>
          </cell>
        </row>
        <row r="137">
          <cell r="C137" t="str">
            <v>Exports of goods and services</v>
          </cell>
        </row>
        <row r="138">
          <cell r="C138" t="str">
            <v>Imports of goods and services</v>
          </cell>
        </row>
        <row r="139">
          <cell r="C139" t="str">
            <v>Gross domestic product</v>
          </cell>
        </row>
        <row r="141">
          <cell r="C141" t="str">
            <v>Base index, exports</v>
          </cell>
        </row>
        <row r="142">
          <cell r="C142" t="str">
            <v>Base index, imports</v>
          </cell>
        </row>
        <row r="144">
          <cell r="C144" t="str">
            <v>II.III NATIONAL ACCOUNTS IN 1990 REAL TERMS (for WEO)</v>
          </cell>
        </row>
        <row r="146">
          <cell r="C146" t="str">
            <v>Billions of meticais, at 1990 constant prices)</v>
          </cell>
        </row>
        <row r="147">
          <cell r="C147" t="str">
            <v>Total consumption</v>
          </cell>
        </row>
        <row r="148">
          <cell r="B148" t="str">
            <v>NCG_R</v>
          </cell>
          <cell r="C148" t="str">
            <v xml:space="preserve">  Public consumption</v>
          </cell>
        </row>
        <row r="149">
          <cell r="B149" t="str">
            <v>NCP_R</v>
          </cell>
          <cell r="C149" t="str">
            <v xml:space="preserve">  Private consumption</v>
          </cell>
        </row>
        <row r="150">
          <cell r="B150" t="str">
            <v>NFI_R</v>
          </cell>
          <cell r="C150" t="str">
            <v>Gross fixed capital formation</v>
          </cell>
        </row>
        <row r="151">
          <cell r="C151" t="str">
            <v xml:space="preserve">  Public gross fixed capital formation</v>
          </cell>
        </row>
        <row r="152">
          <cell r="C152" t="str">
            <v xml:space="preserve">  Private gross fixed capital formation</v>
          </cell>
        </row>
        <row r="153">
          <cell r="B153" t="str">
            <v>NINV_R</v>
          </cell>
          <cell r="C153" t="str">
            <v>Changes in inventories</v>
          </cell>
        </row>
        <row r="154">
          <cell r="B154" t="str">
            <v>NX_R</v>
          </cell>
          <cell r="C154" t="str">
            <v>Exports of goods and services</v>
          </cell>
        </row>
        <row r="155">
          <cell r="B155" t="str">
            <v>NXG_R</v>
          </cell>
          <cell r="C155" t="str">
            <v xml:space="preserve">  Exports of goods</v>
          </cell>
        </row>
        <row r="156">
          <cell r="B156" t="str">
            <v>NM_R</v>
          </cell>
          <cell r="C156" t="str">
            <v>Imports of goods and services</v>
          </cell>
        </row>
        <row r="157">
          <cell r="B157" t="str">
            <v>NMG_R</v>
          </cell>
          <cell r="C157" t="str">
            <v xml:space="preserve">  Imports of goods</v>
          </cell>
        </row>
        <row r="158">
          <cell r="B158" t="str">
            <v>NGDP_R</v>
          </cell>
          <cell r="C158" t="str">
            <v xml:space="preserve">Gross domestic product </v>
          </cell>
        </row>
        <row r="159">
          <cell r="C159" t="str">
            <v xml:space="preserve">Memorandum items </v>
          </cell>
        </row>
        <row r="160">
          <cell r="B160" t="str">
            <v>NGPXO_R</v>
          </cell>
          <cell r="C160" t="str">
            <v>Non-oil GDP</v>
          </cell>
        </row>
        <row r="161">
          <cell r="C161" t="str">
            <v xml:space="preserve">   Net factor income at 1990 metical </v>
          </cell>
        </row>
        <row r="162">
          <cell r="C162" t="str">
            <v>GNP</v>
          </cell>
        </row>
        <row r="163">
          <cell r="C163" t="str">
            <v xml:space="preserve">GDP per capita </v>
          </cell>
        </row>
        <row r="164">
          <cell r="C164" t="str">
            <v>GNP per capita</v>
          </cell>
        </row>
        <row r="166">
          <cell r="C166" t="str">
            <v>Percentage change</v>
          </cell>
        </row>
        <row r="167">
          <cell r="C167" t="str">
            <v>Total consumption</v>
          </cell>
        </row>
        <row r="168">
          <cell r="C168" t="str">
            <v xml:space="preserve">  Public consumption</v>
          </cell>
        </row>
        <row r="169">
          <cell r="C169" t="str">
            <v xml:space="preserve">  Private consumption</v>
          </cell>
        </row>
        <row r="170">
          <cell r="C170" t="str">
            <v>Gross fixed capital formation</v>
          </cell>
        </row>
        <row r="171">
          <cell r="C171" t="str">
            <v xml:space="preserve">  Public gross fixed capital formation</v>
          </cell>
        </row>
        <row r="172">
          <cell r="C172" t="str">
            <v xml:space="preserve">  Private gross fixed capital formation</v>
          </cell>
        </row>
        <row r="173">
          <cell r="C173" t="str">
            <v>Changes in inventories</v>
          </cell>
        </row>
        <row r="174">
          <cell r="C174" t="str">
            <v>Exports of goods and services</v>
          </cell>
        </row>
        <row r="175">
          <cell r="C175" t="str">
            <v xml:space="preserve">  Exports of goods</v>
          </cell>
        </row>
        <row r="176">
          <cell r="C176" t="str">
            <v>Imports of goods and services</v>
          </cell>
        </row>
        <row r="177">
          <cell r="C177" t="str">
            <v xml:space="preserve">  Imports of goods</v>
          </cell>
        </row>
        <row r="178">
          <cell r="C178" t="str">
            <v>Real GDP growth rate:</v>
          </cell>
        </row>
        <row r="179">
          <cell r="C179" t="str">
            <v>Non-oil GDP</v>
          </cell>
        </row>
        <row r="181">
          <cell r="C181" t="str">
            <v xml:space="preserve">III.    FISCAL AND FINANCIAL INDICATORS </v>
          </cell>
        </row>
        <row r="183">
          <cell r="C183" t="str">
            <v>Central Government (bill. met.)</v>
          </cell>
        </row>
        <row r="184">
          <cell r="B184" t="str">
            <v>GCRG</v>
          </cell>
          <cell r="C184" t="str">
            <v>Total revenue and grants</v>
          </cell>
        </row>
        <row r="185">
          <cell r="C185" t="str">
            <v xml:space="preserve">   Total revenue</v>
          </cell>
        </row>
        <row r="186">
          <cell r="B186" t="str">
            <v>GCG</v>
          </cell>
          <cell r="C186" t="str">
            <v xml:space="preserve">  Grants received (current and capital)</v>
          </cell>
        </row>
        <row r="187">
          <cell r="B187" t="str">
            <v>GCGC</v>
          </cell>
          <cell r="C187" t="str">
            <v xml:space="preserve">     of which: project grants received</v>
          </cell>
        </row>
        <row r="188">
          <cell r="C188" t="str">
            <v xml:space="preserve">   Estimated grant financed technical assistance</v>
          </cell>
        </row>
        <row r="189">
          <cell r="C189" t="str">
            <v xml:space="preserve">   Tax revenue</v>
          </cell>
        </row>
        <row r="190">
          <cell r="B190" t="str">
            <v>GCENL</v>
          </cell>
          <cell r="C190" t="str">
            <v>Total expenditure and net lending</v>
          </cell>
        </row>
        <row r="191">
          <cell r="B191" t="str">
            <v>GCEG</v>
          </cell>
          <cell r="C191" t="str">
            <v>General public services</v>
          </cell>
        </row>
        <row r="192">
          <cell r="B192" t="str">
            <v>GCED</v>
          </cell>
          <cell r="C192" t="str">
            <v xml:space="preserve">   Defense</v>
          </cell>
        </row>
        <row r="193">
          <cell r="B193" t="str">
            <v>GCEE</v>
          </cell>
          <cell r="C193" t="str">
            <v xml:space="preserve">   Education</v>
          </cell>
        </row>
        <row r="194">
          <cell r="B194" t="str">
            <v>GCEEP</v>
          </cell>
          <cell r="C194" t="str">
            <v xml:space="preserve">      Elementary education</v>
          </cell>
        </row>
        <row r="195">
          <cell r="B195" t="str">
            <v>GCEH</v>
          </cell>
          <cell r="C195" t="str">
            <v xml:space="preserve">   Health</v>
          </cell>
        </row>
        <row r="196">
          <cell r="B196" t="str">
            <v>GCEHP</v>
          </cell>
          <cell r="C196" t="str">
            <v xml:space="preserve">      Basic healthcare</v>
          </cell>
        </row>
        <row r="197">
          <cell r="B197" t="str">
            <v>GCESWH</v>
          </cell>
          <cell r="C197" t="str">
            <v xml:space="preserve">   Social security, welfare &amp; housing</v>
          </cell>
        </row>
        <row r="198">
          <cell r="B198" t="str">
            <v>GCEES</v>
          </cell>
          <cell r="C198" t="str">
            <v xml:space="preserve">   Economic affairs &amp; services</v>
          </cell>
        </row>
        <row r="199">
          <cell r="B199" t="str">
            <v>GCEO</v>
          </cell>
          <cell r="C199" t="str">
            <v xml:space="preserve">   Other (residual)</v>
          </cell>
        </row>
        <row r="200">
          <cell r="C200" t="str">
            <v>Total expenditure (excluding net lending)</v>
          </cell>
        </row>
        <row r="201">
          <cell r="B201" t="str">
            <v>GCEC</v>
          </cell>
          <cell r="C201" t="str">
            <v xml:space="preserve">  Current expenditure</v>
          </cell>
        </row>
        <row r="202">
          <cell r="B202" t="str">
            <v>GCEW</v>
          </cell>
          <cell r="C202" t="str">
            <v xml:space="preserve">  Wages and salaries</v>
          </cell>
        </row>
        <row r="203">
          <cell r="B203" t="str">
            <v>GCEI_D</v>
          </cell>
          <cell r="C203" t="str">
            <v xml:space="preserve">    Domestic interest payments (scheduled)</v>
          </cell>
        </row>
        <row r="204">
          <cell r="B204" t="str">
            <v>GCEI_F</v>
          </cell>
          <cell r="C204" t="str">
            <v xml:space="preserve">    Foreign interest payments (scheduled  -budget)</v>
          </cell>
        </row>
        <row r="205">
          <cell r="C205" t="str">
            <v>Net Taxes</v>
          </cell>
        </row>
        <row r="206">
          <cell r="C206" t="str">
            <v>Net foreign borrowing</v>
          </cell>
        </row>
        <row r="207">
          <cell r="C207" t="str">
            <v>Domestic financing</v>
          </cell>
        </row>
        <row r="208">
          <cell r="C208" t="str">
            <v xml:space="preserve">   Of which:   bank financing</v>
          </cell>
        </row>
        <row r="210">
          <cell r="C210" t="str">
            <v>General Government (bill. met.)</v>
          </cell>
        </row>
        <row r="211">
          <cell r="B211" t="str">
            <v>GGRG</v>
          </cell>
          <cell r="C211" t="str">
            <v>Total revenue and grants</v>
          </cell>
        </row>
        <row r="212">
          <cell r="B212" t="str">
            <v>GGENL</v>
          </cell>
          <cell r="C212" t="str">
            <v>Total expenditure and net lending</v>
          </cell>
        </row>
        <row r="213">
          <cell r="B213" t="str">
            <v>GGEC</v>
          </cell>
          <cell r="C213" t="str">
            <v xml:space="preserve">  Current expenditure</v>
          </cell>
        </row>
        <row r="214">
          <cell r="C214" t="str">
            <v xml:space="preserve">        Current expenditure (adjusted)</v>
          </cell>
        </row>
        <row r="215">
          <cell r="B215" t="str">
            <v>GGED</v>
          </cell>
          <cell r="C215" t="str">
            <v xml:space="preserve">    Expenditure on national defense</v>
          </cell>
        </row>
        <row r="216">
          <cell r="C216" t="str">
            <v>Government investment</v>
          </cell>
        </row>
        <row r="217">
          <cell r="C217" t="str">
            <v xml:space="preserve">   Investment expenditure (from budget)</v>
          </cell>
        </row>
        <row r="219">
          <cell r="C219" t="str">
            <v>In percent of GDP</v>
          </cell>
        </row>
        <row r="220">
          <cell r="C220" t="str">
            <v>Central Government balance</v>
          </cell>
        </row>
        <row r="221">
          <cell r="C221" t="str">
            <v>Central Government balance (excl. grants)</v>
          </cell>
        </row>
        <row r="222">
          <cell r="C222" t="str">
            <v>General Government balance</v>
          </cell>
        </row>
        <row r="223">
          <cell r="C223" t="str">
            <v>Government investment/GDP:</v>
          </cell>
        </row>
        <row r="224">
          <cell r="C224" t="str">
            <v>Grants/GDP</v>
          </cell>
        </row>
        <row r="225">
          <cell r="C225" t="str">
            <v>Expenditure+net lending/GDP</v>
          </cell>
        </row>
        <row r="226">
          <cell r="C226" t="str">
            <v>Primary balance/GDP (revenue and grants - non-interest expenditure and net lending</v>
          </cell>
        </row>
        <row r="227">
          <cell r="C227" t="str">
            <v>Bank financing/GDP</v>
          </cell>
        </row>
        <row r="230">
          <cell r="C230" t="str">
            <v>IV. MONETARY INDICATORS</v>
          </cell>
        </row>
        <row r="232">
          <cell r="B232" t="str">
            <v>FMB</v>
          </cell>
          <cell r="C232" t="str">
            <v>Stock of broad money (M2; year end)</v>
          </cell>
        </row>
        <row r="233">
          <cell r="B233" t="str">
            <v>FIDR</v>
          </cell>
          <cell r="C233" t="str">
            <v>Short-term interest rate (central monetary authorities)</v>
          </cell>
        </row>
        <row r="234">
          <cell r="C234" t="str">
            <v>Rediscount rate (end of year)</v>
          </cell>
        </row>
        <row r="235">
          <cell r="C235" t="str">
            <v>Velocity of circulation</v>
          </cell>
        </row>
        <row r="236">
          <cell r="C236" t="str">
            <v>Broad money growth:</v>
          </cell>
        </row>
        <row r="237">
          <cell r="C237" t="str">
            <v>Broad money/DGP</v>
          </cell>
        </row>
        <row r="238">
          <cell r="C238" t="str">
            <v>CPS/GDP</v>
          </cell>
        </row>
        <row r="239">
          <cell r="C239" t="str">
            <v>COB/M2</v>
          </cell>
        </row>
        <row r="241">
          <cell r="C241" t="str">
            <v>V.   FOREIGN TRADE</v>
          </cell>
        </row>
        <row r="243">
          <cell r="B243" t="str">
            <v>TXG_D</v>
          </cell>
          <cell r="C243" t="str">
            <v>Export deflator/unit value for goods (index in U.S. dollars)</v>
          </cell>
        </row>
        <row r="244">
          <cell r="B244" t="str">
            <v>TMG_D</v>
          </cell>
          <cell r="C244" t="str">
            <v>Import deflator/unit value for goods (index in U.S. dollars)</v>
          </cell>
        </row>
        <row r="246">
          <cell r="B246" t="str">
            <v>TXGO</v>
          </cell>
          <cell r="C246" t="str">
            <v>Value of oil exports (US$ million)</v>
          </cell>
        </row>
        <row r="247">
          <cell r="B247" t="str">
            <v>TMGO</v>
          </cell>
          <cell r="C247" t="str">
            <v>Value of oil imports (US$ million)</v>
          </cell>
        </row>
        <row r="249">
          <cell r="C249" t="str">
            <v>Annual change export and import unit values, exchange rate</v>
          </cell>
        </row>
        <row r="250">
          <cell r="C250" t="str">
            <v xml:space="preserve">  Exports (national currency)</v>
          </cell>
        </row>
        <row r="251">
          <cell r="C251" t="str">
            <v xml:space="preserve">  Imports (national currency)</v>
          </cell>
        </row>
        <row r="252">
          <cell r="C252" t="str">
            <v xml:space="preserve">  Export deflator</v>
          </cell>
        </row>
        <row r="253">
          <cell r="C253" t="str">
            <v xml:space="preserve">  Import deflator</v>
          </cell>
        </row>
        <row r="254">
          <cell r="C254" t="str">
            <v xml:space="preserve">  Representative rate</v>
          </cell>
        </row>
        <row r="256">
          <cell r="C256" t="str">
            <v>Change in terms of trade (merchandise):</v>
          </cell>
        </row>
        <row r="257">
          <cell r="C257" t="str">
            <v xml:space="preserve">   Trade data</v>
          </cell>
        </row>
        <row r="258">
          <cell r="C258" t="str">
            <v xml:space="preserve">   National accounts</v>
          </cell>
        </row>
        <row r="260">
          <cell r="C260" t="str">
            <v>VI.  BALANCE OF PAYMENTS (Millions of U.S. dollars)</v>
          </cell>
        </row>
        <row r="262">
          <cell r="B262" t="str">
            <v>BCA</v>
          </cell>
          <cell r="C262" t="str">
            <v>Balance on CA (excl. capital transfers)</v>
          </cell>
        </row>
        <row r="263">
          <cell r="C263" t="str">
            <v>Balance on CA excl. grants (BPM4)</v>
          </cell>
        </row>
        <row r="264">
          <cell r="C264" t="str">
            <v>Balance on CA (BPM4)</v>
          </cell>
        </row>
        <row r="265">
          <cell r="C265" t="str">
            <v>Current account (CA)/ GDP</v>
          </cell>
        </row>
        <row r="267">
          <cell r="B267" t="str">
            <v>BXG</v>
          </cell>
          <cell r="C267" t="str">
            <v>Exports of goods</v>
          </cell>
        </row>
        <row r="268">
          <cell r="B268" t="str">
            <v>BXS</v>
          </cell>
          <cell r="C268" t="str">
            <v>Exports of non factor (NF) services</v>
          </cell>
        </row>
        <row r="269">
          <cell r="C269" t="str">
            <v>Exports of goods, NF services and income</v>
          </cell>
        </row>
        <row r="270">
          <cell r="C270" t="str">
            <v xml:space="preserve">    Exports of goods and NF services</v>
          </cell>
        </row>
        <row r="271">
          <cell r="B271" t="str">
            <v>BMG</v>
          </cell>
          <cell r="C271" t="str">
            <v>Imports of goods (- sign)</v>
          </cell>
        </row>
        <row r="272">
          <cell r="B272" t="str">
            <v>BMS</v>
          </cell>
          <cell r="C272" t="str">
            <v>Imports of NF services (- sign)</v>
          </cell>
        </row>
        <row r="273">
          <cell r="C273" t="str">
            <v>Imports of goods, NF services and income</v>
          </cell>
        </row>
        <row r="274">
          <cell r="C274" t="str">
            <v xml:space="preserve">    Imports of goods and NF services</v>
          </cell>
        </row>
        <row r="275">
          <cell r="B275" t="str">
            <v>BXI</v>
          </cell>
          <cell r="C275" t="str">
            <v>Income credits</v>
          </cell>
        </row>
        <row r="276">
          <cell r="B276" t="str">
            <v>BMI</v>
          </cell>
          <cell r="C276" t="str">
            <v>Income debits (- sign)</v>
          </cell>
        </row>
        <row r="277">
          <cell r="B277" t="str">
            <v>BMII_G</v>
          </cell>
          <cell r="C277" t="str">
            <v xml:space="preserve">     Interest on public debt (scheduled; - sign)</v>
          </cell>
        </row>
        <row r="278">
          <cell r="B278" t="str">
            <v>BMIIMU</v>
          </cell>
          <cell r="C278" t="str">
            <v xml:space="preserve">       To multilateral creditors (scheduled; - sign)</v>
          </cell>
        </row>
        <row r="279">
          <cell r="B279" t="str">
            <v>BMIIBI</v>
          </cell>
          <cell r="C279" t="str">
            <v xml:space="preserve">       To bilateral creditors (scheduled; - sign)</v>
          </cell>
        </row>
        <row r="280">
          <cell r="B280" t="str">
            <v>BMIIBA</v>
          </cell>
          <cell r="C280" t="str">
            <v xml:space="preserve">       To banks (scheduled; - sign)</v>
          </cell>
        </row>
        <row r="281">
          <cell r="B281" t="str">
            <v>BMII_P</v>
          </cell>
          <cell r="C281" t="str">
            <v xml:space="preserve">  Interest on nonpublic debt (scheduled; - sign)</v>
          </cell>
        </row>
        <row r="282">
          <cell r="C282" t="str">
            <v xml:space="preserve"> Non energy imports</v>
          </cell>
        </row>
        <row r="284">
          <cell r="B284" t="str">
            <v>BTRP</v>
          </cell>
          <cell r="C284" t="str">
            <v>Private current transfers, net (excl. capital transfers) (BPM4,5)</v>
          </cell>
        </row>
        <row r="285">
          <cell r="B285" t="str">
            <v>BTRG</v>
          </cell>
          <cell r="C285" t="str">
            <v>Official current transfers, net (excl. capital transfers) (BPM5)</v>
          </cell>
        </row>
        <row r="286">
          <cell r="C286" t="str">
            <v>Official transfers, net(BPM4)</v>
          </cell>
        </row>
        <row r="287">
          <cell r="C287" t="str">
            <v>Net factor income and unreq. transfers, accrued (BPM4)</v>
          </cell>
        </row>
        <row r="288">
          <cell r="C288" t="str">
            <v>Net factor income and unreq. transfers, cash (BPM4)</v>
          </cell>
        </row>
        <row r="289">
          <cell r="B289" t="str">
            <v>cash interest needs to be entered for form. to make sense.  Add HCB to equal SR table!</v>
          </cell>
          <cell r="C289" t="str">
            <v>Net factor income and unreq. transf. accrued (BPM5) 6/</v>
          </cell>
        </row>
        <row r="290">
          <cell r="C290" t="str">
            <v>Net factor income and transfers, cash (BPM5) 4/</v>
          </cell>
        </row>
        <row r="291">
          <cell r="B291" t="str">
            <v>cash interest needs to be entered for form. to make sense.  Add HCB to equal SR table!</v>
          </cell>
          <cell r="C291" t="str">
            <v>Disposable national income (cash basis, BPM4) in Mt</v>
          </cell>
        </row>
        <row r="292">
          <cell r="B292" t="str">
            <v>cash interest needs to be entered for form. to make sense.  Add HCB to equal SR table!</v>
          </cell>
        </row>
        <row r="295">
          <cell r="B295" t="str">
            <v>BK</v>
          </cell>
          <cell r="C295" t="str">
            <v>Balance on capital account (BPM5)</v>
          </cell>
        </row>
        <row r="296">
          <cell r="B296" t="str">
            <v>BKF</v>
          </cell>
          <cell r="C296" t="str">
            <v xml:space="preserve">  Debt forgiveness (with forgiven amount +)</v>
          </cell>
        </row>
        <row r="297">
          <cell r="B297" t="str">
            <v>BKFMU</v>
          </cell>
          <cell r="C297" t="str">
            <v xml:space="preserve">    By multilateral creditors</v>
          </cell>
        </row>
        <row r="298">
          <cell r="B298" t="str">
            <v>BKFBI</v>
          </cell>
          <cell r="C298" t="str">
            <v xml:space="preserve">    By bilateral creditors</v>
          </cell>
        </row>
        <row r="299">
          <cell r="B299" t="str">
            <v>BKFBA</v>
          </cell>
          <cell r="C299" t="str">
            <v xml:space="preserve">    By banks</v>
          </cell>
        </row>
        <row r="300">
          <cell r="C300" t="str">
            <v>Balance on capital account (BPM4)   1/</v>
          </cell>
        </row>
        <row r="301">
          <cell r="D301" t="str">
            <v xml:space="preserve"> </v>
          </cell>
        </row>
        <row r="302">
          <cell r="B302" t="str">
            <v>BF</v>
          </cell>
          <cell r="C302" t="str">
            <v>Balance on financial account (BPM5, incl. reserves)</v>
          </cell>
        </row>
        <row r="304">
          <cell r="B304" t="str">
            <v>BFD</v>
          </cell>
          <cell r="C304" t="str">
            <v>Direct investment, net</v>
          </cell>
        </row>
        <row r="305">
          <cell r="B305" t="str">
            <v>BFDL</v>
          </cell>
          <cell r="C305" t="str">
            <v xml:space="preserve">   of which: debt-creating direct inv. Liabilities</v>
          </cell>
        </row>
        <row r="306">
          <cell r="B306" t="str">
            <v>BFDI</v>
          </cell>
          <cell r="C306" t="str">
            <v xml:space="preserve">  Direct investment in reporting country</v>
          </cell>
        </row>
        <row r="308">
          <cell r="B308" t="str">
            <v>BFL_C_G</v>
          </cell>
          <cell r="C308" t="str">
            <v>Gross public borrowing, including IMF</v>
          </cell>
        </row>
        <row r="309">
          <cell r="B309" t="str">
            <v>BFL_CMU</v>
          </cell>
          <cell r="C309" t="str">
            <v xml:space="preserve">  From multilateral creditors (incl. IMF)</v>
          </cell>
        </row>
        <row r="310">
          <cell r="B310" t="str">
            <v>BFL_CBI</v>
          </cell>
          <cell r="C310" t="str">
            <v xml:space="preserve">  From bilateral creditors</v>
          </cell>
        </row>
        <row r="311">
          <cell r="B311" t="str">
            <v>BFL_CBA</v>
          </cell>
          <cell r="C311" t="str">
            <v xml:space="preserve">  From banks</v>
          </cell>
        </row>
        <row r="312">
          <cell r="B312" t="str">
            <v>BFL_C_P</v>
          </cell>
          <cell r="C312" t="str">
            <v>Other gross borrowing</v>
          </cell>
        </row>
        <row r="314">
          <cell r="B314" t="str">
            <v>BFL_D_G</v>
          </cell>
          <cell r="C314" t="str">
            <v>Public amortization (scheduled; - sign)</v>
          </cell>
        </row>
        <row r="315">
          <cell r="B315" t="str">
            <v>BFL_DMU</v>
          </cell>
          <cell r="C315" t="str">
            <v xml:space="preserve">  To multilateral creditors (scheduled; - sign) (incl. IMF)</v>
          </cell>
        </row>
        <row r="316">
          <cell r="B316" t="str">
            <v>BFL_DBI</v>
          </cell>
          <cell r="C316" t="str">
            <v xml:space="preserve">  To bilateral creditors (scheduled; - sign)</v>
          </cell>
        </row>
        <row r="317">
          <cell r="B317" t="str">
            <v>BFL_DBA</v>
          </cell>
          <cell r="C317" t="str">
            <v xml:space="preserve">  To banks (scheduled; - sign)</v>
          </cell>
        </row>
        <row r="318">
          <cell r="B318" t="str">
            <v>BFL_D_P</v>
          </cell>
          <cell r="C318" t="str">
            <v>Other amortization (scheduled; - sign)</v>
          </cell>
        </row>
        <row r="319">
          <cell r="C319" t="str">
            <v xml:space="preserve"> </v>
          </cell>
        </row>
        <row r="320">
          <cell r="B320" t="str">
            <v>BFUND</v>
          </cell>
          <cell r="C320" t="str">
            <v>Memorandum: Net credit from IMF</v>
          </cell>
        </row>
        <row r="322">
          <cell r="B322" t="str">
            <v>BFL_DF</v>
          </cell>
          <cell r="C322" t="str">
            <v>Amortization on account of debt-reduction operations (- sign)</v>
          </cell>
        </row>
        <row r="323">
          <cell r="B323" t="str">
            <v>BFLB_DF</v>
          </cell>
          <cell r="C323" t="str">
            <v xml:space="preserve">  To banks (- sign)</v>
          </cell>
        </row>
        <row r="325">
          <cell r="B325" t="str">
            <v>BER</v>
          </cell>
          <cell r="C325" t="str">
            <v>Rescheduling of current maturities</v>
          </cell>
        </row>
        <row r="326">
          <cell r="B326" t="str">
            <v>BERBI</v>
          </cell>
          <cell r="C326" t="str">
            <v xml:space="preserve">  Of obligations to bilateral creditors</v>
          </cell>
        </row>
        <row r="327">
          <cell r="B327" t="str">
            <v>BERBA</v>
          </cell>
          <cell r="C327" t="str">
            <v xml:space="preserve">  Of obligations to banks</v>
          </cell>
        </row>
        <row r="329">
          <cell r="B329" t="str">
            <v>BEA</v>
          </cell>
          <cell r="C329" t="str">
            <v>Accumulation of arrears, net (decrease -)</v>
          </cell>
        </row>
        <row r="330">
          <cell r="B330" t="str">
            <v>BEAMU</v>
          </cell>
          <cell r="C330" t="str">
            <v xml:space="preserve">  To multilateral creditors, net (decrease -)</v>
          </cell>
        </row>
        <row r="331">
          <cell r="B331" t="str">
            <v>BEABI</v>
          </cell>
          <cell r="C331" t="str">
            <v xml:space="preserve">  To bilateral creditors, net (decrease -)</v>
          </cell>
        </row>
        <row r="332">
          <cell r="B332" t="str">
            <v>BEABA</v>
          </cell>
          <cell r="C332" t="str">
            <v xml:space="preserve">  To banks, net (decrease -)</v>
          </cell>
        </row>
        <row r="334">
          <cell r="B334" t="str">
            <v>BEO</v>
          </cell>
          <cell r="C334" t="str">
            <v>Other exceptional financing</v>
          </cell>
        </row>
        <row r="336">
          <cell r="B336" t="str">
            <v>BFOTH</v>
          </cell>
          <cell r="C336" t="str">
            <v>Other long-term financial flows, net</v>
          </cell>
        </row>
        <row r="337">
          <cell r="B337" t="str">
            <v>BFPA</v>
          </cell>
          <cell r="C337" t="str">
            <v xml:space="preserve">  Portfolio investment assets, net (increase -)</v>
          </cell>
        </row>
        <row r="338">
          <cell r="B338" t="str">
            <v>BFPL</v>
          </cell>
          <cell r="C338" t="str">
            <v xml:space="preserve">  Portfolio investment liabilities, net </v>
          </cell>
        </row>
        <row r="339">
          <cell r="B339" t="str">
            <v>BFPQ</v>
          </cell>
          <cell r="C339" t="str">
            <v xml:space="preserve">   Of which:  equity securities</v>
          </cell>
        </row>
        <row r="341">
          <cell r="B341" t="str">
            <v>BFO_S</v>
          </cell>
          <cell r="C341" t="str">
            <v>Other short-term flows, net   17/</v>
          </cell>
        </row>
        <row r="342">
          <cell r="D342" t="str">
            <v xml:space="preserve"> </v>
          </cell>
        </row>
        <row r="343">
          <cell r="B343" t="str">
            <v>BFLRES</v>
          </cell>
          <cell r="C343" t="str">
            <v>Residual financing (projections only; history = 0)</v>
          </cell>
        </row>
        <row r="344">
          <cell r="B344" t="str">
            <v>BFRA</v>
          </cell>
          <cell r="C344" t="str">
            <v>Reserve assets (accumulation -)</v>
          </cell>
        </row>
        <row r="345">
          <cell r="C345" t="str">
            <v>NFA accumulation</v>
          </cell>
        </row>
        <row r="346">
          <cell r="B346" t="str">
            <v>BNEO</v>
          </cell>
          <cell r="C346" t="str">
            <v>Net errors and omissions (= 0 in projection period)</v>
          </cell>
        </row>
        <row r="348">
          <cell r="B348" t="str">
            <v xml:space="preserve"> </v>
          </cell>
          <cell r="C348" t="str">
            <v>Exceptional financing</v>
          </cell>
        </row>
        <row r="350">
          <cell r="B350" t="str">
            <v>BFL</v>
          </cell>
          <cell r="C350" t="str">
            <v>Net liability flows</v>
          </cell>
        </row>
        <row r="351">
          <cell r="B351" t="str">
            <v>BFLMU</v>
          </cell>
          <cell r="C351" t="str">
            <v>Multilateral</v>
          </cell>
        </row>
        <row r="352">
          <cell r="B352" t="str">
            <v>BFLBI</v>
          </cell>
          <cell r="C352" t="str">
            <v>Bilateral</v>
          </cell>
        </row>
        <row r="353">
          <cell r="B353" t="str">
            <v>BFLBA</v>
          </cell>
          <cell r="C353" t="str">
            <v>Banks</v>
          </cell>
        </row>
        <row r="355">
          <cell r="C355" t="str">
            <v>VII. EXTERNAL DEBT (Millions of U.S. dollars)</v>
          </cell>
        </row>
        <row r="357">
          <cell r="B357" t="str">
            <v>D_G</v>
          </cell>
          <cell r="C357" t="str">
            <v>Total public debt (incl. short-term debt, arrears, and IMF)</v>
          </cell>
        </row>
        <row r="358">
          <cell r="B358" t="str">
            <v>DMU</v>
          </cell>
          <cell r="C358" t="str">
            <v xml:space="preserve">  Multilateral debt</v>
          </cell>
        </row>
        <row r="359">
          <cell r="B359" t="str">
            <v>DBI</v>
          </cell>
          <cell r="C359" t="str">
            <v xml:space="preserve">  Bilateral debt</v>
          </cell>
        </row>
        <row r="360">
          <cell r="B360" t="str">
            <v>DBA</v>
          </cell>
          <cell r="C360" t="str">
            <v xml:space="preserve">  Debt to banks</v>
          </cell>
        </row>
        <row r="361">
          <cell r="B361" t="str">
            <v>D_P</v>
          </cell>
          <cell r="C361" t="str">
            <v>Other (nonpublic) debt    9/</v>
          </cell>
        </row>
        <row r="362">
          <cell r="D362" t="str">
            <v xml:space="preserve"> </v>
          </cell>
        </row>
        <row r="363">
          <cell r="B363" t="str">
            <v>DA</v>
          </cell>
          <cell r="C363" t="str">
            <v>Total stock of arrears 7/</v>
          </cell>
        </row>
        <row r="364">
          <cell r="B364" t="str">
            <v>DAMU</v>
          </cell>
          <cell r="C364" t="str">
            <v xml:space="preserve">  To multilateral creditors  11/</v>
          </cell>
        </row>
        <row r="365">
          <cell r="B365" t="str">
            <v>DABI</v>
          </cell>
          <cell r="C365" t="str">
            <v xml:space="preserve">  To bilateral creditors  12/</v>
          </cell>
        </row>
        <row r="366">
          <cell r="B366" t="str">
            <v>DABA</v>
          </cell>
          <cell r="C366" t="str">
            <v xml:space="preserve">  To banks  18/</v>
          </cell>
        </row>
        <row r="368">
          <cell r="B368" t="str">
            <v>D_S</v>
          </cell>
          <cell r="C368" t="str">
            <v>Total short-term debt  7/  14/</v>
          </cell>
        </row>
        <row r="369">
          <cell r="D369" t="str">
            <v xml:space="preserve"> </v>
          </cell>
        </row>
        <row r="370">
          <cell r="B370" t="str">
            <v>DDR</v>
          </cell>
          <cell r="C370" t="str">
            <v>Impact of debt-reduction operations  15/</v>
          </cell>
        </row>
        <row r="371">
          <cell r="B371" t="str">
            <v>DDRBA</v>
          </cell>
          <cell r="C371" t="str">
            <v xml:space="preserve">  Impact of bank debt-reduction operations  13/</v>
          </cell>
        </row>
        <row r="372">
          <cell r="C372" t="str">
            <v>Memorandum items:</v>
          </cell>
        </row>
        <row r="373">
          <cell r="C373" t="str">
            <v>Public external debt to GDP ratio:  16/</v>
          </cell>
        </row>
        <row r="374">
          <cell r="C374" t="str">
            <v>Public external debt service (scheduled) (% of exports of g&amp;s):</v>
          </cell>
        </row>
        <row r="375">
          <cell r="C375" t="str">
            <v>Public external debt service (cash) (% of exports of g&amp;s):</v>
          </cell>
        </row>
        <row r="376">
          <cell r="C376" t="str">
            <v>Public external debt to exports of goods and services</v>
          </cell>
        </row>
        <row r="377">
          <cell r="C377" t="str">
            <v xml:space="preserve">    Scheduled debt service/fiscal revenue bef. grants</v>
          </cell>
        </row>
        <row r="378">
          <cell r="B378" t="str">
            <v xml:space="preserve"> </v>
          </cell>
          <cell r="C378" t="str">
            <v>Debt relief</v>
          </cell>
        </row>
        <row r="379">
          <cell r="C379" t="str">
            <v xml:space="preserve"> </v>
          </cell>
          <cell r="D379" t="str">
            <v xml:space="preserve"> </v>
          </cell>
        </row>
        <row r="380">
          <cell r="C380" t="str">
            <v xml:space="preserve"> VIII. SAVINGS INVESTMENT BALANCE </v>
          </cell>
        </row>
        <row r="381">
          <cell r="C381" t="str">
            <v>In current prices</v>
          </cell>
        </row>
        <row r="382">
          <cell r="C382" t="str">
            <v>BPM5</v>
          </cell>
        </row>
        <row r="383">
          <cell r="C383" t="str">
            <v>Net factor income and Unrequired transfers, accrued (BPM5)</v>
          </cell>
        </row>
        <row r="384">
          <cell r="C384" t="str">
            <v xml:space="preserve">  Net factor income from abroad (accrued) (NFI)</v>
          </cell>
        </row>
        <row r="385">
          <cell r="C385" t="str">
            <v xml:space="preserve">  Income credits</v>
          </cell>
        </row>
        <row r="386">
          <cell r="C386" t="str">
            <v xml:space="preserve">  Income debits</v>
          </cell>
        </row>
        <row r="387">
          <cell r="C387" t="str">
            <v>Net unrequited transfers (NUT) (BPM5)</v>
          </cell>
        </row>
        <row r="388">
          <cell r="C388" t="str">
            <v xml:space="preserve">  Public sector (BPM5)</v>
          </cell>
        </row>
        <row r="389">
          <cell r="C389" t="str">
            <v xml:space="preserve">  Private sector</v>
          </cell>
          <cell r="D389" t="str">
            <v xml:space="preserve"> </v>
          </cell>
        </row>
        <row r="391">
          <cell r="C391" t="str">
            <v>Gross national product (GNP) = GDP + NFI (BPM5)</v>
          </cell>
        </row>
        <row r="392">
          <cell r="C392" t="str">
            <v>Gross domestic income (GDI) = GNP + NUT (BPM5)</v>
          </cell>
        </row>
        <row r="393">
          <cell r="C393" t="str">
            <v>Gross National Savings (GNS) = GDI - C (BPM5)</v>
          </cell>
        </row>
        <row r="395">
          <cell r="C395" t="str">
            <v>BPM4</v>
          </cell>
        </row>
        <row r="396">
          <cell r="C396" t="str">
            <v>Net factor income and Unrequired transfers, accrued (BPM4)</v>
          </cell>
        </row>
        <row r="397">
          <cell r="C397" t="str">
            <v>Net unrequited transfers (NUT) (BPM4)</v>
          </cell>
        </row>
        <row r="398">
          <cell r="C398" t="str">
            <v xml:space="preserve">  Public sector (BPM4)</v>
          </cell>
        </row>
        <row r="399">
          <cell r="C399" t="str">
            <v>Net factor income from abroad, cash</v>
          </cell>
        </row>
        <row r="401">
          <cell r="C401" t="str">
            <v>Gross disposable income (GDI) = GNP + NUT (BPM4)</v>
          </cell>
        </row>
        <row r="402">
          <cell r="C402" t="str">
            <v>Gross National Savings (GNS) = GDI - C (BPM4)</v>
          </cell>
        </row>
        <row r="404">
          <cell r="C404" t="str">
            <v>As appears in OLD macroframework (BPM4)</v>
          </cell>
        </row>
        <row r="406">
          <cell r="C406" t="str">
            <v>Gross domestic product</v>
          </cell>
        </row>
        <row r="407">
          <cell r="C407" t="str">
            <v>Domestic absorption (A) = C + I</v>
          </cell>
        </row>
        <row r="409">
          <cell r="C409" t="str">
            <v>Net factor income and unrequited transfers, cash, (OM)</v>
          </cell>
        </row>
        <row r="410">
          <cell r="C410" t="str">
            <v xml:space="preserve">  Net factor income from abroad, cash, (OM)</v>
          </cell>
        </row>
        <row r="411">
          <cell r="C411" t="str">
            <v xml:space="preserve">       Public sector  (from BOP)</v>
          </cell>
          <cell r="D411" t="str">
            <v xml:space="preserve"> </v>
          </cell>
        </row>
        <row r="412">
          <cell r="C412" t="str">
            <v xml:space="preserve">       Private sector</v>
          </cell>
        </row>
        <row r="413">
          <cell r="C413" t="str">
            <v xml:space="preserve">                   o/w servicing of HCB and gas in bill of MT</v>
          </cell>
        </row>
        <row r="414">
          <cell r="C414" t="str">
            <v xml:space="preserve">  Net unrequited transfers, cash basis (NUT)</v>
          </cell>
        </row>
        <row r="415">
          <cell r="C415" t="str">
            <v xml:space="preserve">       Public sector</v>
          </cell>
          <cell r="D415" t="str">
            <v xml:space="preserve"> </v>
          </cell>
        </row>
        <row r="416">
          <cell r="C416" t="str">
            <v xml:space="preserve">       Private sector</v>
          </cell>
        </row>
        <row r="417">
          <cell r="D417" t="str">
            <v xml:space="preserve"> </v>
          </cell>
        </row>
        <row r="418">
          <cell r="C418" t="str">
            <v>Gross domestic income (GDI) = GDP + NFI +NUT (OM)</v>
          </cell>
        </row>
        <row r="419">
          <cell r="C419" t="str">
            <v>Gross National Savings (GNS) = GDI - C (OM)</v>
          </cell>
        </row>
        <row r="420">
          <cell r="C420" t="str">
            <v xml:space="preserve">  Public sector </v>
          </cell>
          <cell r="D420" t="str">
            <v xml:space="preserve"> </v>
          </cell>
        </row>
        <row r="421">
          <cell r="C421" t="str">
            <v xml:space="preserve">  Private sector</v>
          </cell>
          <cell r="D421" t="str">
            <v xml:space="preserve"> </v>
          </cell>
        </row>
        <row r="423">
          <cell r="C423" t="str">
            <v>Gross Domestic Savings (GDS) = GDP - C</v>
          </cell>
        </row>
        <row r="424">
          <cell r="C424" t="str">
            <v xml:space="preserve">  Public sector </v>
          </cell>
          <cell r="D424" t="str">
            <v xml:space="preserve"> </v>
          </cell>
        </row>
        <row r="425">
          <cell r="C425" t="str">
            <v xml:space="preserve">  Private sector</v>
          </cell>
        </row>
        <row r="427">
          <cell r="C427" t="str">
            <v>Gross investment (I)</v>
          </cell>
        </row>
        <row r="428">
          <cell r="C428" t="str">
            <v xml:space="preserve">  Public investment</v>
          </cell>
        </row>
        <row r="429">
          <cell r="C429" t="str">
            <v xml:space="preserve">  Private investment</v>
          </cell>
        </row>
        <row r="430">
          <cell r="C430" t="str">
            <v xml:space="preserve">    o/w : electricity and gas projects</v>
          </cell>
        </row>
        <row r="432">
          <cell r="C432" t="str">
            <v>Foreign savings = I - GNS</v>
          </cell>
        </row>
        <row r="433">
          <cell r="C433" t="str">
            <v>Net official  resource transfers</v>
          </cell>
        </row>
        <row r="434">
          <cell r="C434" t="str">
            <v>Gross energy savings</v>
          </cell>
        </row>
        <row r="435">
          <cell r="C435" t="str">
            <v>IX.  FLOW OF FUNDS</v>
          </cell>
        </row>
        <row r="437">
          <cell r="C437" t="str">
            <v>SECTORAL NONFINANCIAL TRANSACTIONS</v>
          </cell>
        </row>
        <row r="438">
          <cell r="B438" t="str">
            <v>I</v>
          </cell>
        </row>
        <row r="439">
          <cell r="B439" t="str">
            <v>I.1</v>
          </cell>
          <cell r="C439" t="str">
            <v>Domestic sector (savings - investment = GDI - A) (BPM5)</v>
          </cell>
        </row>
        <row r="440">
          <cell r="C440" t="str">
            <v>Domestic sector (savings - investment = GDI - A) (BPM4)</v>
          </cell>
        </row>
        <row r="441">
          <cell r="C441" t="str">
            <v>Domestic sector (savings - investment = GDI - A) (OM)</v>
          </cell>
        </row>
        <row r="442">
          <cell r="B442" t="str">
            <v>I.1.1</v>
          </cell>
          <cell r="C442" t="str">
            <v xml:space="preserve">  Private sector</v>
          </cell>
        </row>
        <row r="443">
          <cell r="C443" t="str">
            <v xml:space="preserve">    Private sector - non-energy</v>
          </cell>
        </row>
        <row r="444">
          <cell r="C444" t="str">
            <v xml:space="preserve">    Private sector - energy</v>
          </cell>
        </row>
        <row r="445">
          <cell r="C445" t="str">
            <v xml:space="preserve">  Public sector</v>
          </cell>
        </row>
        <row r="446">
          <cell r="C446" t="str">
            <v xml:space="preserve">  Banking sector</v>
          </cell>
          <cell r="D446" t="str">
            <v xml:space="preserve"> </v>
          </cell>
        </row>
        <row r="447">
          <cell r="C447" t="str">
            <v>External sector</v>
          </cell>
        </row>
        <row r="448">
          <cell r="C448" t="str">
            <v>Horizontal Check</v>
          </cell>
        </row>
        <row r="450">
          <cell r="C450" t="str">
            <v>X. CONSISTENCY CHECK TABLE - Blue checks correspond to WEO</v>
          </cell>
        </row>
        <row r="452">
          <cell r="D452" t="str">
            <v xml:space="preserve"> </v>
          </cell>
        </row>
        <row r="453">
          <cell r="C453" t="str">
            <v>I:  NATIONAL ACCOUNTS IN REAL TERMS</v>
          </cell>
        </row>
        <row r="455">
          <cell r="C455" t="str">
            <v>Real GDP accounting identity:</v>
          </cell>
        </row>
        <row r="456">
          <cell r="C456" t="str">
            <v xml:space="preserve"> NGDP_R-(NCG_R+NCP_R+NFI_R+NINV_R+NX_R-NM_R)=0</v>
          </cell>
        </row>
        <row r="458">
          <cell r="C458" t="str">
            <v>II:  NATIONAL ACCOUNTS IN NOMINAL TERMS</v>
          </cell>
        </row>
        <row r="460">
          <cell r="C460" t="str">
            <v>Nominal GDP accounting identity:</v>
          </cell>
        </row>
        <row r="461">
          <cell r="C461" t="str">
            <v xml:space="preserve"> NGDP-(NCG+NCP+NFI+NINV+NX-NM)=0</v>
          </cell>
        </row>
        <row r="463">
          <cell r="C463" t="str">
            <v>National income identity:</v>
          </cell>
        </row>
        <row r="464">
          <cell r="C464" t="str">
            <v xml:space="preserve">  NGNI-(NGDP+((BXI+BMI+BTRP+BTRG)*ENDA_PR)/1000)=0</v>
          </cell>
        </row>
        <row r="466">
          <cell r="C466" t="str">
            <v>III:  BALANCE OF PAYMENTS</v>
          </cell>
        </row>
        <row r="468">
          <cell r="C468" t="str">
            <v>Current account identity:</v>
          </cell>
        </row>
        <row r="469">
          <cell r="C469" t="str">
            <v xml:space="preserve">  BCA-(BXG+BMG+BXS+BMS+BXI+BMI+BTRP+BTRG)=0</v>
          </cell>
        </row>
        <row r="470">
          <cell r="C470" t="str">
            <v>As percent of GDP:</v>
          </cell>
        </row>
        <row r="471">
          <cell r="C471" t="str">
            <v xml:space="preserve">  (BCA/((NGDP/ENDA_PR)*1000))*100</v>
          </cell>
        </row>
        <row r="472">
          <cell r="C472" t="str">
            <v>Financial account identity:</v>
          </cell>
        </row>
        <row r="473">
          <cell r="C473" t="str">
            <v xml:space="preserve">  BF-(BFD+BFL_C_G+BFL_C_P+BFL_D_G+BFL_D_P+BFL_DF</v>
          </cell>
        </row>
        <row r="474">
          <cell r="C474" t="str">
            <v xml:space="preserve">      +BER+BEA+BEO+BFOTH+BFO_S+BFLRES+BFRA)=0</v>
          </cell>
        </row>
        <row r="475">
          <cell r="C475" t="str">
            <v>Overall balance of payments identity:</v>
          </cell>
        </row>
        <row r="476">
          <cell r="C476" t="str">
            <v xml:space="preserve">  BCA+BK+BF+BNEO=0</v>
          </cell>
        </row>
        <row r="478">
          <cell r="C478" t="str">
            <v>Debt file v. BOP file</v>
          </cell>
        </row>
        <row r="479">
          <cell r="C479" t="str">
            <v>Total interest, scheduled</v>
          </cell>
        </row>
        <row r="480">
          <cell r="C480" t="str">
            <v>Total amortization, no IMF</v>
          </cell>
        </row>
        <row r="483">
          <cell r="C483" t="str">
            <v>Fiscal v. Real</v>
          </cell>
        </row>
        <row r="484">
          <cell r="C484" t="str">
            <v>Public investment</v>
          </cell>
        </row>
        <row r="486">
          <cell r="C486" t="str">
            <v>Fiscal v. BOP</v>
          </cell>
        </row>
        <row r="487">
          <cell r="C487" t="str">
            <v>Foreign interest payments from budget, after debt relief, only proj.</v>
          </cell>
        </row>
        <row r="489">
          <cell r="C489" t="str">
            <v>Explanatory notes:</v>
          </cell>
        </row>
        <row r="491">
          <cell r="C491" t="str">
            <v xml:space="preserve">1.  There is no information on the composition of debt relief, nor on the maturity of cancelled debt.  All debt relief </v>
          </cell>
        </row>
        <row r="492">
          <cell r="C492" t="str">
            <v xml:space="preserve">    assumed to be rescheduling; debt cancelled assumed to apply to future maturities.</v>
          </cell>
        </row>
        <row r="493">
          <cell r="C493" t="str">
            <v>2.  Population present in the country: sharp changes reflect refugee movements.</v>
          </cell>
        </row>
        <row r="494">
          <cell r="C494" t="str">
            <v>4.  Current transfers in 1980-1990 estimated by keeping 1990 proportion of project grants in total fixed.</v>
          </cell>
        </row>
        <row r="495">
          <cell r="C495" t="str">
            <v>5.  Mozambique does not produce constant price series, only real growth rates of NA aggregates based on previous</v>
          </cell>
        </row>
        <row r="496">
          <cell r="C496" t="str">
            <v xml:space="preserve">    year's prices.</v>
          </cell>
        </row>
        <row r="497">
          <cell r="C497" t="str">
            <v>6.  All private transfers assumed to be current.</v>
          </cell>
        </row>
        <row r="498">
          <cell r="C498" t="str">
            <v>7.  For 1980-1992 stocks of arrears derived from changes of arrears in BOP; does not reflect valuation changes or</v>
          </cell>
        </row>
        <row r="499">
          <cell r="C499" t="str">
            <v xml:space="preserve">    revisions.  Cummulative changes amount to $160 more than known arrears in 1993, possibly unregistered debt </v>
          </cell>
        </row>
        <row r="500">
          <cell r="C500" t="str">
            <v xml:space="preserve">    cancellation.</v>
          </cell>
        </row>
        <row r="501">
          <cell r="C501" t="str">
            <v>8.  The parallel market rate should have been used as representative up to 1992, but data are not available until 1990.</v>
          </cell>
        </row>
        <row r="502">
          <cell r="C502" t="str">
            <v>9.  For 1980-85 source is ETA; from 1986-1993 source are official publications; thereafter, staff data base reconciled</v>
          </cell>
        </row>
        <row r="503">
          <cell r="C503" t="str">
            <v>9.  with authorities.</v>
          </cell>
        </row>
        <row r="504">
          <cell r="C504" t="str">
            <v>10. For 1987-1993 source official publication; for 1985-86, extrapolation between available figure from documents for</v>
          </cell>
        </row>
        <row r="505">
          <cell r="C505" t="str">
            <v xml:space="preserve">    1984 and 1987.  For 1980-83 assumed annual nominal growth rate of 10 percent.</v>
          </cell>
        </row>
        <row r="506">
          <cell r="C506" t="str">
            <v>11. Residual.</v>
          </cell>
        </row>
        <row r="507">
          <cell r="C507" t="str">
            <v>12. For 1985-93 source is official publication.  Appears to include both insured and uninsured debt.  Before 1984,</v>
          </cell>
        </row>
        <row r="508">
          <cell r="C508" t="str">
            <v xml:space="preserve">    assumed to have grown at 10 percent annually; for 1984, source is Fund document.  As of 1993, all commercial debt </v>
          </cell>
        </row>
        <row r="509">
          <cell r="C509" t="str">
            <v xml:space="preserve">    debt cancelled or taken over by bilaterals.</v>
          </cell>
        </row>
        <row r="510">
          <cell r="C510" t="str">
            <v xml:space="preserve">13. Arrears to banks for 1984, 1990 and 92 from documents.  In 1993 all debt to banks had been assumed by bilaterals. </v>
          </cell>
        </row>
        <row r="511">
          <cell r="C511" t="str">
            <v xml:space="preserve">    Data for 1991 and 1983-89 based on assumptions.  Before 1983, Mozambique did not incurr significant arrears.</v>
          </cell>
        </row>
        <row r="512">
          <cell r="C512" t="str">
            <v>14. All available data show no arrears or negligible arrears to multilaterals.</v>
          </cell>
        </row>
        <row r="513">
          <cell r="C513" t="str">
            <v>15. Residual.</v>
          </cell>
        </row>
        <row r="514">
          <cell r="C514" t="str">
            <v>16. Data for 1988 and 1989 from fund documents.  Thereafter extrapolated</v>
          </cell>
        </row>
        <row r="515">
          <cell r="C515" t="str">
            <v xml:space="preserve">    to become 0 by 1992.  Before extrapolated to start increasing in 1984.</v>
          </cell>
        </row>
        <row r="516">
          <cell r="B516" t="str">
            <v>I.1.2</v>
          </cell>
          <cell r="C516" t="str">
            <v>17. Up until 1992 the foreign assets of commercial banks cannot be separated from those of the Monetary Authorities.</v>
          </cell>
        </row>
        <row r="517">
          <cell r="B517" t="str">
            <v>I.1.3</v>
          </cell>
          <cell r="C517" t="str">
            <v>18.  Includes entire HCB debt, which may contain some bilateral elements.</v>
          </cell>
        </row>
        <row r="518">
          <cell r="B518" t="str">
            <v>I.2</v>
          </cell>
          <cell r="C518" t="str">
            <v xml:space="preserve"> </v>
          </cell>
        </row>
        <row r="519">
          <cell r="B519" t="str">
            <v>I.1+I.2</v>
          </cell>
        </row>
        <row r="524">
          <cell r="D524" t="str">
            <v xml:space="preserve"> </v>
          </cell>
        </row>
      </sheetData>
      <sheetData sheetId="21" refreshError="1"/>
      <sheetData sheetId="22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"/>
      <sheetName val="BASIC"/>
      <sheetName val="1"/>
      <sheetName val="2"/>
      <sheetName val="3"/>
      <sheetName val="4"/>
      <sheetName val="5"/>
      <sheetName val="8"/>
      <sheetName val="9"/>
      <sheetName val="10"/>
      <sheetName val="F12"/>
      <sheetName val="F13"/>
      <sheetName val="F14"/>
      <sheetName val="F15"/>
      <sheetName val="F16"/>
      <sheetName val="F17"/>
      <sheetName val="F18"/>
      <sheetName val="F19"/>
      <sheetName val="F20"/>
      <sheetName val="F21"/>
      <sheetName val="23"/>
      <sheetName val="24"/>
      <sheetName val="25"/>
      <sheetName val="26"/>
      <sheetName val="30"/>
      <sheetName val="31"/>
      <sheetName val="32"/>
      <sheetName val="DOTX"/>
      <sheetName val="DOTM"/>
      <sheetName val="Debt"/>
      <sheetName val="IFEM"/>
      <sheetName val="40"/>
      <sheetName val="33"/>
      <sheetName val="34"/>
      <sheetName val="35"/>
      <sheetName val="36"/>
      <sheetName val="37"/>
      <sheetName val="39"/>
      <sheetName val="6"/>
      <sheetName val="7"/>
      <sheetName val="11"/>
      <sheetName val="12"/>
      <sheetName val="13"/>
      <sheetName val="14"/>
      <sheetName val="15"/>
      <sheetName val="17"/>
      <sheetName val="18"/>
      <sheetName val="19"/>
      <sheetName val="20"/>
      <sheetName val="21"/>
      <sheetName val="22"/>
      <sheetName val="F22"/>
      <sheetName val="27"/>
      <sheetName val="28"/>
      <sheetName val="PRINTRED28"/>
      <sheetName val="29"/>
      <sheetName val="Dialog1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BOP Input"/>
      <sheetName val="sources"/>
      <sheetName val="Interest"/>
      <sheetName val="Petrol tax"/>
      <sheetName val="cocoa tax"/>
      <sheetName val="SR tables"/>
      <sheetName val="SR newtable"/>
      <sheetName val="RED tables"/>
      <sheetName val="Chart inputs"/>
      <sheetName val="chart"/>
      <sheetName val="output to SEI and N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rated"/>
      <sheetName val="Contractual"/>
      <sheetName val="Sheet1"/>
      <sheetName val="Pivot"/>
      <sheetName val="MLI.IDA"/>
      <sheetName val="STOCK"/>
      <sheetName val="Buyback-ad"/>
      <sheetName val="T7.IDA Delive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4">
          <cell r="D4">
            <v>950</v>
          </cell>
          <cell r="E4" t="str">
            <v xml:space="preserve">RAILWAY                       </v>
          </cell>
          <cell r="F4" t="str">
            <v>USD</v>
          </cell>
          <cell r="G4">
            <v>1</v>
          </cell>
          <cell r="H4">
            <v>5483870.5700000003</v>
          </cell>
          <cell r="I4">
            <v>0.75</v>
          </cell>
          <cell r="J4">
            <v>20564.514999999999</v>
          </cell>
          <cell r="K4">
            <v>0</v>
          </cell>
          <cell r="L4">
            <v>0</v>
          </cell>
          <cell r="M4">
            <v>0</v>
          </cell>
          <cell r="N4">
            <v>161290.29999999999</v>
          </cell>
          <cell r="O4">
            <v>0</v>
          </cell>
          <cell r="P4">
            <v>5322580.2699999996</v>
          </cell>
          <cell r="Q4">
            <v>0</v>
          </cell>
          <cell r="R4">
            <v>5483870.5700000003</v>
          </cell>
          <cell r="S4">
            <v>0</v>
          </cell>
          <cell r="U4">
            <v>5483870.5700000003</v>
          </cell>
          <cell r="V4">
            <v>161290.29999999999</v>
          </cell>
          <cell r="W4">
            <v>20564.514999999999</v>
          </cell>
        </row>
        <row r="5">
          <cell r="D5">
            <v>4910</v>
          </cell>
          <cell r="E5" t="str">
            <v xml:space="preserve">INTEGRATED RURAL DEVELOPMENT  </v>
          </cell>
          <cell r="F5" t="str">
            <v>USD</v>
          </cell>
          <cell r="G5">
            <v>1</v>
          </cell>
          <cell r="H5">
            <v>5880000</v>
          </cell>
          <cell r="I5">
            <v>0.75</v>
          </cell>
          <cell r="J5">
            <v>22050</v>
          </cell>
          <cell r="K5">
            <v>0</v>
          </cell>
          <cell r="L5">
            <v>0</v>
          </cell>
          <cell r="M5">
            <v>0</v>
          </cell>
          <cell r="N5">
            <v>120000</v>
          </cell>
          <cell r="O5">
            <v>0</v>
          </cell>
          <cell r="P5">
            <v>5760000</v>
          </cell>
          <cell r="Q5">
            <v>0</v>
          </cell>
          <cell r="R5">
            <v>5880000</v>
          </cell>
          <cell r="S5">
            <v>0</v>
          </cell>
          <cell r="U5">
            <v>5880000</v>
          </cell>
          <cell r="V5">
            <v>120000</v>
          </cell>
          <cell r="W5">
            <v>22050</v>
          </cell>
        </row>
        <row r="6">
          <cell r="D6">
            <v>5380</v>
          </cell>
          <cell r="E6" t="str">
            <v xml:space="preserve">LIVESTOCK                     </v>
          </cell>
          <cell r="F6" t="str">
            <v>USD</v>
          </cell>
          <cell r="G6">
            <v>1</v>
          </cell>
          <cell r="H6">
            <v>10174500</v>
          </cell>
          <cell r="I6">
            <v>0.75</v>
          </cell>
          <cell r="J6">
            <v>38154.375</v>
          </cell>
          <cell r="K6">
            <v>0</v>
          </cell>
          <cell r="L6">
            <v>0</v>
          </cell>
          <cell r="M6">
            <v>0</v>
          </cell>
          <cell r="N6">
            <v>199500</v>
          </cell>
          <cell r="O6">
            <v>0</v>
          </cell>
          <cell r="P6">
            <v>9975000</v>
          </cell>
          <cell r="Q6">
            <v>0</v>
          </cell>
          <cell r="R6">
            <v>10174500</v>
          </cell>
          <cell r="S6">
            <v>0</v>
          </cell>
          <cell r="U6">
            <v>10174500</v>
          </cell>
          <cell r="V6">
            <v>199500</v>
          </cell>
          <cell r="W6">
            <v>38154.375</v>
          </cell>
        </row>
        <row r="7">
          <cell r="D7">
            <v>9860</v>
          </cell>
          <cell r="E7" t="str">
            <v xml:space="preserve">INDUSTRIAL DEVELOPMENT        </v>
          </cell>
          <cell r="F7" t="str">
            <v>USD</v>
          </cell>
          <cell r="G7">
            <v>1</v>
          </cell>
          <cell r="H7">
            <v>7216585.0099999998</v>
          </cell>
          <cell r="I7">
            <v>0.75</v>
          </cell>
          <cell r="J7">
            <v>27062.194</v>
          </cell>
          <cell r="K7">
            <v>0</v>
          </cell>
          <cell r="L7">
            <v>0</v>
          </cell>
          <cell r="M7">
            <v>0</v>
          </cell>
          <cell r="N7">
            <v>39870</v>
          </cell>
          <cell r="O7">
            <v>0</v>
          </cell>
          <cell r="P7">
            <v>7176715.0099999998</v>
          </cell>
          <cell r="Q7">
            <v>0</v>
          </cell>
          <cell r="R7">
            <v>7216585.0099999998</v>
          </cell>
          <cell r="S7">
            <v>0</v>
          </cell>
          <cell r="U7">
            <v>7216585.0099999998</v>
          </cell>
          <cell r="V7">
            <v>39870</v>
          </cell>
          <cell r="W7">
            <v>27062.194</v>
          </cell>
        </row>
        <row r="8">
          <cell r="D8">
            <v>11040</v>
          </cell>
          <cell r="E8" t="str">
            <v xml:space="preserve">ROAD MAINTENANCE              </v>
          </cell>
          <cell r="F8" t="str">
            <v>XDR</v>
          </cell>
          <cell r="G8">
            <v>1</v>
          </cell>
          <cell r="H8">
            <v>12237955.35</v>
          </cell>
          <cell r="I8">
            <v>0.75</v>
          </cell>
          <cell r="J8">
            <v>45892.332999999999</v>
          </cell>
          <cell r="K8">
            <v>0</v>
          </cell>
          <cell r="L8">
            <v>0</v>
          </cell>
          <cell r="M8">
            <v>0</v>
          </cell>
          <cell r="N8">
            <v>66874</v>
          </cell>
          <cell r="O8">
            <v>0</v>
          </cell>
          <cell r="P8">
            <v>12171081.35</v>
          </cell>
          <cell r="Q8">
            <v>0</v>
          </cell>
          <cell r="R8">
            <v>12237955.35</v>
          </cell>
          <cell r="S8">
            <v>0</v>
          </cell>
          <cell r="U8">
            <v>12237955.35</v>
          </cell>
          <cell r="V8">
            <v>66874</v>
          </cell>
          <cell r="W8">
            <v>45892.332999999999</v>
          </cell>
        </row>
        <row r="9">
          <cell r="D9">
            <v>3210</v>
          </cell>
          <cell r="E9" t="str">
            <v xml:space="preserve">TELECOMMUNICATIONS            </v>
          </cell>
          <cell r="F9" t="str">
            <v>USD</v>
          </cell>
          <cell r="G9">
            <v>1</v>
          </cell>
          <cell r="H9">
            <v>2430000</v>
          </cell>
          <cell r="I9">
            <v>0.75</v>
          </cell>
          <cell r="J9">
            <v>9112.5</v>
          </cell>
          <cell r="K9">
            <v>0</v>
          </cell>
          <cell r="L9">
            <v>0</v>
          </cell>
          <cell r="M9">
            <v>0</v>
          </cell>
          <cell r="N9">
            <v>54000</v>
          </cell>
          <cell r="O9">
            <v>0</v>
          </cell>
          <cell r="P9">
            <v>2376000</v>
          </cell>
          <cell r="Q9">
            <v>0</v>
          </cell>
          <cell r="R9">
            <v>2430000</v>
          </cell>
          <cell r="S9">
            <v>0</v>
          </cell>
          <cell r="U9">
            <v>2430000</v>
          </cell>
          <cell r="V9">
            <v>54000</v>
          </cell>
          <cell r="W9">
            <v>9112.5</v>
          </cell>
        </row>
        <row r="10">
          <cell r="D10">
            <v>3840</v>
          </cell>
          <cell r="E10" t="str">
            <v xml:space="preserve">SECOND RAILWAYS               </v>
          </cell>
          <cell r="F10" t="str">
            <v>USD</v>
          </cell>
          <cell r="G10">
            <v>1</v>
          </cell>
          <cell r="H10">
            <v>4723500</v>
          </cell>
          <cell r="I10">
            <v>0.75</v>
          </cell>
          <cell r="J10">
            <v>17713.125</v>
          </cell>
          <cell r="K10">
            <v>0</v>
          </cell>
          <cell r="L10">
            <v>0</v>
          </cell>
          <cell r="M10">
            <v>0</v>
          </cell>
          <cell r="N10">
            <v>100500</v>
          </cell>
          <cell r="O10">
            <v>0</v>
          </cell>
          <cell r="P10">
            <v>4623000</v>
          </cell>
          <cell r="Q10">
            <v>0</v>
          </cell>
          <cell r="R10">
            <v>4723500</v>
          </cell>
          <cell r="S10">
            <v>0</v>
          </cell>
          <cell r="U10">
            <v>4723500</v>
          </cell>
          <cell r="V10">
            <v>100500</v>
          </cell>
          <cell r="W10">
            <v>17713.125</v>
          </cell>
        </row>
        <row r="11">
          <cell r="D11">
            <v>4200</v>
          </cell>
          <cell r="E11" t="str">
            <v xml:space="preserve">EDUCATION                     </v>
          </cell>
          <cell r="F11" t="str">
            <v>USD</v>
          </cell>
          <cell r="G11">
            <v>1</v>
          </cell>
          <cell r="H11">
            <v>3525000</v>
          </cell>
          <cell r="I11">
            <v>0.75</v>
          </cell>
          <cell r="J11">
            <v>13218.75</v>
          </cell>
          <cell r="K11">
            <v>0</v>
          </cell>
          <cell r="L11">
            <v>0</v>
          </cell>
          <cell r="M11">
            <v>0</v>
          </cell>
          <cell r="N11">
            <v>75000</v>
          </cell>
          <cell r="O11">
            <v>0</v>
          </cell>
          <cell r="P11">
            <v>3450000</v>
          </cell>
          <cell r="Q11">
            <v>0</v>
          </cell>
          <cell r="R11">
            <v>3525000</v>
          </cell>
          <cell r="S11">
            <v>0</v>
          </cell>
          <cell r="U11">
            <v>3525000</v>
          </cell>
          <cell r="V11">
            <v>75000</v>
          </cell>
          <cell r="W11">
            <v>13218.75</v>
          </cell>
        </row>
        <row r="12">
          <cell r="D12">
            <v>4430</v>
          </cell>
          <cell r="E12" t="str">
            <v xml:space="preserve">DROUGHT RELIEF                </v>
          </cell>
          <cell r="F12" t="str">
            <v>USD</v>
          </cell>
          <cell r="G12">
            <v>1</v>
          </cell>
          <cell r="H12">
            <v>1800000</v>
          </cell>
          <cell r="I12">
            <v>0.75</v>
          </cell>
          <cell r="J12">
            <v>6750</v>
          </cell>
          <cell r="K12">
            <v>0</v>
          </cell>
          <cell r="L12">
            <v>0</v>
          </cell>
          <cell r="M12">
            <v>0</v>
          </cell>
          <cell r="N12">
            <v>37500</v>
          </cell>
          <cell r="O12">
            <v>0</v>
          </cell>
          <cell r="P12">
            <v>1762500</v>
          </cell>
          <cell r="Q12">
            <v>0</v>
          </cell>
          <cell r="R12">
            <v>1800000</v>
          </cell>
          <cell r="S12">
            <v>0</v>
          </cell>
          <cell r="U12">
            <v>1800000</v>
          </cell>
          <cell r="V12">
            <v>37500</v>
          </cell>
          <cell r="W12">
            <v>6750</v>
          </cell>
        </row>
        <row r="13">
          <cell r="D13">
            <v>7130</v>
          </cell>
          <cell r="E13" t="str">
            <v xml:space="preserve">THIRD RAILWAY                 </v>
          </cell>
          <cell r="F13" t="str">
            <v>USD</v>
          </cell>
          <cell r="G13">
            <v>1</v>
          </cell>
          <cell r="H13">
            <v>8662500</v>
          </cell>
          <cell r="I13">
            <v>0.75</v>
          </cell>
          <cell r="J13">
            <v>32484.375</v>
          </cell>
          <cell r="K13">
            <v>0</v>
          </cell>
          <cell r="L13">
            <v>0</v>
          </cell>
          <cell r="M13">
            <v>0</v>
          </cell>
          <cell r="N13">
            <v>157500</v>
          </cell>
          <cell r="O13">
            <v>0</v>
          </cell>
          <cell r="P13">
            <v>8505000</v>
          </cell>
          <cell r="Q13">
            <v>0</v>
          </cell>
          <cell r="R13">
            <v>8662500</v>
          </cell>
          <cell r="S13">
            <v>0</v>
          </cell>
          <cell r="U13">
            <v>8662500</v>
          </cell>
          <cell r="V13">
            <v>157500</v>
          </cell>
          <cell r="W13">
            <v>32484.375</v>
          </cell>
        </row>
        <row r="14">
          <cell r="D14">
            <v>12820</v>
          </cell>
          <cell r="E14" t="str">
            <v xml:space="preserve">POWER/WATER                   </v>
          </cell>
          <cell r="F14" t="str">
            <v>XDR</v>
          </cell>
          <cell r="G14">
            <v>1</v>
          </cell>
          <cell r="H14">
            <v>18864428.760000002</v>
          </cell>
          <cell r="I14">
            <v>0.75</v>
          </cell>
          <cell r="J14">
            <v>70741.607999999993</v>
          </cell>
          <cell r="K14">
            <v>0</v>
          </cell>
          <cell r="L14">
            <v>0</v>
          </cell>
          <cell r="M14">
            <v>0</v>
          </cell>
          <cell r="N14">
            <v>101969</v>
          </cell>
          <cell r="O14">
            <v>0</v>
          </cell>
          <cell r="P14">
            <v>18762459.760000002</v>
          </cell>
          <cell r="Q14">
            <v>0</v>
          </cell>
          <cell r="R14">
            <v>18864428.760000002</v>
          </cell>
          <cell r="S14">
            <v>0</v>
          </cell>
          <cell r="U14">
            <v>18864428.760000002</v>
          </cell>
          <cell r="V14">
            <v>101969</v>
          </cell>
          <cell r="W14">
            <v>70741.607999999993</v>
          </cell>
        </row>
        <row r="15">
          <cell r="D15">
            <v>15970</v>
          </cell>
          <cell r="E15" t="str">
            <v xml:space="preserve">MOPTI AREA DEVELOPMENT        </v>
          </cell>
          <cell r="F15" t="str">
            <v>XDR</v>
          </cell>
          <cell r="G15">
            <v>1</v>
          </cell>
          <cell r="H15">
            <v>13306744.02</v>
          </cell>
          <cell r="I15">
            <v>0.75</v>
          </cell>
          <cell r="J15">
            <v>49900.29</v>
          </cell>
          <cell r="K15">
            <v>0</v>
          </cell>
          <cell r="L15">
            <v>0</v>
          </cell>
          <cell r="M15">
            <v>0</v>
          </cell>
          <cell r="N15">
            <v>69668</v>
          </cell>
          <cell r="O15">
            <v>0</v>
          </cell>
          <cell r="P15">
            <v>13237076.02</v>
          </cell>
          <cell r="Q15">
            <v>0</v>
          </cell>
          <cell r="R15">
            <v>13306744.02</v>
          </cell>
          <cell r="S15">
            <v>0</v>
          </cell>
          <cell r="U15">
            <v>13306744.02</v>
          </cell>
          <cell r="V15">
            <v>69668</v>
          </cell>
          <cell r="W15">
            <v>49900.29</v>
          </cell>
        </row>
        <row r="16">
          <cell r="D16">
            <v>21630</v>
          </cell>
          <cell r="E16" t="str">
            <v xml:space="preserve">AGRICULTURAL SECTOR           </v>
          </cell>
          <cell r="F16" t="str">
            <v>XDR</v>
          </cell>
          <cell r="G16">
            <v>1</v>
          </cell>
          <cell r="H16">
            <v>40106938.899999999</v>
          </cell>
          <cell r="I16">
            <v>0.75</v>
          </cell>
          <cell r="J16">
            <v>150401.02100000001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40106938.899999999</v>
          </cell>
          <cell r="Q16">
            <v>0</v>
          </cell>
          <cell r="R16">
            <v>40106938.899999999</v>
          </cell>
          <cell r="S16">
            <v>0</v>
          </cell>
          <cell r="U16">
            <v>40106938.899999999</v>
          </cell>
          <cell r="V16">
            <v>0</v>
          </cell>
          <cell r="W16">
            <v>150401.02100000001</v>
          </cell>
        </row>
        <row r="17">
          <cell r="D17">
            <v>28280</v>
          </cell>
          <cell r="E17" t="str">
            <v xml:space="preserve">VOCATIONAL EDUCATION &amp; TRNG   </v>
          </cell>
          <cell r="F17" t="str">
            <v>XDR</v>
          </cell>
          <cell r="G17">
            <v>1</v>
          </cell>
          <cell r="H17">
            <v>3530050.13</v>
          </cell>
          <cell r="I17">
            <v>0.75</v>
          </cell>
          <cell r="J17">
            <v>13237.688</v>
          </cell>
          <cell r="K17">
            <v>5469949.8700000001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3530050.13</v>
          </cell>
          <cell r="Q17">
            <v>5469949.8700000001</v>
          </cell>
          <cell r="R17">
            <v>3530050.13</v>
          </cell>
          <cell r="S17">
            <v>5469949.8700000001</v>
          </cell>
          <cell r="T17">
            <v>9000000</v>
          </cell>
          <cell r="U17">
            <v>3530050.13</v>
          </cell>
          <cell r="V17">
            <v>0</v>
          </cell>
          <cell r="W17">
            <v>13237.6879875</v>
          </cell>
        </row>
        <row r="18">
          <cell r="D18">
            <v>13070</v>
          </cell>
          <cell r="E18" t="str">
            <v>ECONOMIC MANAGEMENT &amp; TRAINING</v>
          </cell>
          <cell r="F18" t="str">
            <v>XDR</v>
          </cell>
          <cell r="G18">
            <v>2</v>
          </cell>
          <cell r="H18">
            <v>8935574.3499999996</v>
          </cell>
          <cell r="I18">
            <v>0.75</v>
          </cell>
          <cell r="J18">
            <v>33508.404000000002</v>
          </cell>
          <cell r="K18">
            <v>0</v>
          </cell>
          <cell r="L18">
            <v>0</v>
          </cell>
          <cell r="M18">
            <v>0</v>
          </cell>
          <cell r="N18">
            <v>48067</v>
          </cell>
          <cell r="O18">
            <v>0</v>
          </cell>
          <cell r="P18">
            <v>8887507.3499999996</v>
          </cell>
          <cell r="Q18">
            <v>0</v>
          </cell>
          <cell r="R18">
            <v>8935574.3499999996</v>
          </cell>
          <cell r="S18">
            <v>0</v>
          </cell>
          <cell r="U18">
            <v>8935574.3499999996</v>
          </cell>
          <cell r="V18">
            <v>48067</v>
          </cell>
          <cell r="W18">
            <v>33508.404000000002</v>
          </cell>
        </row>
        <row r="19">
          <cell r="D19">
            <v>11340</v>
          </cell>
          <cell r="E19" t="str">
            <v xml:space="preserve">PETROLEUM EXPLORATN PROMOTION </v>
          </cell>
          <cell r="F19" t="str">
            <v>XDR</v>
          </cell>
          <cell r="G19">
            <v>2</v>
          </cell>
          <cell r="H19">
            <v>2759007.95</v>
          </cell>
          <cell r="I19">
            <v>0.75</v>
          </cell>
          <cell r="J19">
            <v>10346.280000000001</v>
          </cell>
          <cell r="K19">
            <v>0</v>
          </cell>
          <cell r="L19">
            <v>0</v>
          </cell>
          <cell r="M19">
            <v>0</v>
          </cell>
          <cell r="N19">
            <v>15076</v>
          </cell>
          <cell r="O19">
            <v>0</v>
          </cell>
          <cell r="P19">
            <v>2743931.95</v>
          </cell>
          <cell r="Q19">
            <v>0</v>
          </cell>
          <cell r="R19">
            <v>2759007.95</v>
          </cell>
          <cell r="S19">
            <v>0</v>
          </cell>
          <cell r="U19">
            <v>2759007.95</v>
          </cell>
          <cell r="V19">
            <v>15076</v>
          </cell>
          <cell r="W19">
            <v>10346.280000000001</v>
          </cell>
        </row>
        <row r="20">
          <cell r="D20">
            <v>12000</v>
          </cell>
          <cell r="E20" t="str">
            <v xml:space="preserve">SECOND TELECOMMUNICATIONS     </v>
          </cell>
          <cell r="F20" t="str">
            <v>XDR</v>
          </cell>
          <cell r="G20">
            <v>2</v>
          </cell>
          <cell r="H20">
            <v>10856000</v>
          </cell>
          <cell r="I20">
            <v>0.75</v>
          </cell>
          <cell r="J20">
            <v>40710</v>
          </cell>
          <cell r="K20">
            <v>0</v>
          </cell>
          <cell r="L20">
            <v>0</v>
          </cell>
          <cell r="M20">
            <v>0</v>
          </cell>
          <cell r="N20">
            <v>59000</v>
          </cell>
          <cell r="O20">
            <v>0</v>
          </cell>
          <cell r="P20">
            <v>10797000</v>
          </cell>
          <cell r="Q20">
            <v>0</v>
          </cell>
          <cell r="R20">
            <v>10856000</v>
          </cell>
          <cell r="S20">
            <v>0</v>
          </cell>
          <cell r="U20">
            <v>10856000</v>
          </cell>
          <cell r="V20">
            <v>59000</v>
          </cell>
          <cell r="W20">
            <v>40710</v>
          </cell>
        </row>
        <row r="21">
          <cell r="D21">
            <v>14310</v>
          </cell>
          <cell r="E21" t="str">
            <v xml:space="preserve">RURAL WATER SUPPLY            </v>
          </cell>
          <cell r="F21" t="str">
            <v>XDR</v>
          </cell>
          <cell r="G21">
            <v>2</v>
          </cell>
          <cell r="H21">
            <v>3750811.27</v>
          </cell>
          <cell r="I21">
            <v>0.75</v>
          </cell>
          <cell r="J21">
            <v>14065.541999999999</v>
          </cell>
          <cell r="K21">
            <v>0</v>
          </cell>
          <cell r="L21">
            <v>0</v>
          </cell>
          <cell r="M21">
            <v>0</v>
          </cell>
          <cell r="N21">
            <v>51652</v>
          </cell>
          <cell r="O21">
            <v>0</v>
          </cell>
          <cell r="P21">
            <v>3699159.27</v>
          </cell>
          <cell r="Q21">
            <v>0</v>
          </cell>
          <cell r="R21">
            <v>3750811.27</v>
          </cell>
          <cell r="S21">
            <v>0</v>
          </cell>
          <cell r="U21">
            <v>3750811.27</v>
          </cell>
          <cell r="V21">
            <v>51652</v>
          </cell>
          <cell r="W21">
            <v>14065.541999999999</v>
          </cell>
        </row>
        <row r="22">
          <cell r="D22">
            <v>14420</v>
          </cell>
          <cell r="E22" t="str">
            <v xml:space="preserve">THIRD EDUCATION               </v>
          </cell>
          <cell r="F22" t="str">
            <v>XDR</v>
          </cell>
          <cell r="G22">
            <v>2</v>
          </cell>
          <cell r="H22">
            <v>4195800</v>
          </cell>
          <cell r="I22">
            <v>0.75</v>
          </cell>
          <cell r="J22">
            <v>15734.25</v>
          </cell>
          <cell r="K22">
            <v>0</v>
          </cell>
          <cell r="L22">
            <v>0</v>
          </cell>
          <cell r="M22">
            <v>0</v>
          </cell>
          <cell r="N22">
            <v>22200</v>
          </cell>
          <cell r="O22">
            <v>0</v>
          </cell>
          <cell r="P22">
            <v>4173600</v>
          </cell>
          <cell r="Q22">
            <v>0</v>
          </cell>
          <cell r="R22">
            <v>4195800</v>
          </cell>
          <cell r="S22">
            <v>0</v>
          </cell>
          <cell r="U22">
            <v>4195800</v>
          </cell>
          <cell r="V22">
            <v>22200</v>
          </cell>
          <cell r="W22">
            <v>15734.25</v>
          </cell>
        </row>
        <row r="23">
          <cell r="D23" t="str">
            <v>F0070</v>
          </cell>
          <cell r="E23" t="str">
            <v xml:space="preserve">RURAL WATER SUPPLY            </v>
          </cell>
          <cell r="F23" t="str">
            <v>XDR</v>
          </cell>
          <cell r="G23">
            <v>2</v>
          </cell>
          <cell r="H23">
            <v>5093829.28</v>
          </cell>
          <cell r="I23">
            <v>0.75</v>
          </cell>
          <cell r="J23">
            <v>19101.86</v>
          </cell>
          <cell r="K23">
            <v>0</v>
          </cell>
          <cell r="L23">
            <v>0</v>
          </cell>
          <cell r="M23">
            <v>0</v>
          </cell>
          <cell r="N23">
            <v>27094</v>
          </cell>
          <cell r="O23">
            <v>0</v>
          </cell>
          <cell r="P23">
            <v>5066735.28</v>
          </cell>
          <cell r="Q23">
            <v>0</v>
          </cell>
          <cell r="R23">
            <v>5093829.28</v>
          </cell>
          <cell r="S23">
            <v>0</v>
          </cell>
          <cell r="U23">
            <v>5093829.28</v>
          </cell>
          <cell r="V23">
            <v>27094</v>
          </cell>
          <cell r="W23">
            <v>19101.86</v>
          </cell>
        </row>
        <row r="24">
          <cell r="D24" t="str">
            <v>F0100</v>
          </cell>
          <cell r="E24" t="str">
            <v xml:space="preserve">THIRD EDUCATION               </v>
          </cell>
          <cell r="F24" t="str">
            <v>XDR</v>
          </cell>
          <cell r="G24">
            <v>2</v>
          </cell>
          <cell r="H24">
            <v>4374241.41</v>
          </cell>
          <cell r="I24">
            <v>0.75</v>
          </cell>
          <cell r="J24">
            <v>16403.404999999999</v>
          </cell>
          <cell r="K24">
            <v>0</v>
          </cell>
          <cell r="L24">
            <v>0</v>
          </cell>
          <cell r="M24">
            <v>0</v>
          </cell>
          <cell r="N24">
            <v>23144</v>
          </cell>
          <cell r="O24">
            <v>0</v>
          </cell>
          <cell r="P24">
            <v>4351097.41</v>
          </cell>
          <cell r="Q24">
            <v>0</v>
          </cell>
          <cell r="R24">
            <v>4374241.41</v>
          </cell>
          <cell r="S24">
            <v>0</v>
          </cell>
          <cell r="U24">
            <v>4374241.41</v>
          </cell>
          <cell r="V24">
            <v>23144</v>
          </cell>
          <cell r="W24">
            <v>16403.404999999999</v>
          </cell>
        </row>
        <row r="25">
          <cell r="D25">
            <v>27370</v>
          </cell>
          <cell r="E25" t="str">
            <v>AGRICUL TRADING AND PROCESSING</v>
          </cell>
          <cell r="F25" t="str">
            <v>XDR</v>
          </cell>
          <cell r="G25">
            <v>2</v>
          </cell>
          <cell r="H25">
            <v>2297447.41</v>
          </cell>
          <cell r="I25">
            <v>0.75</v>
          </cell>
          <cell r="J25">
            <v>8615.4279999999999</v>
          </cell>
          <cell r="K25">
            <v>1602552.59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2297447.41</v>
          </cell>
          <cell r="Q25">
            <v>1602552.59</v>
          </cell>
          <cell r="R25">
            <v>2297447.41</v>
          </cell>
          <cell r="S25">
            <v>1602552.59</v>
          </cell>
          <cell r="T25">
            <v>3900000</v>
          </cell>
          <cell r="U25">
            <v>2297447.41</v>
          </cell>
          <cell r="V25">
            <v>0</v>
          </cell>
          <cell r="W25">
            <v>8615.4277875000007</v>
          </cell>
        </row>
        <row r="26">
          <cell r="D26">
            <v>31550</v>
          </cell>
          <cell r="E26" t="str">
            <v xml:space="preserve">HEALTH SECTOR DEV PROGRAM     </v>
          </cell>
          <cell r="F26" t="str">
            <v>XDR</v>
          </cell>
          <cell r="G26">
            <v>2</v>
          </cell>
          <cell r="H26">
            <v>646437.05000000005</v>
          </cell>
          <cell r="I26">
            <v>0.75</v>
          </cell>
          <cell r="J26">
            <v>2424.1390000000001</v>
          </cell>
          <cell r="K26">
            <v>27853562.949999999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646437.05000000005</v>
          </cell>
          <cell r="Q26">
            <v>27853562.949999999</v>
          </cell>
          <cell r="R26">
            <v>646437.05000000005</v>
          </cell>
          <cell r="S26">
            <v>27853562.949999999</v>
          </cell>
          <cell r="T26">
            <v>28500000</v>
          </cell>
          <cell r="U26">
            <v>646437.05000000075</v>
          </cell>
          <cell r="V26">
            <v>0</v>
          </cell>
          <cell r="W26">
            <v>2424.1389375000026</v>
          </cell>
        </row>
        <row r="27">
          <cell r="D27">
            <v>16770</v>
          </cell>
          <cell r="E27" t="str">
            <v xml:space="preserve">SECOND URBAN                  </v>
          </cell>
          <cell r="F27" t="str">
            <v>XDR</v>
          </cell>
          <cell r="G27">
            <v>3</v>
          </cell>
          <cell r="H27">
            <v>24178345.93</v>
          </cell>
          <cell r="I27">
            <v>0.75</v>
          </cell>
          <cell r="J27">
            <v>90668.797000000006</v>
          </cell>
          <cell r="K27">
            <v>0</v>
          </cell>
          <cell r="L27">
            <v>0</v>
          </cell>
          <cell r="M27">
            <v>0</v>
          </cell>
          <cell r="N27">
            <v>125276</v>
          </cell>
          <cell r="O27">
            <v>0</v>
          </cell>
          <cell r="P27">
            <v>24053069.93</v>
          </cell>
          <cell r="Q27">
            <v>0</v>
          </cell>
          <cell r="R27">
            <v>24178345.93</v>
          </cell>
          <cell r="S27">
            <v>0</v>
          </cell>
          <cell r="U27">
            <v>24178345.93</v>
          </cell>
          <cell r="V27">
            <v>125276</v>
          </cell>
          <cell r="W27">
            <v>90668.797000000006</v>
          </cell>
        </row>
        <row r="28">
          <cell r="D28">
            <v>19060</v>
          </cell>
          <cell r="E28" t="str">
            <v xml:space="preserve">OFFICE DU NIGER CONSOLIDATION </v>
          </cell>
          <cell r="F28" t="str">
            <v>XDR</v>
          </cell>
          <cell r="G28">
            <v>3</v>
          </cell>
          <cell r="H28">
            <v>30049490.649999999</v>
          </cell>
          <cell r="I28">
            <v>0.75</v>
          </cell>
          <cell r="J28">
            <v>112685.59</v>
          </cell>
          <cell r="K28">
            <v>0</v>
          </cell>
          <cell r="L28">
            <v>0</v>
          </cell>
          <cell r="M28">
            <v>0</v>
          </cell>
          <cell r="N28">
            <v>309788</v>
          </cell>
          <cell r="O28">
            <v>0</v>
          </cell>
          <cell r="P28">
            <v>29739702.649999999</v>
          </cell>
          <cell r="Q28">
            <v>0</v>
          </cell>
          <cell r="R28">
            <v>30049490.649999999</v>
          </cell>
          <cell r="S28">
            <v>0</v>
          </cell>
          <cell r="U28">
            <v>30049490.649999999</v>
          </cell>
          <cell r="V28">
            <v>309788</v>
          </cell>
          <cell r="W28">
            <v>112685.59</v>
          </cell>
        </row>
        <row r="29">
          <cell r="D29" t="str">
            <v>A0350</v>
          </cell>
          <cell r="E29" t="str">
            <v xml:space="preserve">OFFICE DU NIGER CONSOLIDATION </v>
          </cell>
          <cell r="F29" t="str">
            <v>XDR</v>
          </cell>
          <cell r="G29">
            <v>3</v>
          </cell>
          <cell r="H29">
            <v>6961568.9699999997</v>
          </cell>
          <cell r="I29">
            <v>0.75</v>
          </cell>
          <cell r="J29">
            <v>26105.883999999998</v>
          </cell>
          <cell r="K29">
            <v>0</v>
          </cell>
          <cell r="L29">
            <v>0</v>
          </cell>
          <cell r="M29">
            <v>0</v>
          </cell>
          <cell r="N29">
            <v>35337</v>
          </cell>
          <cell r="O29">
            <v>0</v>
          </cell>
          <cell r="P29">
            <v>6926231.9699999997</v>
          </cell>
          <cell r="Q29">
            <v>0</v>
          </cell>
          <cell r="R29">
            <v>6961568.9699999997</v>
          </cell>
          <cell r="S29">
            <v>0</v>
          </cell>
          <cell r="U29">
            <v>6961568.9699999997</v>
          </cell>
          <cell r="V29">
            <v>35337</v>
          </cell>
          <cell r="W29">
            <v>26105.883999999998</v>
          </cell>
        </row>
        <row r="30">
          <cell r="D30">
            <v>23700</v>
          </cell>
          <cell r="E30" t="str">
            <v xml:space="preserve">NATURAL RESOURCE MANAGEMENT   </v>
          </cell>
          <cell r="F30" t="str">
            <v>XDR</v>
          </cell>
          <cell r="G30">
            <v>3</v>
          </cell>
          <cell r="H30">
            <v>13672630.92</v>
          </cell>
          <cell r="I30">
            <v>0.75</v>
          </cell>
          <cell r="J30">
            <v>51272.366000000002</v>
          </cell>
          <cell r="K30">
            <v>1327369.08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13672630.92</v>
          </cell>
          <cell r="Q30">
            <v>1327369.08</v>
          </cell>
          <cell r="R30">
            <v>13672630.92</v>
          </cell>
          <cell r="S30">
            <v>1327369.08</v>
          </cell>
          <cell r="T30">
            <v>15000000</v>
          </cell>
          <cell r="U30">
            <v>13672630.92</v>
          </cell>
          <cell r="V30">
            <v>0</v>
          </cell>
          <cell r="W30">
            <v>51272.365949999999</v>
          </cell>
        </row>
        <row r="31">
          <cell r="D31">
            <v>19980</v>
          </cell>
          <cell r="E31" t="str">
            <v xml:space="preserve">SECOND POWER                  </v>
          </cell>
          <cell r="F31" t="str">
            <v>XDR</v>
          </cell>
          <cell r="G31">
            <v>3</v>
          </cell>
          <cell r="H31">
            <v>23434839.969999999</v>
          </cell>
          <cell r="I31">
            <v>0.75</v>
          </cell>
          <cell r="J31">
            <v>87880.65</v>
          </cell>
          <cell r="K31">
            <v>0</v>
          </cell>
          <cell r="L31">
            <v>0</v>
          </cell>
          <cell r="M31">
            <v>0</v>
          </cell>
          <cell r="N31">
            <v>236715</v>
          </cell>
          <cell r="O31">
            <v>0</v>
          </cell>
          <cell r="P31">
            <v>23198124.969999999</v>
          </cell>
          <cell r="Q31">
            <v>0</v>
          </cell>
          <cell r="R31">
            <v>23434839.969999999</v>
          </cell>
          <cell r="S31">
            <v>0</v>
          </cell>
          <cell r="U31">
            <v>23434839.969999999</v>
          </cell>
          <cell r="V31">
            <v>236715</v>
          </cell>
          <cell r="W31">
            <v>87880.65</v>
          </cell>
        </row>
        <row r="32">
          <cell r="D32">
            <v>20540</v>
          </cell>
          <cell r="E32" t="str">
            <v>EDUCATION SECTOR CONSOLIDATION</v>
          </cell>
          <cell r="F32" t="str">
            <v>XDR</v>
          </cell>
          <cell r="G32">
            <v>3</v>
          </cell>
          <cell r="H32">
            <v>18361199.170000002</v>
          </cell>
          <cell r="I32">
            <v>0.75</v>
          </cell>
          <cell r="J32">
            <v>68854.497000000003</v>
          </cell>
          <cell r="K32">
            <v>0</v>
          </cell>
          <cell r="L32">
            <v>0</v>
          </cell>
          <cell r="M32">
            <v>0</v>
          </cell>
          <cell r="N32">
            <v>185465</v>
          </cell>
          <cell r="O32">
            <v>0</v>
          </cell>
          <cell r="P32">
            <v>18175734.170000002</v>
          </cell>
          <cell r="Q32">
            <v>0</v>
          </cell>
          <cell r="R32">
            <v>18361199.170000002</v>
          </cell>
          <cell r="S32">
            <v>0</v>
          </cell>
          <cell r="U32">
            <v>18361199.170000002</v>
          </cell>
          <cell r="V32">
            <v>185465</v>
          </cell>
          <cell r="W32">
            <v>68854.497000000003</v>
          </cell>
        </row>
        <row r="33">
          <cell r="D33" t="str">
            <v>N0210</v>
          </cell>
          <cell r="E33" t="str">
            <v>PILOT PRIVATE IRRIGATION PROMO</v>
          </cell>
          <cell r="F33" t="str">
            <v>XDR</v>
          </cell>
          <cell r="G33">
            <v>3</v>
          </cell>
          <cell r="H33">
            <v>678299.1</v>
          </cell>
          <cell r="I33">
            <v>0.75</v>
          </cell>
          <cell r="J33">
            <v>2543.6219999999998</v>
          </cell>
          <cell r="K33">
            <v>2321700.9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678299.1</v>
          </cell>
          <cell r="Q33">
            <v>2321700.9</v>
          </cell>
          <cell r="R33">
            <v>678299.1</v>
          </cell>
          <cell r="S33">
            <v>2321700.9</v>
          </cell>
          <cell r="T33">
            <v>3000000</v>
          </cell>
          <cell r="U33">
            <v>678299.1</v>
          </cell>
          <cell r="V33">
            <v>0</v>
          </cell>
          <cell r="W33">
            <v>2543.6216250000002</v>
          </cell>
        </row>
        <row r="34">
          <cell r="D34">
            <v>28500</v>
          </cell>
          <cell r="E34" t="str">
            <v xml:space="preserve">SELINGUE POWER REHABILITATION </v>
          </cell>
          <cell r="F34" t="str">
            <v>XDR</v>
          </cell>
          <cell r="G34">
            <v>3</v>
          </cell>
          <cell r="H34">
            <v>12391609.359999999</v>
          </cell>
          <cell r="I34">
            <v>0.75</v>
          </cell>
          <cell r="J34">
            <v>46468.535000000003</v>
          </cell>
          <cell r="K34">
            <v>6108390.6399999997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12391609.359999999</v>
          </cell>
          <cell r="Q34">
            <v>6108390.6399999997</v>
          </cell>
          <cell r="R34">
            <v>12391609.359999999</v>
          </cell>
          <cell r="S34">
            <v>6108390.6399999997</v>
          </cell>
          <cell r="T34">
            <v>18500000</v>
          </cell>
          <cell r="U34">
            <v>12391609.359999999</v>
          </cell>
          <cell r="V34">
            <v>0</v>
          </cell>
          <cell r="W34">
            <v>46468.535099999994</v>
          </cell>
        </row>
        <row r="35">
          <cell r="D35">
            <v>29700</v>
          </cell>
          <cell r="E35" t="str">
            <v xml:space="preserve">REGIONAL HYDROPOWER DEV       </v>
          </cell>
          <cell r="F35" t="str">
            <v>XDR</v>
          </cell>
          <cell r="G35">
            <v>3</v>
          </cell>
          <cell r="H35">
            <v>4109800.04</v>
          </cell>
          <cell r="I35">
            <v>0.75</v>
          </cell>
          <cell r="J35">
            <v>15411.75</v>
          </cell>
          <cell r="K35">
            <v>8490199.9600000009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4109800.04</v>
          </cell>
          <cell r="Q35">
            <v>8490199.9600000009</v>
          </cell>
          <cell r="R35">
            <v>4109800.04</v>
          </cell>
          <cell r="S35">
            <v>8490199.9600000009</v>
          </cell>
          <cell r="T35">
            <v>12600000</v>
          </cell>
          <cell r="U35">
            <v>4109800.04</v>
          </cell>
          <cell r="V35">
            <v>0</v>
          </cell>
          <cell r="W35">
            <v>15411.750149999996</v>
          </cell>
        </row>
        <row r="36">
          <cell r="D36" t="str">
            <v>N0040</v>
          </cell>
          <cell r="E36" t="str">
            <v xml:space="preserve">URBAN DEV. &amp; DECENTRALIZATION </v>
          </cell>
          <cell r="F36" t="str">
            <v>XDR</v>
          </cell>
          <cell r="G36">
            <v>3</v>
          </cell>
          <cell r="H36">
            <v>6033277.75</v>
          </cell>
          <cell r="I36">
            <v>0.75</v>
          </cell>
          <cell r="J36">
            <v>22624.792000000001</v>
          </cell>
          <cell r="K36">
            <v>49466722.25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6033277.75</v>
          </cell>
          <cell r="Q36">
            <v>49466722.25</v>
          </cell>
          <cell r="R36">
            <v>6033277.75</v>
          </cell>
          <cell r="S36">
            <v>49466722.25</v>
          </cell>
          <cell r="T36">
            <v>55500000</v>
          </cell>
          <cell r="U36">
            <v>6033277.75</v>
          </cell>
          <cell r="V36">
            <v>0</v>
          </cell>
          <cell r="W36">
            <v>22624.791562499999</v>
          </cell>
        </row>
        <row r="37">
          <cell r="D37">
            <v>7330</v>
          </cell>
          <cell r="E37" t="str">
            <v xml:space="preserve">SECOND EDUCATION              </v>
          </cell>
          <cell r="F37" t="str">
            <v>USD</v>
          </cell>
          <cell r="G37">
            <v>4</v>
          </cell>
          <cell r="H37">
            <v>7962830.4299999997</v>
          </cell>
          <cell r="I37">
            <v>0.75</v>
          </cell>
          <cell r="J37">
            <v>29860.614000000001</v>
          </cell>
          <cell r="K37">
            <v>0</v>
          </cell>
          <cell r="L37">
            <v>0</v>
          </cell>
          <cell r="M37">
            <v>0</v>
          </cell>
          <cell r="N37">
            <v>144778</v>
          </cell>
          <cell r="O37">
            <v>0</v>
          </cell>
          <cell r="P37">
            <v>7818052.4299999997</v>
          </cell>
          <cell r="Q37">
            <v>0</v>
          </cell>
          <cell r="R37">
            <v>7962830.4299999997</v>
          </cell>
          <cell r="S37">
            <v>0</v>
          </cell>
          <cell r="U37">
            <v>7962830.4299999997</v>
          </cell>
          <cell r="V37">
            <v>144778</v>
          </cell>
          <cell r="W37">
            <v>29860.614000000001</v>
          </cell>
        </row>
        <row r="38">
          <cell r="D38">
            <v>7530</v>
          </cell>
          <cell r="E38" t="str">
            <v xml:space="preserve">SECOND MOPTI RICE             </v>
          </cell>
          <cell r="F38" t="str">
            <v>USD</v>
          </cell>
          <cell r="G38">
            <v>4</v>
          </cell>
          <cell r="H38">
            <v>12600000</v>
          </cell>
          <cell r="I38">
            <v>0.75</v>
          </cell>
          <cell r="J38">
            <v>47250</v>
          </cell>
          <cell r="K38">
            <v>0</v>
          </cell>
          <cell r="L38">
            <v>0</v>
          </cell>
          <cell r="M38">
            <v>0</v>
          </cell>
          <cell r="N38">
            <v>225000</v>
          </cell>
          <cell r="O38">
            <v>0</v>
          </cell>
          <cell r="P38">
            <v>12375000</v>
          </cell>
          <cell r="Q38">
            <v>0</v>
          </cell>
          <cell r="R38">
            <v>12600000</v>
          </cell>
          <cell r="S38">
            <v>0</v>
          </cell>
          <cell r="U38">
            <v>12600000</v>
          </cell>
          <cell r="V38">
            <v>225000</v>
          </cell>
          <cell r="W38">
            <v>47250</v>
          </cell>
        </row>
        <row r="39">
          <cell r="D39">
            <v>8540</v>
          </cell>
          <cell r="E39" t="str">
            <v>TECHNICAL ASSIST.&amp; ENGINEERING</v>
          </cell>
          <cell r="F39" t="str">
            <v>USD</v>
          </cell>
          <cell r="G39">
            <v>4</v>
          </cell>
          <cell r="H39">
            <v>3913747.78</v>
          </cell>
          <cell r="I39">
            <v>0.75</v>
          </cell>
          <cell r="J39">
            <v>14676.554</v>
          </cell>
          <cell r="K39">
            <v>0</v>
          </cell>
          <cell r="L39">
            <v>0</v>
          </cell>
          <cell r="M39">
            <v>0</v>
          </cell>
          <cell r="N39">
            <v>67478</v>
          </cell>
          <cell r="O39">
            <v>0</v>
          </cell>
          <cell r="P39">
            <v>3846269.78</v>
          </cell>
          <cell r="Q39">
            <v>0</v>
          </cell>
          <cell r="R39">
            <v>3913747.78</v>
          </cell>
          <cell r="S39">
            <v>0</v>
          </cell>
          <cell r="U39">
            <v>3913747.78</v>
          </cell>
          <cell r="V39">
            <v>67478</v>
          </cell>
          <cell r="W39">
            <v>14676.554</v>
          </cell>
        </row>
        <row r="40">
          <cell r="D40">
            <v>16290</v>
          </cell>
          <cell r="E40" t="str">
            <v xml:space="preserve">FIFTH HIGHWAY                 </v>
          </cell>
          <cell r="F40" t="str">
            <v>XDR</v>
          </cell>
          <cell r="G40">
            <v>4</v>
          </cell>
          <cell r="H40">
            <v>48418500</v>
          </cell>
          <cell r="I40">
            <v>0.75</v>
          </cell>
          <cell r="J40">
            <v>181569.375</v>
          </cell>
          <cell r="K40">
            <v>0</v>
          </cell>
          <cell r="L40">
            <v>0</v>
          </cell>
          <cell r="M40">
            <v>0</v>
          </cell>
          <cell r="N40">
            <v>253500</v>
          </cell>
          <cell r="O40">
            <v>0</v>
          </cell>
          <cell r="P40">
            <v>48165000</v>
          </cell>
          <cell r="Q40">
            <v>0</v>
          </cell>
          <cell r="R40">
            <v>48418500</v>
          </cell>
          <cell r="S40">
            <v>0</v>
          </cell>
          <cell r="U40">
            <v>48418500</v>
          </cell>
          <cell r="V40">
            <v>253500</v>
          </cell>
          <cell r="W40">
            <v>181569.375</v>
          </cell>
        </row>
        <row r="41">
          <cell r="D41">
            <v>23710</v>
          </cell>
          <cell r="E41" t="str">
            <v>PUBLIC WORKS AND CAPACITY BLDG</v>
          </cell>
          <cell r="F41" t="str">
            <v>XDR</v>
          </cell>
          <cell r="G41">
            <v>4</v>
          </cell>
          <cell r="H41">
            <v>14510908.390000001</v>
          </cell>
          <cell r="I41">
            <v>0.75</v>
          </cell>
          <cell r="J41">
            <v>54415.906000000003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14510908.390000001</v>
          </cell>
          <cell r="Q41">
            <v>0</v>
          </cell>
          <cell r="R41">
            <v>14510908.390000001</v>
          </cell>
          <cell r="S41">
            <v>0</v>
          </cell>
          <cell r="U41">
            <v>14510908.390000001</v>
          </cell>
          <cell r="V41">
            <v>0</v>
          </cell>
          <cell r="W41">
            <v>54415.906000000003</v>
          </cell>
        </row>
        <row r="42">
          <cell r="D42">
            <v>23711</v>
          </cell>
          <cell r="E42" t="str">
            <v>PUBLIC WORKS AND CAPACITY BLDG</v>
          </cell>
          <cell r="F42" t="str">
            <v>XDR</v>
          </cell>
          <cell r="G42">
            <v>4</v>
          </cell>
          <cell r="H42">
            <v>6602857.9299999997</v>
          </cell>
          <cell r="I42">
            <v>0.75</v>
          </cell>
          <cell r="J42">
            <v>24760.717000000001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6602857.9299999997</v>
          </cell>
          <cell r="Q42">
            <v>0</v>
          </cell>
          <cell r="R42">
            <v>6602857.9299999997</v>
          </cell>
          <cell r="S42">
            <v>0</v>
          </cell>
          <cell r="U42">
            <v>6602857.9299999997</v>
          </cell>
          <cell r="V42">
            <v>0</v>
          </cell>
          <cell r="W42">
            <v>24760.717000000001</v>
          </cell>
        </row>
        <row r="43">
          <cell r="D43">
            <v>23900</v>
          </cell>
          <cell r="E43" t="str">
            <v xml:space="preserve">MINING SECTOR CAPACITY-BLDG   </v>
          </cell>
          <cell r="F43" t="str">
            <v>XDR</v>
          </cell>
          <cell r="G43">
            <v>4</v>
          </cell>
          <cell r="H43">
            <v>4358718.6399999997</v>
          </cell>
          <cell r="I43">
            <v>0.75</v>
          </cell>
          <cell r="J43">
            <v>16345.195</v>
          </cell>
          <cell r="K43">
            <v>41281.360000000001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4358718.6399999997</v>
          </cell>
          <cell r="Q43">
            <v>41281.360000000001</v>
          </cell>
          <cell r="R43">
            <v>4358718.6399999997</v>
          </cell>
          <cell r="S43">
            <v>41281.360000000001</v>
          </cell>
          <cell r="T43">
            <v>4400000</v>
          </cell>
          <cell r="U43">
            <v>4358718.6399999997</v>
          </cell>
          <cell r="V43">
            <v>0</v>
          </cell>
          <cell r="W43">
            <v>16345.194899999999</v>
          </cell>
        </row>
        <row r="44">
          <cell r="D44">
            <v>14030</v>
          </cell>
          <cell r="E44" t="str">
            <v xml:space="preserve">BIOMASS ALCOHOL &amp; ENERGY      </v>
          </cell>
          <cell r="F44" t="str">
            <v>XDR</v>
          </cell>
          <cell r="G44">
            <v>4</v>
          </cell>
          <cell r="H44">
            <v>6573831.2599999998</v>
          </cell>
          <cell r="I44">
            <v>0.75</v>
          </cell>
          <cell r="J44">
            <v>24651.866999999998</v>
          </cell>
          <cell r="K44">
            <v>0</v>
          </cell>
          <cell r="L44">
            <v>0</v>
          </cell>
          <cell r="M44">
            <v>0</v>
          </cell>
          <cell r="N44">
            <v>35154</v>
          </cell>
          <cell r="O44">
            <v>0</v>
          </cell>
          <cell r="P44">
            <v>6538677.2599999998</v>
          </cell>
          <cell r="Q44">
            <v>0</v>
          </cell>
          <cell r="R44">
            <v>6573831.2599999998</v>
          </cell>
          <cell r="S44">
            <v>0</v>
          </cell>
          <cell r="U44">
            <v>6573831.2599999998</v>
          </cell>
          <cell r="V44">
            <v>35154</v>
          </cell>
          <cell r="W44">
            <v>24651.866999999998</v>
          </cell>
        </row>
        <row r="45">
          <cell r="D45">
            <v>16540</v>
          </cell>
          <cell r="E45" t="str">
            <v xml:space="preserve">SECOND FORESTRY               </v>
          </cell>
          <cell r="F45" t="str">
            <v>XDR</v>
          </cell>
          <cell r="G45">
            <v>4</v>
          </cell>
          <cell r="H45">
            <v>5657477.4299999997</v>
          </cell>
          <cell r="I45">
            <v>0.75</v>
          </cell>
          <cell r="J45">
            <v>21215.54</v>
          </cell>
          <cell r="K45">
            <v>0</v>
          </cell>
          <cell r="L45">
            <v>0</v>
          </cell>
          <cell r="M45">
            <v>0</v>
          </cell>
          <cell r="N45">
            <v>29465</v>
          </cell>
          <cell r="O45">
            <v>0</v>
          </cell>
          <cell r="P45">
            <v>5628012.4299999997</v>
          </cell>
          <cell r="Q45">
            <v>0</v>
          </cell>
          <cell r="R45">
            <v>5657477.4299999997</v>
          </cell>
          <cell r="S45">
            <v>0</v>
          </cell>
          <cell r="U45">
            <v>5657477.4299999997</v>
          </cell>
          <cell r="V45">
            <v>29465</v>
          </cell>
          <cell r="W45">
            <v>21215.54</v>
          </cell>
        </row>
        <row r="46">
          <cell r="D46">
            <v>21880</v>
          </cell>
          <cell r="E46" t="str">
            <v xml:space="preserve">STRUCTURAL ADJUSTMENT         </v>
          </cell>
          <cell r="F46" t="str">
            <v>XDR</v>
          </cell>
          <cell r="G46">
            <v>4</v>
          </cell>
          <cell r="H46">
            <v>50290160.079999998</v>
          </cell>
          <cell r="I46">
            <v>0.75</v>
          </cell>
          <cell r="J46">
            <v>188588.1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50290160.079999998</v>
          </cell>
          <cell r="Q46">
            <v>0</v>
          </cell>
          <cell r="R46">
            <v>50290160.079999998</v>
          </cell>
          <cell r="S46">
            <v>0</v>
          </cell>
          <cell r="U46">
            <v>50290160.079999998</v>
          </cell>
          <cell r="V46">
            <v>0</v>
          </cell>
          <cell r="W46">
            <v>188588.1</v>
          </cell>
        </row>
        <row r="47">
          <cell r="D47">
            <v>22170</v>
          </cell>
          <cell r="E47" t="str">
            <v>2ND HEALTH, POPULATION &amp; RURAL</v>
          </cell>
          <cell r="F47" t="str">
            <v>XDR</v>
          </cell>
          <cell r="G47">
            <v>4</v>
          </cell>
          <cell r="H47">
            <v>19123353.859999999</v>
          </cell>
          <cell r="I47">
            <v>0.75</v>
          </cell>
          <cell r="J47">
            <v>71712.577000000005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19123353.859999999</v>
          </cell>
          <cell r="Q47">
            <v>0</v>
          </cell>
          <cell r="R47">
            <v>19123353.859999999</v>
          </cell>
          <cell r="S47">
            <v>0</v>
          </cell>
          <cell r="U47">
            <v>19123353.859999999</v>
          </cell>
          <cell r="V47">
            <v>0</v>
          </cell>
          <cell r="W47">
            <v>71712.577000000005</v>
          </cell>
        </row>
        <row r="48">
          <cell r="D48">
            <v>26730</v>
          </cell>
          <cell r="E48" t="str">
            <v xml:space="preserve">EDUCATION SECTORAL ADJUSTMENT </v>
          </cell>
          <cell r="F48" t="str">
            <v>XDR</v>
          </cell>
          <cell r="G48">
            <v>4</v>
          </cell>
          <cell r="H48">
            <v>34300000</v>
          </cell>
          <cell r="I48">
            <v>0.75</v>
          </cell>
          <cell r="J48">
            <v>128625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34300000</v>
          </cell>
          <cell r="Q48">
            <v>0</v>
          </cell>
          <cell r="R48">
            <v>34300000</v>
          </cell>
          <cell r="S48">
            <v>0</v>
          </cell>
          <cell r="U48">
            <v>34300000</v>
          </cell>
          <cell r="V48">
            <v>0</v>
          </cell>
          <cell r="W48">
            <v>128625</v>
          </cell>
        </row>
        <row r="49">
          <cell r="D49">
            <v>26170</v>
          </cell>
          <cell r="E49" t="str">
            <v xml:space="preserve">TRANSPORT SECTOR              </v>
          </cell>
          <cell r="F49" t="str">
            <v>XDR</v>
          </cell>
          <cell r="G49">
            <v>4</v>
          </cell>
          <cell r="H49">
            <v>30513173.690000001</v>
          </cell>
          <cell r="I49">
            <v>0.75</v>
          </cell>
          <cell r="J49">
            <v>114424.401</v>
          </cell>
          <cell r="K49">
            <v>15586826.310000001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30513173.690000001</v>
          </cell>
          <cell r="Q49">
            <v>15586826.310000001</v>
          </cell>
          <cell r="R49">
            <v>30513173.690000001</v>
          </cell>
          <cell r="S49">
            <v>15586826.310000001</v>
          </cell>
          <cell r="T49">
            <v>46100000</v>
          </cell>
          <cell r="U49">
            <v>30513173.689999998</v>
          </cell>
          <cell r="V49">
            <v>0</v>
          </cell>
          <cell r="W49">
            <v>114424.40133749999</v>
          </cell>
        </row>
        <row r="50">
          <cell r="D50">
            <v>19370</v>
          </cell>
          <cell r="E50" t="str">
            <v xml:space="preserve">PUBLIC ENTERPRISE SECTOR ADJ. </v>
          </cell>
          <cell r="F50" t="str">
            <v>XDR</v>
          </cell>
          <cell r="G50">
            <v>5</v>
          </cell>
          <cell r="H50">
            <v>28518000</v>
          </cell>
          <cell r="I50">
            <v>0.75</v>
          </cell>
          <cell r="J50">
            <v>106942.5</v>
          </cell>
          <cell r="K50">
            <v>0</v>
          </cell>
          <cell r="L50">
            <v>0</v>
          </cell>
          <cell r="M50">
            <v>0</v>
          </cell>
          <cell r="N50">
            <v>294000</v>
          </cell>
          <cell r="O50">
            <v>0</v>
          </cell>
          <cell r="P50">
            <v>28224000</v>
          </cell>
          <cell r="Q50">
            <v>0</v>
          </cell>
          <cell r="R50">
            <v>28518000</v>
          </cell>
          <cell r="S50">
            <v>0</v>
          </cell>
          <cell r="U50">
            <v>28518000</v>
          </cell>
          <cell r="V50">
            <v>294000</v>
          </cell>
          <cell r="W50">
            <v>106942.5</v>
          </cell>
        </row>
        <row r="51">
          <cell r="D51">
            <v>19380</v>
          </cell>
          <cell r="E51" t="str">
            <v>PUBLIC ENTERPRISE INSTITU. DEV</v>
          </cell>
          <cell r="F51" t="str">
            <v>XDR</v>
          </cell>
          <cell r="G51">
            <v>5</v>
          </cell>
          <cell r="H51">
            <v>6641880.5499999998</v>
          </cell>
          <cell r="I51">
            <v>0.75</v>
          </cell>
          <cell r="J51">
            <v>24907.052</v>
          </cell>
          <cell r="K51">
            <v>0</v>
          </cell>
          <cell r="L51">
            <v>0</v>
          </cell>
          <cell r="M51">
            <v>0</v>
          </cell>
          <cell r="N51">
            <v>68472</v>
          </cell>
          <cell r="O51">
            <v>0</v>
          </cell>
          <cell r="P51">
            <v>6573408.5499999998</v>
          </cell>
          <cell r="Q51">
            <v>0</v>
          </cell>
          <cell r="R51">
            <v>6641880.5499999998</v>
          </cell>
          <cell r="S51">
            <v>0</v>
          </cell>
          <cell r="U51">
            <v>6641880.5499999998</v>
          </cell>
          <cell r="V51">
            <v>68472</v>
          </cell>
          <cell r="W51">
            <v>24907.052</v>
          </cell>
        </row>
        <row r="52">
          <cell r="D52">
            <v>22350</v>
          </cell>
          <cell r="E52" t="str">
            <v xml:space="preserve">AGRICULTURAL SERVICES         </v>
          </cell>
          <cell r="F52" t="str">
            <v>XDR</v>
          </cell>
          <cell r="G52">
            <v>5</v>
          </cell>
          <cell r="H52">
            <v>18300000</v>
          </cell>
          <cell r="I52">
            <v>0.75</v>
          </cell>
          <cell r="J52">
            <v>68625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18300000</v>
          </cell>
          <cell r="Q52">
            <v>0</v>
          </cell>
          <cell r="R52">
            <v>18300000</v>
          </cell>
          <cell r="S52">
            <v>0</v>
          </cell>
          <cell r="U52">
            <v>18300000</v>
          </cell>
          <cell r="V52">
            <v>0</v>
          </cell>
          <cell r="W52">
            <v>68625</v>
          </cell>
        </row>
        <row r="53">
          <cell r="D53">
            <v>25800</v>
          </cell>
          <cell r="E53" t="str">
            <v xml:space="preserve">ECONOMIC RECOVERY             </v>
          </cell>
          <cell r="F53" t="str">
            <v>XDR</v>
          </cell>
          <cell r="G53">
            <v>5</v>
          </cell>
          <cell r="H53">
            <v>18200000</v>
          </cell>
          <cell r="I53">
            <v>0.75</v>
          </cell>
          <cell r="J53">
            <v>68250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18200000</v>
          </cell>
          <cell r="Q53">
            <v>0</v>
          </cell>
          <cell r="R53">
            <v>18200000</v>
          </cell>
          <cell r="S53">
            <v>0</v>
          </cell>
          <cell r="U53">
            <v>18200000</v>
          </cell>
          <cell r="V53">
            <v>0</v>
          </cell>
          <cell r="W53">
            <v>68250</v>
          </cell>
        </row>
        <row r="54">
          <cell r="D54">
            <v>25570</v>
          </cell>
          <cell r="E54" t="str">
            <v>NATIONAL AGRICULTURAL RESEARCH</v>
          </cell>
          <cell r="F54" t="str">
            <v>XDR</v>
          </cell>
          <cell r="G54">
            <v>5</v>
          </cell>
          <cell r="H54">
            <v>10346435.42</v>
          </cell>
          <cell r="I54">
            <v>0.75</v>
          </cell>
          <cell r="J54">
            <v>38799.133000000002</v>
          </cell>
          <cell r="K54">
            <v>3853564.58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10346435.42</v>
          </cell>
          <cell r="Q54">
            <v>3853564.58</v>
          </cell>
          <cell r="R54">
            <v>10346435.42</v>
          </cell>
          <cell r="S54">
            <v>3853564.58</v>
          </cell>
          <cell r="T54">
            <v>14200000</v>
          </cell>
          <cell r="U54">
            <v>10346435.42</v>
          </cell>
          <cell r="V54">
            <v>0</v>
          </cell>
          <cell r="W54">
            <v>38799.132825000001</v>
          </cell>
        </row>
        <row r="55">
          <cell r="D55">
            <v>8830</v>
          </cell>
          <cell r="E55" t="str">
            <v xml:space="preserve">FORESTRY                      </v>
          </cell>
          <cell r="F55" t="str">
            <v>USD</v>
          </cell>
          <cell r="G55">
            <v>5</v>
          </cell>
          <cell r="H55">
            <v>3915000</v>
          </cell>
          <cell r="I55">
            <v>0.75</v>
          </cell>
          <cell r="J55">
            <v>14681.25</v>
          </cell>
          <cell r="K55">
            <v>0</v>
          </cell>
          <cell r="L55">
            <v>0</v>
          </cell>
          <cell r="M55">
            <v>0</v>
          </cell>
          <cell r="N55">
            <v>67500</v>
          </cell>
          <cell r="O55">
            <v>0</v>
          </cell>
          <cell r="P55">
            <v>3847500</v>
          </cell>
          <cell r="Q55">
            <v>0</v>
          </cell>
          <cell r="R55">
            <v>3915000</v>
          </cell>
          <cell r="S55">
            <v>0</v>
          </cell>
          <cell r="U55">
            <v>3915000</v>
          </cell>
          <cell r="V55">
            <v>67500</v>
          </cell>
          <cell r="W55">
            <v>14681.25</v>
          </cell>
        </row>
        <row r="56">
          <cell r="D56">
            <v>11740</v>
          </cell>
          <cell r="E56" t="str">
            <v xml:space="preserve">ODIPAC TECHNICAL ASSISTANCE   </v>
          </cell>
          <cell r="F56" t="str">
            <v>XDR</v>
          </cell>
          <cell r="G56">
            <v>5</v>
          </cell>
          <cell r="H56">
            <v>5032500</v>
          </cell>
          <cell r="I56">
            <v>0.75</v>
          </cell>
          <cell r="J56">
            <v>18871.875</v>
          </cell>
          <cell r="K56">
            <v>0</v>
          </cell>
          <cell r="L56">
            <v>0</v>
          </cell>
          <cell r="M56">
            <v>0</v>
          </cell>
          <cell r="N56">
            <v>27500</v>
          </cell>
          <cell r="O56">
            <v>0</v>
          </cell>
          <cell r="P56">
            <v>5005000</v>
          </cell>
          <cell r="Q56">
            <v>0</v>
          </cell>
          <cell r="R56">
            <v>5032500</v>
          </cell>
          <cell r="S56">
            <v>0</v>
          </cell>
          <cell r="U56">
            <v>5032500</v>
          </cell>
          <cell r="V56">
            <v>27500</v>
          </cell>
          <cell r="W56">
            <v>18871.875</v>
          </cell>
        </row>
        <row r="57">
          <cell r="D57">
            <v>14220</v>
          </cell>
          <cell r="E57" t="str">
            <v xml:space="preserve">HEALTH DEVELOPMENT            </v>
          </cell>
          <cell r="F57" t="str">
            <v>XDR</v>
          </cell>
          <cell r="G57">
            <v>5</v>
          </cell>
          <cell r="H57">
            <v>14647893.75</v>
          </cell>
          <cell r="I57">
            <v>0.75</v>
          </cell>
          <cell r="J57">
            <v>54929.601999999999</v>
          </cell>
          <cell r="K57">
            <v>0</v>
          </cell>
          <cell r="L57">
            <v>0</v>
          </cell>
          <cell r="M57">
            <v>0</v>
          </cell>
          <cell r="N57">
            <v>77914</v>
          </cell>
          <cell r="O57">
            <v>0</v>
          </cell>
          <cell r="P57">
            <v>14569979.75</v>
          </cell>
          <cell r="Q57">
            <v>0</v>
          </cell>
          <cell r="R57">
            <v>14647893.75</v>
          </cell>
          <cell r="S57">
            <v>0</v>
          </cell>
          <cell r="U57">
            <v>14647893.75</v>
          </cell>
          <cell r="V57">
            <v>77914</v>
          </cell>
          <cell r="W57">
            <v>54929.601999999999</v>
          </cell>
        </row>
        <row r="58">
          <cell r="D58">
            <v>24320</v>
          </cell>
          <cell r="E58" t="str">
            <v xml:space="preserve">PRIVATE SECTOR ASSISTANCE     </v>
          </cell>
          <cell r="F58" t="str">
            <v>XDR</v>
          </cell>
          <cell r="G58">
            <v>5</v>
          </cell>
          <cell r="H58">
            <v>4205896.78</v>
          </cell>
          <cell r="I58">
            <v>0.75</v>
          </cell>
          <cell r="J58">
            <v>15772.112999999999</v>
          </cell>
          <cell r="K58">
            <v>3994103.22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4205896.78</v>
          </cell>
          <cell r="Q58">
            <v>3994103.22</v>
          </cell>
          <cell r="R58">
            <v>4205896.78</v>
          </cell>
          <cell r="S58">
            <v>3994103.22</v>
          </cell>
          <cell r="T58">
            <v>8200000</v>
          </cell>
          <cell r="U58">
            <v>4205896.78</v>
          </cell>
          <cell r="V58">
            <v>0</v>
          </cell>
          <cell r="W58">
            <v>15772.112924999998</v>
          </cell>
        </row>
        <row r="59">
          <cell r="D59">
            <v>28940</v>
          </cell>
          <cell r="E59" t="str">
            <v xml:space="preserve">ECONOMIC MANAGEMENT           </v>
          </cell>
          <cell r="F59" t="str">
            <v>XDR</v>
          </cell>
          <cell r="G59">
            <v>5</v>
          </cell>
          <cell r="H59">
            <v>34520652.109999999</v>
          </cell>
          <cell r="I59">
            <v>0.75</v>
          </cell>
          <cell r="J59">
            <v>129452.44500000001</v>
          </cell>
          <cell r="K59">
            <v>7079347.8899999997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34520652.109999999</v>
          </cell>
          <cell r="Q59">
            <v>7079347.8899999997</v>
          </cell>
          <cell r="R59">
            <v>34520652.109999999</v>
          </cell>
          <cell r="S59">
            <v>7079347.8899999997</v>
          </cell>
          <cell r="T59">
            <v>41600000</v>
          </cell>
          <cell r="U59">
            <v>34520652.109999999</v>
          </cell>
          <cell r="V59">
            <v>0</v>
          </cell>
          <cell r="W59">
            <v>129452.44541249999</v>
          </cell>
        </row>
        <row r="60">
          <cell r="D60">
            <v>1970</v>
          </cell>
          <cell r="E60" t="str">
            <v xml:space="preserve">HIGHWAY                       </v>
          </cell>
          <cell r="F60" t="str">
            <v>USD</v>
          </cell>
          <cell r="G60">
            <v>6</v>
          </cell>
          <cell r="H60">
            <v>5448468.3200000003</v>
          </cell>
          <cell r="I60">
            <v>0.75</v>
          </cell>
          <cell r="J60">
            <v>20431.756000000001</v>
          </cell>
          <cell r="K60">
            <v>0</v>
          </cell>
          <cell r="L60">
            <v>0</v>
          </cell>
          <cell r="M60">
            <v>0</v>
          </cell>
          <cell r="N60">
            <v>132889.47</v>
          </cell>
          <cell r="O60">
            <v>0</v>
          </cell>
          <cell r="P60">
            <v>5315578.8499999996</v>
          </cell>
          <cell r="Q60">
            <v>0</v>
          </cell>
          <cell r="R60">
            <v>5448468.3200000003</v>
          </cell>
          <cell r="S60">
            <v>0</v>
          </cell>
          <cell r="U60">
            <v>5448468.3200000003</v>
          </cell>
          <cell r="V60">
            <v>132889.47</v>
          </cell>
          <cell r="W60">
            <v>20431.756000000001</v>
          </cell>
        </row>
        <row r="61">
          <cell r="D61">
            <v>2770</v>
          </cell>
          <cell r="E61" t="str">
            <v xml:space="preserve">MOPTI RICE                    </v>
          </cell>
          <cell r="F61" t="str">
            <v>USD</v>
          </cell>
          <cell r="G61">
            <v>6</v>
          </cell>
          <cell r="H61">
            <v>4563672.46</v>
          </cell>
          <cell r="I61">
            <v>0.75</v>
          </cell>
          <cell r="J61">
            <v>17113.772000000001</v>
          </cell>
          <cell r="K61">
            <v>0</v>
          </cell>
          <cell r="L61">
            <v>0</v>
          </cell>
          <cell r="M61">
            <v>0</v>
          </cell>
          <cell r="N61">
            <v>103719.83</v>
          </cell>
          <cell r="O61">
            <v>0</v>
          </cell>
          <cell r="P61">
            <v>4459952.63</v>
          </cell>
          <cell r="Q61">
            <v>0</v>
          </cell>
          <cell r="R61">
            <v>4563672.46</v>
          </cell>
          <cell r="S61">
            <v>0</v>
          </cell>
          <cell r="U61">
            <v>4563672.46</v>
          </cell>
          <cell r="V61">
            <v>103719.83</v>
          </cell>
          <cell r="W61">
            <v>17113.772000000001</v>
          </cell>
        </row>
        <row r="62">
          <cell r="D62">
            <v>2771</v>
          </cell>
          <cell r="E62" t="str">
            <v xml:space="preserve">MOPTI RICE                    </v>
          </cell>
          <cell r="F62" t="str">
            <v>USD</v>
          </cell>
          <cell r="G62">
            <v>6</v>
          </cell>
          <cell r="H62">
            <v>1716000</v>
          </cell>
          <cell r="I62">
            <v>0.75</v>
          </cell>
          <cell r="J62">
            <v>6435</v>
          </cell>
          <cell r="K62">
            <v>0</v>
          </cell>
          <cell r="L62">
            <v>0</v>
          </cell>
          <cell r="M62">
            <v>0</v>
          </cell>
          <cell r="N62">
            <v>39000</v>
          </cell>
          <cell r="O62">
            <v>0</v>
          </cell>
          <cell r="P62">
            <v>1677000</v>
          </cell>
          <cell r="Q62">
            <v>0</v>
          </cell>
          <cell r="R62">
            <v>1716000</v>
          </cell>
          <cell r="S62">
            <v>0</v>
          </cell>
          <cell r="U62">
            <v>1716000</v>
          </cell>
          <cell r="V62">
            <v>39000</v>
          </cell>
          <cell r="W62">
            <v>6435</v>
          </cell>
        </row>
        <row r="63">
          <cell r="D63">
            <v>3830</v>
          </cell>
          <cell r="E63" t="str">
            <v xml:space="preserve">SECOND HIGHWAY                </v>
          </cell>
          <cell r="F63" t="str">
            <v>USD</v>
          </cell>
          <cell r="G63">
            <v>6</v>
          </cell>
          <cell r="H63">
            <v>6555000</v>
          </cell>
          <cell r="I63">
            <v>0.75</v>
          </cell>
          <cell r="J63">
            <v>24581.25</v>
          </cell>
          <cell r="K63">
            <v>0</v>
          </cell>
          <cell r="L63">
            <v>0</v>
          </cell>
          <cell r="M63">
            <v>0</v>
          </cell>
          <cell r="N63">
            <v>142500</v>
          </cell>
          <cell r="O63">
            <v>0</v>
          </cell>
          <cell r="P63">
            <v>6412500</v>
          </cell>
          <cell r="Q63">
            <v>0</v>
          </cell>
          <cell r="R63">
            <v>6555000</v>
          </cell>
          <cell r="S63">
            <v>0</v>
          </cell>
          <cell r="U63">
            <v>6555000</v>
          </cell>
          <cell r="V63">
            <v>142500</v>
          </cell>
          <cell r="W63">
            <v>24581.25</v>
          </cell>
        </row>
        <row r="64">
          <cell r="D64">
            <v>3831</v>
          </cell>
          <cell r="E64" t="str">
            <v xml:space="preserve">SECOND HIGHWAY                </v>
          </cell>
          <cell r="F64" t="str">
            <v>USD</v>
          </cell>
          <cell r="G64">
            <v>6</v>
          </cell>
          <cell r="H64">
            <v>5727000</v>
          </cell>
          <cell r="I64">
            <v>0.75</v>
          </cell>
          <cell r="J64">
            <v>21476.25</v>
          </cell>
          <cell r="K64">
            <v>0</v>
          </cell>
          <cell r="L64">
            <v>0</v>
          </cell>
          <cell r="M64">
            <v>0</v>
          </cell>
          <cell r="N64">
            <v>124500</v>
          </cell>
          <cell r="O64">
            <v>0</v>
          </cell>
          <cell r="P64">
            <v>5602500</v>
          </cell>
          <cell r="Q64">
            <v>0</v>
          </cell>
          <cell r="R64">
            <v>5727000</v>
          </cell>
          <cell r="S64">
            <v>0</v>
          </cell>
          <cell r="U64">
            <v>5727000</v>
          </cell>
          <cell r="V64">
            <v>124500</v>
          </cell>
          <cell r="W64">
            <v>21476.25</v>
          </cell>
        </row>
        <row r="65">
          <cell r="D65">
            <v>5990</v>
          </cell>
          <cell r="E65" t="str">
            <v xml:space="preserve">THIRD HIGHWAY                 </v>
          </cell>
          <cell r="F65" t="str">
            <v>USD</v>
          </cell>
          <cell r="G65">
            <v>6</v>
          </cell>
          <cell r="H65">
            <v>7771879.4199999999</v>
          </cell>
          <cell r="I65">
            <v>0.75</v>
          </cell>
          <cell r="J65">
            <v>29144.547999999999</v>
          </cell>
          <cell r="K65">
            <v>0</v>
          </cell>
          <cell r="L65">
            <v>0</v>
          </cell>
          <cell r="M65">
            <v>0</v>
          </cell>
          <cell r="N65">
            <v>149460</v>
          </cell>
          <cell r="O65">
            <v>0</v>
          </cell>
          <cell r="P65">
            <v>7622419.4199999999</v>
          </cell>
          <cell r="Q65">
            <v>0</v>
          </cell>
          <cell r="R65">
            <v>7771879.4199999999</v>
          </cell>
          <cell r="S65">
            <v>0</v>
          </cell>
          <cell r="U65">
            <v>7771879.4199999999</v>
          </cell>
          <cell r="V65">
            <v>149460</v>
          </cell>
          <cell r="W65">
            <v>29144.547999999999</v>
          </cell>
        </row>
        <row r="66">
          <cell r="D66">
            <v>6690</v>
          </cell>
          <cell r="E66" t="str">
            <v xml:space="preserve">MALI-SUD AGRICULTURAL         </v>
          </cell>
          <cell r="F66" t="str">
            <v>USD</v>
          </cell>
          <cell r="G66">
            <v>6</v>
          </cell>
          <cell r="H66">
            <v>11971600.779999999</v>
          </cell>
          <cell r="I66">
            <v>0.75</v>
          </cell>
          <cell r="J66">
            <v>44893.502999999997</v>
          </cell>
          <cell r="K66">
            <v>0</v>
          </cell>
          <cell r="L66">
            <v>0</v>
          </cell>
          <cell r="M66">
            <v>0</v>
          </cell>
          <cell r="N66">
            <v>225878</v>
          </cell>
          <cell r="O66">
            <v>0</v>
          </cell>
          <cell r="P66">
            <v>11745722.779999999</v>
          </cell>
          <cell r="Q66">
            <v>0</v>
          </cell>
          <cell r="R66">
            <v>11971600.779999999</v>
          </cell>
          <cell r="S66">
            <v>0</v>
          </cell>
          <cell r="U66">
            <v>11971600.779999999</v>
          </cell>
          <cell r="V66">
            <v>225878</v>
          </cell>
          <cell r="W66">
            <v>44893.502999999997</v>
          </cell>
        </row>
        <row r="67">
          <cell r="D67">
            <v>9430</v>
          </cell>
          <cell r="E67" t="str">
            <v xml:space="preserve">URBAN DEVELOPMENT             </v>
          </cell>
          <cell r="F67" t="str">
            <v>USD</v>
          </cell>
          <cell r="G67">
            <v>6</v>
          </cell>
          <cell r="H67">
            <v>10620000</v>
          </cell>
          <cell r="I67">
            <v>0.75</v>
          </cell>
          <cell r="J67">
            <v>39825</v>
          </cell>
          <cell r="K67">
            <v>0</v>
          </cell>
          <cell r="L67">
            <v>0</v>
          </cell>
          <cell r="M67">
            <v>0</v>
          </cell>
          <cell r="N67">
            <v>180000</v>
          </cell>
          <cell r="O67">
            <v>0</v>
          </cell>
          <cell r="P67">
            <v>10440000</v>
          </cell>
          <cell r="Q67">
            <v>0</v>
          </cell>
          <cell r="R67">
            <v>10620000</v>
          </cell>
          <cell r="S67">
            <v>0</v>
          </cell>
          <cell r="U67">
            <v>10620000</v>
          </cell>
          <cell r="V67">
            <v>180000</v>
          </cell>
          <cell r="W67">
            <v>39825</v>
          </cell>
        </row>
        <row r="68">
          <cell r="D68">
            <v>14150</v>
          </cell>
          <cell r="E68" t="str">
            <v>2ND MALI-SUD RURAL DEVELOPMENT</v>
          </cell>
          <cell r="F68" t="str">
            <v>XDR</v>
          </cell>
          <cell r="G68">
            <v>6</v>
          </cell>
          <cell r="H68">
            <v>22520840.969999999</v>
          </cell>
          <cell r="I68">
            <v>0.75</v>
          </cell>
          <cell r="J68">
            <v>84453.153999999995</v>
          </cell>
          <cell r="K68">
            <v>0</v>
          </cell>
          <cell r="L68">
            <v>0</v>
          </cell>
          <cell r="M68">
            <v>0</v>
          </cell>
          <cell r="N68">
            <v>120432</v>
          </cell>
          <cell r="O68">
            <v>0</v>
          </cell>
          <cell r="P68">
            <v>22400408.969999999</v>
          </cell>
          <cell r="Q68">
            <v>0</v>
          </cell>
          <cell r="R68">
            <v>22520840.969999999</v>
          </cell>
          <cell r="S68">
            <v>0</v>
          </cell>
          <cell r="U68">
            <v>22520840.969999999</v>
          </cell>
          <cell r="V68">
            <v>120432</v>
          </cell>
          <cell r="W68">
            <v>84453.153999999995</v>
          </cell>
        </row>
        <row r="69">
          <cell r="D69" t="str">
            <v>N0370</v>
          </cell>
          <cell r="E69" t="str">
            <v xml:space="preserve">GRASSROOTS HUNGER &amp; POVERTY   </v>
          </cell>
          <cell r="F69" t="str">
            <v>XDR</v>
          </cell>
          <cell r="G69">
            <v>6</v>
          </cell>
          <cell r="H69">
            <v>3194397.77</v>
          </cell>
          <cell r="I69">
            <v>0.75</v>
          </cell>
          <cell r="J69">
            <v>11978.992</v>
          </cell>
          <cell r="K69">
            <v>12705602.23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3194397.77</v>
          </cell>
          <cell r="Q69">
            <v>12705602.23</v>
          </cell>
          <cell r="R69">
            <v>3194397.77</v>
          </cell>
          <cell r="S69">
            <v>12705602.23</v>
          </cell>
          <cell r="T69">
            <v>15900000</v>
          </cell>
          <cell r="U69">
            <v>3194397.77</v>
          </cell>
          <cell r="V69">
            <v>0</v>
          </cell>
          <cell r="W69">
            <v>11978.991637499998</v>
          </cell>
        </row>
        <row r="70">
          <cell r="D70">
            <v>950</v>
          </cell>
          <cell r="E70" t="str">
            <v xml:space="preserve">RAILWAY                       </v>
          </cell>
          <cell r="F70" t="str">
            <v>USD</v>
          </cell>
          <cell r="G70">
            <v>7</v>
          </cell>
          <cell r="H70">
            <v>5322580.2699999996</v>
          </cell>
          <cell r="I70">
            <v>0.75</v>
          </cell>
          <cell r="J70">
            <v>19959.675999999999</v>
          </cell>
          <cell r="K70">
            <v>0</v>
          </cell>
          <cell r="L70">
            <v>0</v>
          </cell>
          <cell r="M70">
            <v>0</v>
          </cell>
          <cell r="N70">
            <v>161290.29999999999</v>
          </cell>
          <cell r="O70">
            <v>0</v>
          </cell>
          <cell r="P70">
            <v>5161289.97</v>
          </cell>
          <cell r="Q70">
            <v>0</v>
          </cell>
          <cell r="V70">
            <v>161290.29999999999</v>
          </cell>
          <cell r="W70">
            <v>19959.675999999999</v>
          </cell>
        </row>
        <row r="71">
          <cell r="D71">
            <v>4910</v>
          </cell>
          <cell r="E71" t="str">
            <v xml:space="preserve">INTEGRATED RURAL DEVELOPMENT  </v>
          </cell>
          <cell r="F71" t="str">
            <v>USD</v>
          </cell>
          <cell r="G71">
            <v>7</v>
          </cell>
          <cell r="H71">
            <v>5760000</v>
          </cell>
          <cell r="I71">
            <v>0.75</v>
          </cell>
          <cell r="J71">
            <v>21600</v>
          </cell>
          <cell r="K71">
            <v>0</v>
          </cell>
          <cell r="L71">
            <v>0</v>
          </cell>
          <cell r="M71">
            <v>0</v>
          </cell>
          <cell r="N71">
            <v>120000</v>
          </cell>
          <cell r="O71">
            <v>0</v>
          </cell>
          <cell r="P71">
            <v>5640000</v>
          </cell>
          <cell r="Q71">
            <v>0</v>
          </cell>
          <cell r="V71">
            <v>120000</v>
          </cell>
          <cell r="W71">
            <v>21600</v>
          </cell>
        </row>
        <row r="72">
          <cell r="D72">
            <v>5380</v>
          </cell>
          <cell r="E72" t="str">
            <v xml:space="preserve">LIVESTOCK                     </v>
          </cell>
          <cell r="F72" t="str">
            <v>USD</v>
          </cell>
          <cell r="G72">
            <v>7</v>
          </cell>
          <cell r="H72">
            <v>9975000</v>
          </cell>
          <cell r="I72">
            <v>0.75</v>
          </cell>
          <cell r="J72">
            <v>37406.25</v>
          </cell>
          <cell r="K72">
            <v>0</v>
          </cell>
          <cell r="L72">
            <v>0</v>
          </cell>
          <cell r="M72">
            <v>0</v>
          </cell>
          <cell r="N72">
            <v>199500</v>
          </cell>
          <cell r="O72">
            <v>0</v>
          </cell>
          <cell r="P72">
            <v>9775500</v>
          </cell>
          <cell r="Q72">
            <v>0</v>
          </cell>
          <cell r="V72">
            <v>199500</v>
          </cell>
          <cell r="W72">
            <v>37406.25</v>
          </cell>
        </row>
        <row r="73">
          <cell r="D73">
            <v>9860</v>
          </cell>
          <cell r="E73" t="str">
            <v xml:space="preserve">INDUSTRIAL DEVELOPMENT        </v>
          </cell>
          <cell r="F73" t="str">
            <v>USD</v>
          </cell>
          <cell r="G73">
            <v>7</v>
          </cell>
          <cell r="H73">
            <v>7176715.0099999998</v>
          </cell>
          <cell r="I73">
            <v>0.75</v>
          </cell>
          <cell r="J73">
            <v>26912.681</v>
          </cell>
          <cell r="K73">
            <v>0</v>
          </cell>
          <cell r="L73">
            <v>0</v>
          </cell>
          <cell r="M73">
            <v>0</v>
          </cell>
          <cell r="N73">
            <v>119611</v>
          </cell>
          <cell r="O73">
            <v>0</v>
          </cell>
          <cell r="P73">
            <v>7057104.0099999998</v>
          </cell>
          <cell r="Q73">
            <v>0</v>
          </cell>
          <cell r="V73">
            <v>119611</v>
          </cell>
          <cell r="W73">
            <v>26912.681</v>
          </cell>
        </row>
        <row r="74">
          <cell r="D74">
            <v>11040</v>
          </cell>
          <cell r="E74" t="str">
            <v xml:space="preserve">ROAD MAINTENANCE              </v>
          </cell>
          <cell r="F74" t="str">
            <v>XDR</v>
          </cell>
          <cell r="G74">
            <v>7</v>
          </cell>
          <cell r="H74">
            <v>12171081.35</v>
          </cell>
          <cell r="I74">
            <v>0.75</v>
          </cell>
          <cell r="J74">
            <v>45641.555</v>
          </cell>
          <cell r="K74">
            <v>0</v>
          </cell>
          <cell r="L74">
            <v>0</v>
          </cell>
          <cell r="M74">
            <v>0</v>
          </cell>
          <cell r="N74">
            <v>66874</v>
          </cell>
          <cell r="O74">
            <v>0</v>
          </cell>
          <cell r="P74">
            <v>12104207.35</v>
          </cell>
          <cell r="Q74">
            <v>0</v>
          </cell>
          <cell r="V74">
            <v>66874</v>
          </cell>
          <cell r="W74">
            <v>45641.555</v>
          </cell>
        </row>
        <row r="75">
          <cell r="D75">
            <v>3210</v>
          </cell>
          <cell r="E75" t="str">
            <v xml:space="preserve">TELECOMMUNICATIONS            </v>
          </cell>
          <cell r="F75" t="str">
            <v>USD</v>
          </cell>
          <cell r="G75">
            <v>7</v>
          </cell>
          <cell r="H75">
            <v>2376000</v>
          </cell>
          <cell r="I75">
            <v>0.75</v>
          </cell>
          <cell r="J75">
            <v>8910</v>
          </cell>
          <cell r="K75">
            <v>0</v>
          </cell>
          <cell r="L75">
            <v>0</v>
          </cell>
          <cell r="M75">
            <v>0</v>
          </cell>
          <cell r="N75">
            <v>54000</v>
          </cell>
          <cell r="O75">
            <v>0</v>
          </cell>
          <cell r="P75">
            <v>2322000</v>
          </cell>
          <cell r="Q75">
            <v>0</v>
          </cell>
          <cell r="V75">
            <v>54000</v>
          </cell>
          <cell r="W75">
            <v>8910</v>
          </cell>
        </row>
        <row r="76">
          <cell r="D76">
            <v>3840</v>
          </cell>
          <cell r="E76" t="str">
            <v xml:space="preserve">SECOND RAILWAYS               </v>
          </cell>
          <cell r="F76" t="str">
            <v>USD</v>
          </cell>
          <cell r="G76">
            <v>7</v>
          </cell>
          <cell r="H76">
            <v>4623000</v>
          </cell>
          <cell r="I76">
            <v>0.75</v>
          </cell>
          <cell r="J76">
            <v>17336.25</v>
          </cell>
          <cell r="K76">
            <v>0</v>
          </cell>
          <cell r="L76">
            <v>0</v>
          </cell>
          <cell r="M76">
            <v>0</v>
          </cell>
          <cell r="N76">
            <v>100500</v>
          </cell>
          <cell r="O76">
            <v>0</v>
          </cell>
          <cell r="P76">
            <v>4522500</v>
          </cell>
          <cell r="Q76">
            <v>0</v>
          </cell>
          <cell r="V76">
            <v>100500</v>
          </cell>
          <cell r="W76">
            <v>17336.25</v>
          </cell>
        </row>
        <row r="77">
          <cell r="D77">
            <v>4200</v>
          </cell>
          <cell r="E77" t="str">
            <v xml:space="preserve">EDUCATION                     </v>
          </cell>
          <cell r="F77" t="str">
            <v>USD</v>
          </cell>
          <cell r="G77">
            <v>7</v>
          </cell>
          <cell r="H77">
            <v>3450000</v>
          </cell>
          <cell r="I77">
            <v>0.75</v>
          </cell>
          <cell r="J77">
            <v>12937.5</v>
          </cell>
          <cell r="K77">
            <v>0</v>
          </cell>
          <cell r="L77">
            <v>0</v>
          </cell>
          <cell r="M77">
            <v>0</v>
          </cell>
          <cell r="N77">
            <v>75000</v>
          </cell>
          <cell r="O77">
            <v>0</v>
          </cell>
          <cell r="P77">
            <v>3375000</v>
          </cell>
          <cell r="Q77">
            <v>0</v>
          </cell>
          <cell r="V77">
            <v>75000</v>
          </cell>
          <cell r="W77">
            <v>12937.5</v>
          </cell>
        </row>
        <row r="78">
          <cell r="D78">
            <v>4430</v>
          </cell>
          <cell r="E78" t="str">
            <v xml:space="preserve">DROUGHT RELIEF                </v>
          </cell>
          <cell r="F78" t="str">
            <v>USD</v>
          </cell>
          <cell r="G78">
            <v>7</v>
          </cell>
          <cell r="H78">
            <v>1762500</v>
          </cell>
          <cell r="I78">
            <v>0.75</v>
          </cell>
          <cell r="J78">
            <v>6609.375</v>
          </cell>
          <cell r="K78">
            <v>0</v>
          </cell>
          <cell r="L78">
            <v>0</v>
          </cell>
          <cell r="M78">
            <v>0</v>
          </cell>
          <cell r="N78">
            <v>37500</v>
          </cell>
          <cell r="O78">
            <v>0</v>
          </cell>
          <cell r="P78">
            <v>1725000</v>
          </cell>
          <cell r="Q78">
            <v>0</v>
          </cell>
          <cell r="V78">
            <v>37500</v>
          </cell>
          <cell r="W78">
            <v>6609.375</v>
          </cell>
        </row>
        <row r="79">
          <cell r="D79">
            <v>7130</v>
          </cell>
          <cell r="E79" t="str">
            <v xml:space="preserve">THIRD RAILWAY                 </v>
          </cell>
          <cell r="F79" t="str">
            <v>USD</v>
          </cell>
          <cell r="G79">
            <v>7</v>
          </cell>
          <cell r="H79">
            <v>8505000</v>
          </cell>
          <cell r="I79">
            <v>0.75</v>
          </cell>
          <cell r="J79">
            <v>31893.75</v>
          </cell>
          <cell r="K79">
            <v>0</v>
          </cell>
          <cell r="L79">
            <v>0</v>
          </cell>
          <cell r="M79">
            <v>0</v>
          </cell>
          <cell r="N79">
            <v>157500</v>
          </cell>
          <cell r="O79">
            <v>0</v>
          </cell>
          <cell r="P79">
            <v>8347500</v>
          </cell>
          <cell r="Q79">
            <v>0</v>
          </cell>
          <cell r="V79">
            <v>157500</v>
          </cell>
          <cell r="W79">
            <v>31893.75</v>
          </cell>
        </row>
        <row r="80">
          <cell r="D80">
            <v>12820</v>
          </cell>
          <cell r="E80" t="str">
            <v xml:space="preserve">POWER/WATER                   </v>
          </cell>
          <cell r="F80" t="str">
            <v>XDR</v>
          </cell>
          <cell r="G80">
            <v>7</v>
          </cell>
          <cell r="H80">
            <v>18762459.760000002</v>
          </cell>
          <cell r="I80">
            <v>0.75</v>
          </cell>
          <cell r="J80">
            <v>70359.224000000002</v>
          </cell>
          <cell r="K80">
            <v>0</v>
          </cell>
          <cell r="L80">
            <v>0</v>
          </cell>
          <cell r="M80">
            <v>0</v>
          </cell>
          <cell r="N80">
            <v>101969</v>
          </cell>
          <cell r="O80">
            <v>0</v>
          </cell>
          <cell r="P80">
            <v>18660490.760000002</v>
          </cell>
          <cell r="Q80">
            <v>0</v>
          </cell>
          <cell r="V80">
            <v>101969</v>
          </cell>
          <cell r="W80">
            <v>70359.224000000002</v>
          </cell>
        </row>
        <row r="81">
          <cell r="D81">
            <v>15970</v>
          </cell>
          <cell r="E81" t="str">
            <v xml:space="preserve">MOPTI AREA DEVELOPMENT        </v>
          </cell>
          <cell r="F81" t="str">
            <v>XDR</v>
          </cell>
          <cell r="G81">
            <v>7</v>
          </cell>
          <cell r="H81">
            <v>13237076.02</v>
          </cell>
          <cell r="I81">
            <v>0.75</v>
          </cell>
          <cell r="J81">
            <v>49639.035000000003</v>
          </cell>
          <cell r="K81">
            <v>0</v>
          </cell>
          <cell r="L81">
            <v>0</v>
          </cell>
          <cell r="M81">
            <v>0</v>
          </cell>
          <cell r="N81">
            <v>69668</v>
          </cell>
          <cell r="O81">
            <v>0</v>
          </cell>
          <cell r="P81">
            <v>13167408.02</v>
          </cell>
          <cell r="Q81">
            <v>0</v>
          </cell>
          <cell r="V81">
            <v>69668</v>
          </cell>
          <cell r="W81">
            <v>49639.035000000003</v>
          </cell>
        </row>
        <row r="82">
          <cell r="D82">
            <v>21630</v>
          </cell>
          <cell r="E82" t="str">
            <v xml:space="preserve">AGRICULTURAL SECTOR           </v>
          </cell>
          <cell r="F82" t="str">
            <v>XDR</v>
          </cell>
          <cell r="G82">
            <v>7</v>
          </cell>
          <cell r="H82">
            <v>40106938.899999999</v>
          </cell>
          <cell r="I82">
            <v>0.75</v>
          </cell>
          <cell r="J82">
            <v>150401.02100000001</v>
          </cell>
          <cell r="K82">
            <v>0</v>
          </cell>
          <cell r="L82">
            <v>0</v>
          </cell>
          <cell r="M82">
            <v>0</v>
          </cell>
          <cell r="N82">
            <v>401069</v>
          </cell>
          <cell r="O82">
            <v>0</v>
          </cell>
          <cell r="P82">
            <v>39705869.899999999</v>
          </cell>
          <cell r="Q82">
            <v>0</v>
          </cell>
          <cell r="V82">
            <v>401069</v>
          </cell>
          <cell r="W82">
            <v>150401.02100000001</v>
          </cell>
        </row>
        <row r="83">
          <cell r="D83">
            <v>28280</v>
          </cell>
          <cell r="E83" t="str">
            <v xml:space="preserve">VOCATIONAL EDUCATION &amp; TRNG   </v>
          </cell>
          <cell r="F83" t="str">
            <v>XDR</v>
          </cell>
          <cell r="G83">
            <v>7</v>
          </cell>
          <cell r="H83">
            <v>3530050.13</v>
          </cell>
          <cell r="I83">
            <v>0.75</v>
          </cell>
          <cell r="J83">
            <v>13237.688</v>
          </cell>
          <cell r="K83">
            <v>5469949.8700000001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3530050.13</v>
          </cell>
          <cell r="Q83">
            <v>5469949.8700000001</v>
          </cell>
          <cell r="V83">
            <v>0</v>
          </cell>
          <cell r="W83">
            <v>13237.6879875</v>
          </cell>
        </row>
        <row r="84">
          <cell r="D84">
            <v>13070</v>
          </cell>
          <cell r="E84" t="str">
            <v>ECONOMIC MANAGEMENT &amp; TRAINING</v>
          </cell>
          <cell r="F84" t="str">
            <v>XDR</v>
          </cell>
          <cell r="G84">
            <v>8</v>
          </cell>
          <cell r="H84">
            <v>8887507.3499999996</v>
          </cell>
          <cell r="I84">
            <v>0.75</v>
          </cell>
          <cell r="J84">
            <v>33328.152999999998</v>
          </cell>
          <cell r="K84">
            <v>0</v>
          </cell>
          <cell r="L84">
            <v>0</v>
          </cell>
          <cell r="M84">
            <v>0</v>
          </cell>
          <cell r="N84">
            <v>48067</v>
          </cell>
          <cell r="O84">
            <v>0</v>
          </cell>
          <cell r="P84">
            <v>8839440.3499999996</v>
          </cell>
          <cell r="Q84">
            <v>0</v>
          </cell>
          <cell r="V84">
            <v>48067</v>
          </cell>
          <cell r="W84">
            <v>33328.152999999998</v>
          </cell>
        </row>
        <row r="85">
          <cell r="D85">
            <v>11340</v>
          </cell>
          <cell r="E85" t="str">
            <v xml:space="preserve">PETROLEUM EXPLORATN PROMOTION </v>
          </cell>
          <cell r="F85" t="str">
            <v>XDR</v>
          </cell>
          <cell r="G85">
            <v>8</v>
          </cell>
          <cell r="H85">
            <v>2743931.95</v>
          </cell>
          <cell r="I85">
            <v>0.75</v>
          </cell>
          <cell r="J85">
            <v>10289.745000000001</v>
          </cell>
          <cell r="K85">
            <v>0</v>
          </cell>
          <cell r="L85">
            <v>0</v>
          </cell>
          <cell r="M85">
            <v>0</v>
          </cell>
          <cell r="N85">
            <v>15076</v>
          </cell>
          <cell r="O85">
            <v>0</v>
          </cell>
          <cell r="P85">
            <v>2728855.95</v>
          </cell>
          <cell r="Q85">
            <v>0</v>
          </cell>
          <cell r="V85">
            <v>15076</v>
          </cell>
          <cell r="W85">
            <v>10289.745000000001</v>
          </cell>
        </row>
        <row r="86">
          <cell r="D86">
            <v>12000</v>
          </cell>
          <cell r="E86" t="str">
            <v xml:space="preserve">SECOND TELECOMMUNICATIONS     </v>
          </cell>
          <cell r="F86" t="str">
            <v>XDR</v>
          </cell>
          <cell r="G86">
            <v>8</v>
          </cell>
          <cell r="H86">
            <v>10797000</v>
          </cell>
          <cell r="I86">
            <v>0.75</v>
          </cell>
          <cell r="J86">
            <v>40488.75</v>
          </cell>
          <cell r="K86">
            <v>0</v>
          </cell>
          <cell r="L86">
            <v>0</v>
          </cell>
          <cell r="M86">
            <v>0</v>
          </cell>
          <cell r="N86">
            <v>59000</v>
          </cell>
          <cell r="O86">
            <v>0</v>
          </cell>
          <cell r="P86">
            <v>10738000</v>
          </cell>
          <cell r="Q86">
            <v>0</v>
          </cell>
          <cell r="V86">
            <v>59000</v>
          </cell>
          <cell r="W86">
            <v>40488.75</v>
          </cell>
        </row>
        <row r="87">
          <cell r="D87">
            <v>14310</v>
          </cell>
          <cell r="E87" t="str">
            <v xml:space="preserve">RURAL WATER SUPPLY            </v>
          </cell>
          <cell r="F87" t="str">
            <v>XDR</v>
          </cell>
          <cell r="G87">
            <v>8</v>
          </cell>
          <cell r="H87">
            <v>3699159.27</v>
          </cell>
          <cell r="I87">
            <v>0.75</v>
          </cell>
          <cell r="J87">
            <v>13871.847</v>
          </cell>
          <cell r="K87">
            <v>0</v>
          </cell>
          <cell r="L87">
            <v>0</v>
          </cell>
          <cell r="M87">
            <v>0</v>
          </cell>
          <cell r="N87">
            <v>51652</v>
          </cell>
          <cell r="O87">
            <v>0</v>
          </cell>
          <cell r="P87">
            <v>3647507.27</v>
          </cell>
          <cell r="Q87">
            <v>0</v>
          </cell>
          <cell r="V87">
            <v>51652</v>
          </cell>
          <cell r="W87">
            <v>13871.847</v>
          </cell>
        </row>
        <row r="88">
          <cell r="D88">
            <v>14420</v>
          </cell>
          <cell r="E88" t="str">
            <v xml:space="preserve">THIRD EDUCATION               </v>
          </cell>
          <cell r="F88" t="str">
            <v>XDR</v>
          </cell>
          <cell r="G88">
            <v>8</v>
          </cell>
          <cell r="H88">
            <v>4173600</v>
          </cell>
          <cell r="I88">
            <v>0.75</v>
          </cell>
          <cell r="J88">
            <v>15651</v>
          </cell>
          <cell r="K88">
            <v>0</v>
          </cell>
          <cell r="L88">
            <v>0</v>
          </cell>
          <cell r="M88">
            <v>0</v>
          </cell>
          <cell r="N88">
            <v>22200</v>
          </cell>
          <cell r="O88">
            <v>0</v>
          </cell>
          <cell r="P88">
            <v>4151400</v>
          </cell>
          <cell r="Q88">
            <v>0</v>
          </cell>
          <cell r="V88">
            <v>22200</v>
          </cell>
          <cell r="W88">
            <v>15651</v>
          </cell>
        </row>
        <row r="89">
          <cell r="D89" t="str">
            <v>F0070</v>
          </cell>
          <cell r="E89" t="str">
            <v xml:space="preserve">RURAL WATER SUPPLY            </v>
          </cell>
          <cell r="F89" t="str">
            <v>XDR</v>
          </cell>
          <cell r="G89">
            <v>8</v>
          </cell>
          <cell r="H89">
            <v>5066735.28</v>
          </cell>
          <cell r="I89">
            <v>0.75</v>
          </cell>
          <cell r="J89">
            <v>19000.257000000001</v>
          </cell>
          <cell r="K89">
            <v>0</v>
          </cell>
          <cell r="L89">
            <v>0</v>
          </cell>
          <cell r="M89">
            <v>0</v>
          </cell>
          <cell r="N89">
            <v>27094</v>
          </cell>
          <cell r="O89">
            <v>0</v>
          </cell>
          <cell r="P89">
            <v>5039641.28</v>
          </cell>
          <cell r="Q89">
            <v>0</v>
          </cell>
          <cell r="V89">
            <v>27094</v>
          </cell>
          <cell r="W89">
            <v>19000.257000000001</v>
          </cell>
        </row>
        <row r="90">
          <cell r="D90" t="str">
            <v>F0100</v>
          </cell>
          <cell r="E90" t="str">
            <v xml:space="preserve">THIRD EDUCATION               </v>
          </cell>
          <cell r="F90" t="str">
            <v>XDR</v>
          </cell>
          <cell r="G90">
            <v>8</v>
          </cell>
          <cell r="H90">
            <v>4351097.41</v>
          </cell>
          <cell r="I90">
            <v>0.75</v>
          </cell>
          <cell r="J90">
            <v>16316.615</v>
          </cell>
          <cell r="K90">
            <v>0</v>
          </cell>
          <cell r="L90">
            <v>0</v>
          </cell>
          <cell r="M90">
            <v>0</v>
          </cell>
          <cell r="N90">
            <v>23144</v>
          </cell>
          <cell r="O90">
            <v>0</v>
          </cell>
          <cell r="P90">
            <v>4327953.41</v>
          </cell>
          <cell r="Q90">
            <v>0</v>
          </cell>
          <cell r="V90">
            <v>23144</v>
          </cell>
          <cell r="W90">
            <v>16316.615</v>
          </cell>
        </row>
        <row r="91">
          <cell r="D91">
            <v>27370</v>
          </cell>
          <cell r="E91" t="str">
            <v>AGRICUL TRADING AND PROCESSING</v>
          </cell>
          <cell r="F91" t="str">
            <v>XDR</v>
          </cell>
          <cell r="G91">
            <v>8</v>
          </cell>
          <cell r="H91">
            <v>2297447.41</v>
          </cell>
          <cell r="I91">
            <v>0.75</v>
          </cell>
          <cell r="J91">
            <v>8615.4279999999999</v>
          </cell>
          <cell r="K91">
            <v>1602552.59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2297447.41</v>
          </cell>
          <cell r="Q91">
            <v>1602552.59</v>
          </cell>
          <cell r="V91">
            <v>0</v>
          </cell>
          <cell r="W91">
            <v>8615.4277875000007</v>
          </cell>
        </row>
        <row r="92">
          <cell r="D92">
            <v>31550</v>
          </cell>
          <cell r="E92" t="str">
            <v xml:space="preserve">HEALTH SECTOR DEV PROGRAM     </v>
          </cell>
          <cell r="F92" t="str">
            <v>XDR</v>
          </cell>
          <cell r="G92">
            <v>8</v>
          </cell>
          <cell r="H92">
            <v>646437.05000000005</v>
          </cell>
          <cell r="I92">
            <v>0.75</v>
          </cell>
          <cell r="J92">
            <v>2424.1390000000001</v>
          </cell>
          <cell r="K92">
            <v>27853562.949999999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646437.05000000005</v>
          </cell>
          <cell r="Q92">
            <v>27853562.949999999</v>
          </cell>
          <cell r="V92">
            <v>0</v>
          </cell>
          <cell r="W92">
            <v>2424.1389375000026</v>
          </cell>
        </row>
        <row r="93">
          <cell r="D93">
            <v>16770</v>
          </cell>
          <cell r="E93" t="str">
            <v xml:space="preserve">SECOND URBAN                  </v>
          </cell>
          <cell r="F93" t="str">
            <v>XDR</v>
          </cell>
          <cell r="G93">
            <v>9</v>
          </cell>
          <cell r="H93">
            <v>24053069.93</v>
          </cell>
          <cell r="I93">
            <v>0.75</v>
          </cell>
          <cell r="J93">
            <v>90199.012000000002</v>
          </cell>
          <cell r="K93">
            <v>0</v>
          </cell>
          <cell r="L93">
            <v>0</v>
          </cell>
          <cell r="M93">
            <v>0</v>
          </cell>
          <cell r="N93">
            <v>125276</v>
          </cell>
          <cell r="O93">
            <v>0</v>
          </cell>
          <cell r="P93">
            <v>23927793.93</v>
          </cell>
          <cell r="Q93">
            <v>0</v>
          </cell>
          <cell r="V93">
            <v>125276</v>
          </cell>
          <cell r="W93">
            <v>90199.012000000002</v>
          </cell>
        </row>
        <row r="94">
          <cell r="D94">
            <v>19060</v>
          </cell>
          <cell r="E94" t="str">
            <v xml:space="preserve">OFFICE DU NIGER CONSOLIDATION </v>
          </cell>
          <cell r="F94" t="str">
            <v>XDR</v>
          </cell>
          <cell r="G94">
            <v>9</v>
          </cell>
          <cell r="H94">
            <v>29739702.649999999</v>
          </cell>
          <cell r="I94">
            <v>0.75</v>
          </cell>
          <cell r="J94">
            <v>111523.88499999999</v>
          </cell>
          <cell r="K94">
            <v>0</v>
          </cell>
          <cell r="L94">
            <v>0</v>
          </cell>
          <cell r="M94">
            <v>0</v>
          </cell>
          <cell r="N94">
            <v>309788</v>
          </cell>
          <cell r="O94">
            <v>0</v>
          </cell>
          <cell r="P94">
            <v>29429914.649999999</v>
          </cell>
          <cell r="Q94">
            <v>0</v>
          </cell>
          <cell r="V94">
            <v>309788</v>
          </cell>
          <cell r="W94">
            <v>111523.88499999999</v>
          </cell>
        </row>
        <row r="95">
          <cell r="D95" t="str">
            <v>A0350</v>
          </cell>
          <cell r="E95" t="str">
            <v xml:space="preserve">OFFICE DU NIGER CONSOLIDATION </v>
          </cell>
          <cell r="F95" t="str">
            <v>XDR</v>
          </cell>
          <cell r="G95">
            <v>9</v>
          </cell>
          <cell r="H95">
            <v>6926231.9699999997</v>
          </cell>
          <cell r="I95">
            <v>0.75</v>
          </cell>
          <cell r="J95">
            <v>25973.37</v>
          </cell>
          <cell r="K95">
            <v>0</v>
          </cell>
          <cell r="L95">
            <v>0</v>
          </cell>
          <cell r="M95">
            <v>0</v>
          </cell>
          <cell r="N95">
            <v>35337</v>
          </cell>
          <cell r="O95">
            <v>0</v>
          </cell>
          <cell r="P95">
            <v>6890894.9699999997</v>
          </cell>
          <cell r="Q95">
            <v>0</v>
          </cell>
          <cell r="V95">
            <v>35337</v>
          </cell>
          <cell r="W95">
            <v>25973.37</v>
          </cell>
        </row>
        <row r="96">
          <cell r="D96">
            <v>23700</v>
          </cell>
          <cell r="E96" t="str">
            <v xml:space="preserve">NATURAL RESOURCE MANAGEMENT   </v>
          </cell>
          <cell r="F96" t="str">
            <v>XDR</v>
          </cell>
          <cell r="G96">
            <v>9</v>
          </cell>
          <cell r="H96">
            <v>13672630.92</v>
          </cell>
          <cell r="I96">
            <v>0.75</v>
          </cell>
          <cell r="J96">
            <v>51272.366000000002</v>
          </cell>
          <cell r="K96">
            <v>1327369.08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13672630.92</v>
          </cell>
          <cell r="Q96">
            <v>1327369.08</v>
          </cell>
          <cell r="V96">
            <v>0</v>
          </cell>
          <cell r="W96">
            <v>51272.365949999999</v>
          </cell>
        </row>
        <row r="97">
          <cell r="D97">
            <v>19980</v>
          </cell>
          <cell r="E97" t="str">
            <v xml:space="preserve">SECOND POWER                  </v>
          </cell>
          <cell r="F97" t="str">
            <v>XDR</v>
          </cell>
          <cell r="G97">
            <v>9</v>
          </cell>
          <cell r="H97">
            <v>23198124.969999999</v>
          </cell>
          <cell r="I97">
            <v>0.75</v>
          </cell>
          <cell r="J97">
            <v>86992.968999999997</v>
          </cell>
          <cell r="K97">
            <v>0</v>
          </cell>
          <cell r="L97">
            <v>0</v>
          </cell>
          <cell r="M97">
            <v>0</v>
          </cell>
          <cell r="N97">
            <v>236715</v>
          </cell>
          <cell r="O97">
            <v>0</v>
          </cell>
          <cell r="P97">
            <v>22961409.969999999</v>
          </cell>
          <cell r="Q97">
            <v>0</v>
          </cell>
          <cell r="V97">
            <v>236715</v>
          </cell>
          <cell r="W97">
            <v>86992.968999999997</v>
          </cell>
        </row>
        <row r="98">
          <cell r="D98">
            <v>20540</v>
          </cell>
          <cell r="E98" t="str">
            <v>EDUCATION SECTOR CONSOLIDATION</v>
          </cell>
          <cell r="F98" t="str">
            <v>XDR</v>
          </cell>
          <cell r="G98">
            <v>9</v>
          </cell>
          <cell r="H98">
            <v>18175734.170000002</v>
          </cell>
          <cell r="I98">
            <v>0.75</v>
          </cell>
          <cell r="J98">
            <v>68159.002999999997</v>
          </cell>
          <cell r="K98">
            <v>0</v>
          </cell>
          <cell r="L98">
            <v>0</v>
          </cell>
          <cell r="M98">
            <v>0</v>
          </cell>
          <cell r="N98">
            <v>185465</v>
          </cell>
          <cell r="O98">
            <v>0</v>
          </cell>
          <cell r="P98">
            <v>17990269.170000002</v>
          </cell>
          <cell r="Q98">
            <v>0</v>
          </cell>
          <cell r="V98">
            <v>185465</v>
          </cell>
          <cell r="W98">
            <v>68159.002999999997</v>
          </cell>
        </row>
        <row r="99">
          <cell r="D99" t="str">
            <v>N0210</v>
          </cell>
          <cell r="E99" t="str">
            <v>PILOT PRIVATE IRRIGATION PROMO</v>
          </cell>
          <cell r="F99" t="str">
            <v>XDR</v>
          </cell>
          <cell r="G99">
            <v>9</v>
          </cell>
          <cell r="H99">
            <v>678299.1</v>
          </cell>
          <cell r="I99">
            <v>0.75</v>
          </cell>
          <cell r="J99">
            <v>2543.6219999999998</v>
          </cell>
          <cell r="K99">
            <v>2321700.9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678299.1</v>
          </cell>
          <cell r="Q99">
            <v>2321700.9</v>
          </cell>
          <cell r="V99">
            <v>0</v>
          </cell>
          <cell r="W99">
            <v>2543.6216250000002</v>
          </cell>
        </row>
        <row r="100">
          <cell r="D100">
            <v>28500</v>
          </cell>
          <cell r="E100" t="str">
            <v xml:space="preserve">SELINGUE POWER REHABILITATION </v>
          </cell>
          <cell r="F100" t="str">
            <v>XDR</v>
          </cell>
          <cell r="G100">
            <v>9</v>
          </cell>
          <cell r="H100">
            <v>12391609.359999999</v>
          </cell>
          <cell r="I100">
            <v>0.75</v>
          </cell>
          <cell r="J100">
            <v>46468.535000000003</v>
          </cell>
          <cell r="K100">
            <v>6108390.6399999997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12391609.359999999</v>
          </cell>
          <cell r="Q100">
            <v>6108390.6399999997</v>
          </cell>
          <cell r="V100">
            <v>0</v>
          </cell>
          <cell r="W100">
            <v>46468.535099999994</v>
          </cell>
        </row>
        <row r="101">
          <cell r="D101">
            <v>29700</v>
          </cell>
          <cell r="E101" t="str">
            <v xml:space="preserve">REGIONAL HYDROPOWER DEV       </v>
          </cell>
          <cell r="F101" t="str">
            <v>XDR</v>
          </cell>
          <cell r="G101">
            <v>9</v>
          </cell>
          <cell r="H101">
            <v>4109800.04</v>
          </cell>
          <cell r="I101">
            <v>0.75</v>
          </cell>
          <cell r="J101">
            <v>15411.75</v>
          </cell>
          <cell r="K101">
            <v>8490199.9600000009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4109800.04</v>
          </cell>
          <cell r="Q101">
            <v>8490199.9600000009</v>
          </cell>
          <cell r="V101">
            <v>0</v>
          </cell>
          <cell r="W101">
            <v>15411.750149999996</v>
          </cell>
        </row>
        <row r="102">
          <cell r="D102" t="str">
            <v>N0040</v>
          </cell>
          <cell r="E102" t="str">
            <v xml:space="preserve">URBAN DEV. &amp; DECENTRALIZATION </v>
          </cell>
          <cell r="F102" t="str">
            <v>XDR</v>
          </cell>
          <cell r="G102">
            <v>9</v>
          </cell>
          <cell r="H102">
            <v>6033277.75</v>
          </cell>
          <cell r="I102">
            <v>0.75</v>
          </cell>
          <cell r="J102">
            <v>22624.792000000001</v>
          </cell>
          <cell r="K102">
            <v>49466722.25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6033277.75</v>
          </cell>
          <cell r="Q102">
            <v>49466722.25</v>
          </cell>
          <cell r="V102">
            <v>0</v>
          </cell>
          <cell r="W102">
            <v>22624.791562499999</v>
          </cell>
        </row>
      </sheetData>
      <sheetData sheetId="6" refreshError="1"/>
      <sheetData sheetId="7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PRESSUP"/>
      <sheetName val="Inflação"/>
      <sheetName val="IPC"/>
      <sheetName val="CambioDolar"/>
      <sheetName val="MegaProj"/>
      <sheetName val="BOP"/>
      <sheetName val="RECEITA"/>
      <sheetName val="CalcRec"/>
      <sheetName val="IRPS"/>
      <sheetName val="IRPC"/>
      <sheetName val="IRPSDiv"/>
      <sheetName val="IVA"/>
      <sheetName val="Dir.sAduan.s"/>
      <sheetName val="Combust.s"/>
      <sheetName val="RECURSOS"/>
      <sheetName val="FinExt"/>
      <sheetName val="Don.s"/>
      <sheetName val="Cred.s"/>
      <sheetName val="Dívida"/>
      <sheetName val="StockExt"/>
      <sheetName val="StockInt"/>
      <sheetName val="TrimOrç2001"/>
      <sheetName val="ExcOE2001"/>
      <sheetName val="ExcOE2002"/>
      <sheetName val="OE2003"/>
      <sheetName val="Mapa Fiscal"/>
      <sheetName val="DESPESA"/>
      <sheetName val="Emprest.Empr"/>
      <sheetName val="Salários"/>
      <sheetName val="Salários 2"/>
      <sheetName val="Calc. Desp."/>
      <sheetName val="Desp. sect."/>
      <sheetName val="RestructBanc"/>
      <sheetName val="Res Fin.Ext"/>
      <sheetName val="ResRecursos"/>
      <sheetName val="PARPA"/>
      <sheetName val="Monetário"/>
      <sheetName val="Obrig. Tes."/>
      <sheetName val="Indic. Selecc."/>
      <sheetName val="ResPressup"/>
      <sheetName val="ResReceita"/>
      <sheetName val="ResFinExt"/>
      <sheetName val="Nec Fin Ext"/>
      <sheetName val="Tab-3"/>
      <sheetName val="Tab-4"/>
      <sheetName val="Tab-5"/>
      <sheetName val="Tab-6"/>
      <sheetName val="Tab-7"/>
      <sheetName val="Tab-8"/>
      <sheetName val="Tab-9"/>
      <sheetName val="Tab-10"/>
      <sheetName val="Tab-11"/>
      <sheetName val="Tab-13"/>
      <sheetName val="Tab-14"/>
      <sheetName val="Tab-15"/>
      <sheetName val="Gráficos"/>
      <sheetName val="Tx camb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C"/>
      <sheetName val="BoP OUT Medium"/>
      <sheetName val="Terms of Trade"/>
      <sheetName val="Exports"/>
      <sheetName val="Imports"/>
      <sheetName val="Services"/>
      <sheetName val="In-Out"/>
      <sheetName val="Prog. Assist Table 09-00"/>
      <sheetName val="grants 09-00"/>
      <sheetName val="Loans 09-00"/>
      <sheetName val="large projects"/>
      <sheetName val="IMF in Decision"/>
      <sheetName val="IMF Assistance"/>
      <sheetName val="Debt service to budget"/>
      <sheetName val="BoP OUT Long"/>
      <sheetName val="Debt Service  Long"/>
      <sheetName val="DebtService to budget 1999"/>
      <sheetName val="B"/>
      <sheetName val="D"/>
      <sheetName val="E"/>
      <sheetName val="F"/>
      <sheetName val="Workspace contents"/>
      <sheetName val="OUTPUT"/>
      <sheetName val="Conte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SEI"/>
      <sheetName val="Passifs"/>
      <sheetName val="Arrears"/>
      <sheetName val="TOFE-A"/>
      <sheetName val="Det-M"/>
      <sheetName val="TOFE-M"/>
      <sheetName val="TOFE-cash"/>
      <sheetName val="Cashplan"/>
      <sheetName val="Critere"/>
      <sheetName val="Critere(old)"/>
      <sheetName val="TOFE-DP"/>
      <sheetName val="BOP "/>
      <sheetName val="BOP-5M"/>
      <sheetName val="Revenue"/>
      <sheetName val="money"/>
      <sheetName val="MSurvey"/>
      <sheetName val="Debt serv"/>
      <sheetName val="Fundserv"/>
      <sheetName val="extfinPFP"/>
      <sheetName val="Fundpos"/>
      <sheetName val="SavInv"/>
      <sheetName val="workprg"/>
      <sheetName val="NPV Ratios"/>
      <sheetName val="educ.old"/>
      <sheetName val="1996crit"/>
      <sheetName val="crit9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itere"/>
      <sheetName val="BOP "/>
      <sheetName val="MSurvey"/>
      <sheetName val="TOFE-A"/>
      <sheetName val="SE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conditional delivery"/>
      <sheetName val="150dp"/>
      <sheetName val="#REF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A"/>
      <sheetName val="Basicdata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 &amp; 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 table1 (before)"/>
      <sheetName val="DP table1 (after)"/>
      <sheetName val="DP Table2"/>
      <sheetName val="DP Table 3"/>
      <sheetName val="DP Table 4"/>
      <sheetName val="Table 5"/>
      <sheetName val="Table 6"/>
      <sheetName val="Table 7"/>
      <sheetName val="Table 8"/>
      <sheetName val="Assist"/>
      <sheetName val="Prp-PostCologne"/>
      <sheetName val="Int-PostCologne"/>
      <sheetName val="Int-PostNaples"/>
      <sheetName val="Prp-PostNaples"/>
      <sheetName val="Table 16"/>
      <sheetName val="Table 17"/>
      <sheetName val="Table 18"/>
      <sheetName val="Table 20"/>
      <sheetName val="Table 19"/>
      <sheetName val="Table 21"/>
      <sheetName val="burdensh"/>
      <sheetName val="Delivery"/>
      <sheetName val="Table 9"/>
      <sheetName val="Table 10"/>
      <sheetName val="Table 11"/>
      <sheetName val="HIPC status"/>
      <sheetName val="Table 14e"/>
      <sheetName val="Table 15e"/>
      <sheetName val="SEI"/>
      <sheetName val="Figure_2 "/>
      <sheetName val="Figure_3"/>
      <sheetName val="Figure 4"/>
      <sheetName val="Figure 5"/>
      <sheetName val="Figure 1"/>
      <sheetName val="Figure 3"/>
      <sheetName val="Figure 2"/>
      <sheetName val="DS Before"/>
      <sheetName val="DS category Before"/>
      <sheetName val="DS After"/>
      <sheetName val="DS category After"/>
      <sheetName val="DC Before"/>
      <sheetName val="DC After"/>
      <sheetName val="Bilateral Assistance"/>
      <sheetName val="Table 14"/>
      <sheetName val="Table 15"/>
      <sheetName val="Assistance"/>
      <sheetName val="NEW-ALL"/>
      <sheetName val="NEW-IDA"/>
      <sheetName val="NEW-IMF"/>
      <sheetName val="NEW-OTHMULT1"/>
      <sheetName val="NEW-OTHMULT2"/>
      <sheetName val="NEW-B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3">
          <cell r="A3" t="str">
            <v>Table 7. Cameroon:  External Debt Indicators, 1998/99-2018/19 1/</v>
          </cell>
        </row>
        <row r="8">
          <cell r="F8" t="str">
            <v>1998/99</v>
          </cell>
          <cell r="G8" t="str">
            <v>1999/00</v>
          </cell>
          <cell r="H8" t="str">
            <v>2000/01</v>
          </cell>
          <cell r="I8" t="str">
            <v>2001/02</v>
          </cell>
          <cell r="J8" t="str">
            <v>2002/03</v>
          </cell>
          <cell r="K8" t="str">
            <v>2003/04</v>
          </cell>
        </row>
        <row r="10">
          <cell r="F10" t="str">
            <v>(in millions of U.S. dollars)</v>
          </cell>
        </row>
        <row r="12">
          <cell r="A12" t="str">
            <v>Nominal debt stock after rescheduling (Naples terms)</v>
          </cell>
          <cell r="F12">
            <v>6357.7184168219273</v>
          </cell>
          <cell r="G12">
            <v>6481.660887150676</v>
          </cell>
          <cell r="H12">
            <v>6719.9666640959704</v>
          </cell>
          <cell r="I12">
            <v>6968.8356917664223</v>
          </cell>
          <cell r="J12">
            <v>7262.095267667215</v>
          </cell>
          <cell r="K12">
            <v>7579.7397630717069</v>
          </cell>
        </row>
        <row r="13">
          <cell r="A13" t="str">
            <v xml:space="preserve">    Multilateral</v>
          </cell>
          <cell r="F13">
            <v>1645.555550082544</v>
          </cell>
          <cell r="G13">
            <v>1716.6089949511547</v>
          </cell>
          <cell r="H13">
            <v>1859.8331109392902</v>
          </cell>
          <cell r="I13">
            <v>1994.5494521689329</v>
          </cell>
          <cell r="J13">
            <v>2151.7692840083319</v>
          </cell>
          <cell r="K13">
            <v>2324.5529891649776</v>
          </cell>
        </row>
        <row r="14">
          <cell r="A14" t="str">
            <v xml:space="preserve">    Official bilateral</v>
          </cell>
          <cell r="F14">
            <v>4480.3356982688983</v>
          </cell>
          <cell r="G14">
            <v>4533.2247237290358</v>
          </cell>
          <cell r="H14">
            <v>4628.3063846861951</v>
          </cell>
          <cell r="I14">
            <v>4742.4590711270039</v>
          </cell>
          <cell r="J14">
            <v>4878.4988151883981</v>
          </cell>
          <cell r="K14">
            <v>5023.3596054362442</v>
          </cell>
        </row>
        <row r="15">
          <cell r="A15" t="str">
            <v xml:space="preserve">    Multilateral: less new loans</v>
          </cell>
          <cell r="F15">
            <v>1645.555550082544</v>
          </cell>
          <cell r="G15">
            <v>1518.8578752643425</v>
          </cell>
          <cell r="H15">
            <v>1407.3756504263397</v>
          </cell>
          <cell r="I15">
            <v>1315.8118329598121</v>
          </cell>
          <cell r="J15">
            <v>1236.5782451322964</v>
          </cell>
          <cell r="K15">
            <v>1150.0403332518172</v>
          </cell>
        </row>
        <row r="16">
          <cell r="A16" t="str">
            <v xml:space="preserve">    Official Bilateral: less new loans</v>
          </cell>
          <cell r="F16">
            <v>4480.3356982688983</v>
          </cell>
          <cell r="G16">
            <v>4380.4229139655436</v>
          </cell>
          <cell r="H16">
            <v>4284.3024756910881</v>
          </cell>
          <cell r="I16">
            <v>4185.1083203923763</v>
          </cell>
          <cell r="J16">
            <v>4090.723733510712</v>
          </cell>
          <cell r="K16">
            <v>3982.6798143944184</v>
          </cell>
        </row>
        <row r="17">
          <cell r="A17" t="str">
            <v xml:space="preserve">     Of which:  Paris Club</v>
          </cell>
          <cell r="F17">
            <v>4405.9385717547839</v>
          </cell>
          <cell r="G17">
            <v>4312.0997123221568</v>
          </cell>
          <cell r="H17">
            <v>4222.0531989184283</v>
          </cell>
          <cell r="I17">
            <v>4128.9329684904433</v>
          </cell>
          <cell r="J17">
            <v>4038.4666833235046</v>
          </cell>
          <cell r="K17">
            <v>3933.0349030168104</v>
          </cell>
        </row>
        <row r="18">
          <cell r="A18" t="str">
            <v xml:space="preserve">    Commercial</v>
          </cell>
          <cell r="F18">
            <v>231.82716847048474</v>
          </cell>
          <cell r="G18">
            <v>231.82716847048474</v>
          </cell>
          <cell r="H18">
            <v>231.82716847048474</v>
          </cell>
          <cell r="I18">
            <v>231.82716847048474</v>
          </cell>
          <cell r="J18">
            <v>231.82716847048474</v>
          </cell>
          <cell r="K18">
            <v>231.82716847048474</v>
          </cell>
        </row>
        <row r="19">
          <cell r="A19" t="str">
            <v xml:space="preserve">    New debt</v>
          </cell>
          <cell r="F19">
            <v>0</v>
          </cell>
          <cell r="G19">
            <v>350.55292945030408</v>
          </cell>
          <cell r="H19">
            <v>796.46136950805749</v>
          </cell>
          <cell r="I19">
            <v>1236.0883699437481</v>
          </cell>
          <cell r="J19">
            <v>1702.9661205537213</v>
          </cell>
          <cell r="K19">
            <v>2215.1924469549863</v>
          </cell>
        </row>
        <row r="20">
          <cell r="A20" t="str">
            <v xml:space="preserve">       Of which:  multilateral</v>
          </cell>
          <cell r="F20">
            <v>0</v>
          </cell>
          <cell r="G20">
            <v>197.75111968681219</v>
          </cell>
          <cell r="H20">
            <v>452.4574605129506</v>
          </cell>
          <cell r="I20">
            <v>678.73761920912079</v>
          </cell>
          <cell r="J20">
            <v>915.19103887603535</v>
          </cell>
          <cell r="K20">
            <v>1174.5126559131604</v>
          </cell>
        </row>
        <row r="21">
          <cell r="A21" t="str">
            <v>Nominal debt before rescheduling</v>
          </cell>
          <cell r="F21">
            <v>7678.9449600214793</v>
          </cell>
          <cell r="G21">
            <v>7511.1881442628537</v>
          </cell>
          <cell r="H21">
            <v>7501.243456479624</v>
          </cell>
          <cell r="I21">
            <v>7523.0022720488987</v>
          </cell>
          <cell r="J21">
            <v>7583.559408530059</v>
          </cell>
          <cell r="K21">
            <v>7615.0859920347757</v>
          </cell>
        </row>
        <row r="22">
          <cell r="A22" t="str">
            <v xml:space="preserve">    Multilateral</v>
          </cell>
        </row>
        <row r="23">
          <cell r="A23" t="str">
            <v xml:space="preserve">    Official Bilateral</v>
          </cell>
        </row>
        <row r="24">
          <cell r="A24" t="str">
            <v xml:space="preserve">     o/w Paris Club</v>
          </cell>
        </row>
        <row r="25">
          <cell r="A25" t="str">
            <v xml:space="preserve">    Commercial</v>
          </cell>
        </row>
        <row r="26">
          <cell r="A26" t="str">
            <v xml:space="preserve">    New debt</v>
          </cell>
          <cell r="F26">
            <v>0</v>
          </cell>
          <cell r="G26">
            <v>350.55292945030408</v>
          </cell>
          <cell r="H26">
            <v>796.46136950805749</v>
          </cell>
          <cell r="I26">
            <v>1236.0883699437481</v>
          </cell>
          <cell r="J26">
            <v>1702.9661205537213</v>
          </cell>
          <cell r="K26">
            <v>2215.1924469549863</v>
          </cell>
        </row>
        <row r="27">
          <cell r="A27" t="str">
            <v xml:space="preserve">     o/w Multilateral</v>
          </cell>
          <cell r="F27">
            <v>0</v>
          </cell>
          <cell r="G27">
            <v>197.75111968681219</v>
          </cell>
          <cell r="H27">
            <v>452.4574605129506</v>
          </cell>
          <cell r="I27">
            <v>678.73761920912079</v>
          </cell>
          <cell r="J27">
            <v>915.19103887603535</v>
          </cell>
          <cell r="K27">
            <v>1174.5126559131604</v>
          </cell>
        </row>
        <row r="30">
          <cell r="A30" t="str">
            <v>NPV of debt after rescheduling (Naples terms)</v>
          </cell>
          <cell r="F30">
            <v>4896.2639910299586</v>
          </cell>
          <cell r="G30">
            <v>4877.3383868914507</v>
          </cell>
          <cell r="H30">
            <v>4932.9750505073152</v>
          </cell>
          <cell r="I30">
            <v>5019.077812326429</v>
          </cell>
          <cell r="J30">
            <v>5147.4463366523569</v>
          </cell>
          <cell r="K30">
            <v>5288.938031729067</v>
          </cell>
        </row>
        <row r="31">
          <cell r="A31" t="str">
            <v xml:space="preserve">    Multilateral</v>
          </cell>
          <cell r="F31">
            <v>1196.1020713170217</v>
          </cell>
          <cell r="G31">
            <v>1165.3370073683307</v>
          </cell>
          <cell r="H31">
            <v>1176.4484278245664</v>
          </cell>
          <cell r="I31">
            <v>1202.7865713837959</v>
          </cell>
          <cell r="J31">
            <v>1251.4629346671461</v>
          </cell>
          <cell r="K31">
            <v>1307.2090605836815</v>
          </cell>
        </row>
        <row r="32">
          <cell r="A32" t="str">
            <v xml:space="preserve">    Official bilateral</v>
          </cell>
          <cell r="F32">
            <v>3498.1324648042523</v>
          </cell>
          <cell r="G32">
            <v>3509.0190304369112</v>
          </cell>
          <cell r="H32">
            <v>3552.5474319396576</v>
          </cell>
          <cell r="I32">
            <v>3611.2692342055561</v>
          </cell>
          <cell r="J32">
            <v>3689.8704845806274</v>
          </cell>
          <cell r="K32">
            <v>3774.4748302734342</v>
          </cell>
        </row>
        <row r="33">
          <cell r="A33" t="str">
            <v xml:space="preserve">     Of which:  Paris Club</v>
          </cell>
          <cell r="F33">
            <v>3451.7647491762755</v>
          </cell>
          <cell r="G33">
            <v>3374.9318470540557</v>
          </cell>
          <cell r="H33">
            <v>3305.1674487777955</v>
          </cell>
          <cell r="I33">
            <v>3234.0994797880358</v>
          </cell>
          <cell r="J33">
            <v>3166.7786828105354</v>
          </cell>
          <cell r="K33">
            <v>3086.3295429253312</v>
          </cell>
        </row>
        <row r="34">
          <cell r="A34" t="str">
            <v xml:space="preserve">    Commercial</v>
          </cell>
          <cell r="F34">
            <v>202.0294549086847</v>
          </cell>
          <cell r="G34">
            <v>202.98234908620924</v>
          </cell>
          <cell r="H34">
            <v>203.97919074309212</v>
          </cell>
          <cell r="I34">
            <v>205.02200673707631</v>
          </cell>
          <cell r="J34">
            <v>206.11291740458381</v>
          </cell>
          <cell r="K34">
            <v>207.25414087195188</v>
          </cell>
        </row>
        <row r="35">
          <cell r="A35" t="str">
            <v xml:space="preserve">NPV of debt before rescheduling </v>
          </cell>
          <cell r="F35">
            <v>7178.8086124098627</v>
          </cell>
          <cell r="G35">
            <v>6835.1496784557667</v>
          </cell>
          <cell r="H35">
            <v>6606.5785789946094</v>
          </cell>
          <cell r="I35">
            <v>6433.8238312225039</v>
          </cell>
          <cell r="J35">
            <v>6299.4095131619924</v>
          </cell>
          <cell r="K35">
            <v>6127.3943616715569</v>
          </cell>
        </row>
        <row r="36">
          <cell r="A36" t="str">
            <v>Existing debt</v>
          </cell>
          <cell r="F36">
            <v>7178.8086124098627</v>
          </cell>
          <cell r="G36">
            <v>6656.1808244336307</v>
          </cell>
          <cell r="H36">
            <v>6198.6327095156203</v>
          </cell>
          <cell r="I36">
            <v>5786.7572840713437</v>
          </cell>
          <cell r="J36">
            <v>5391.4146549848429</v>
          </cell>
          <cell r="K36">
            <v>4927.854451482588</v>
          </cell>
        </row>
        <row r="37">
          <cell r="A37" t="str">
            <v>New debt</v>
          </cell>
          <cell r="F37">
            <v>0</v>
          </cell>
          <cell r="G37">
            <v>178.96885402213582</v>
          </cell>
          <cell r="H37">
            <v>407.94586947898887</v>
          </cell>
          <cell r="I37">
            <v>647.06654715116042</v>
          </cell>
          <cell r="J37">
            <v>907.99485817714947</v>
          </cell>
          <cell r="K37">
            <v>1199.5399101889689</v>
          </cell>
        </row>
        <row r="39">
          <cell r="F39" t="str">
            <v>(in percent of exports of goods and services) 2/</v>
          </cell>
        </row>
        <row r="40">
          <cell r="A40" t="str">
            <v>NPV of debt after recheduling 3/</v>
          </cell>
          <cell r="F40">
            <v>214.09233228700097</v>
          </cell>
          <cell r="G40">
            <v>200.5093982667959</v>
          </cell>
          <cell r="H40">
            <v>190.24573638043285</v>
          </cell>
          <cell r="I40">
            <v>178.74211063371231</v>
          </cell>
          <cell r="J40">
            <v>176.44679554962556</v>
          </cell>
          <cell r="K40">
            <v>171.15228521710506</v>
          </cell>
        </row>
        <row r="41">
          <cell r="A41" t="str">
            <v>of which: multilateral</v>
          </cell>
          <cell r="F41">
            <v>52.300342173279503</v>
          </cell>
          <cell r="G41">
            <v>47.907486335877437</v>
          </cell>
          <cell r="H41">
            <v>45.371058068106322</v>
          </cell>
          <cell r="I41">
            <v>42.834285191401541</v>
          </cell>
          <cell r="J41">
            <v>42.898285893497331</v>
          </cell>
          <cell r="K41">
            <v>42.301841434557232</v>
          </cell>
        </row>
        <row r="42">
          <cell r="A42" t="str">
            <v>NPV of debt before recheduling 3/</v>
          </cell>
          <cell r="F42">
            <v>313.89808263780623</v>
          </cell>
          <cell r="G42">
            <v>273.63834657221537</v>
          </cell>
          <cell r="H42">
            <v>239.05724888115122</v>
          </cell>
          <cell r="I42">
            <v>206.08112672405207</v>
          </cell>
          <cell r="J42">
            <v>184.80966621791777</v>
          </cell>
          <cell r="K42">
            <v>159.46746691467638</v>
          </cell>
        </row>
        <row r="44">
          <cell r="A44" t="str">
            <v>Debt service</v>
          </cell>
          <cell r="F44">
            <v>0</v>
          </cell>
          <cell r="G44">
            <v>15.844175989279041</v>
          </cell>
          <cell r="H44">
            <v>14.402673888557688</v>
          </cell>
          <cell r="I44">
            <v>12.903545013174575</v>
          </cell>
          <cell r="J44">
            <v>11.279086675075279</v>
          </cell>
          <cell r="K44">
            <v>10.836387145750013</v>
          </cell>
        </row>
        <row r="45">
          <cell r="A45" t="str">
            <v>o/w multilateral</v>
          </cell>
          <cell r="F45">
            <v>0</v>
          </cell>
          <cell r="G45">
            <v>6.5853679907865557</v>
          </cell>
          <cell r="H45">
            <v>5.6890520286756203</v>
          </cell>
          <cell r="I45">
            <v>4.5987045527079138</v>
          </cell>
          <cell r="J45">
            <v>3.7731955922620837</v>
          </cell>
          <cell r="K45">
            <v>3.627021230078066</v>
          </cell>
        </row>
        <row r="47">
          <cell r="F47" t="str">
            <v>(in percent)</v>
          </cell>
        </row>
        <row r="48">
          <cell r="A48" t="str">
            <v>NPV of debt-to-revenue ratio (after resched.) 4/</v>
          </cell>
          <cell r="F48">
            <v>343.91371831196022</v>
          </cell>
          <cell r="G48">
            <v>287.44191808149083</v>
          </cell>
          <cell r="H48">
            <v>270.14282167708978</v>
          </cell>
          <cell r="I48">
            <v>264.18492837646733</v>
          </cell>
          <cell r="J48">
            <v>240.06578394437298</v>
          </cell>
          <cell r="K48">
            <v>220.32608312369445</v>
          </cell>
        </row>
        <row r="49">
          <cell r="A49" t="str">
            <v>NPV of debt-to-revenue ratio (before resched.) 4/</v>
          </cell>
          <cell r="F49">
            <v>504.23971572342731</v>
          </cell>
          <cell r="G49">
            <v>402.82391298291867</v>
          </cell>
          <cell r="H49">
            <v>361.79379799974424</v>
          </cell>
          <cell r="I49">
            <v>338.65171085093749</v>
          </cell>
          <cell r="J49">
            <v>293.79085943951418</v>
          </cell>
          <cell r="K49">
            <v>255.25441806319517</v>
          </cell>
        </row>
        <row r="50">
          <cell r="A50" t="str">
            <v>NPV of debt-to-GDP ratio (after rescheduling)</v>
          </cell>
          <cell r="F50">
            <v>53.299164479312523</v>
          </cell>
          <cell r="G50">
            <v>54.646540650844642</v>
          </cell>
          <cell r="H50">
            <v>51.588211333267473</v>
          </cell>
          <cell r="I50">
            <v>48.285871428669786</v>
          </cell>
          <cell r="J50">
            <v>45.169900529984119</v>
          </cell>
          <cell r="K50">
            <v>42.447296666404199</v>
          </cell>
        </row>
        <row r="51">
          <cell r="A51" t="str">
            <v>NPV of debt-to-GDP ratio (before rescheduling)</v>
          </cell>
          <cell r="F51">
            <v>78.146215502128442</v>
          </cell>
          <cell r="G51">
            <v>74.576998179864106</v>
          </cell>
          <cell r="H51">
            <v>64.824243163952318</v>
          </cell>
          <cell r="I51">
            <v>55.671306294825499</v>
          </cell>
          <cell r="J51">
            <v>47.310772712191806</v>
          </cell>
          <cell r="K51">
            <v>39.549357276655115</v>
          </cell>
        </row>
        <row r="52">
          <cell r="A52" t="str">
            <v>Grant element in total debt</v>
          </cell>
          <cell r="F52">
            <v>22.987089549689671</v>
          </cell>
          <cell r="G52">
            <v>24.751719168765121</v>
          </cell>
          <cell r="H52">
            <v>26.592269023243094</v>
          </cell>
          <cell r="I52">
            <v>27.978244367902143</v>
          </cell>
          <cell r="J52">
            <v>29.118991875937503</v>
          </cell>
          <cell r="K52">
            <v>30.222696331915849</v>
          </cell>
        </row>
        <row r="53">
          <cell r="A53" t="str">
            <v>Grant element in new borrowing</v>
          </cell>
          <cell r="F53">
            <v>0</v>
          </cell>
          <cell r="G53">
            <v>48.946695638009999</v>
          </cell>
          <cell r="H53">
            <v>48.780206410894635</v>
          </cell>
          <cell r="I53">
            <v>47.652080313593828</v>
          </cell>
          <cell r="J53">
            <v>46.681566519836935</v>
          </cell>
          <cell r="K53">
            <v>45.849404107626768</v>
          </cell>
        </row>
        <row r="55">
          <cell r="A55" t="str">
            <v>Sources: Cameroonian authorities; and staff estimates and projections.</v>
          </cell>
        </row>
        <row r="57">
          <cell r="A57" t="str">
            <v>1/ All debt indicators refer to public and publicly guaranteed (PPG) debt and are defined after rescheduling, unless otherwise indicated.</v>
          </cell>
        </row>
        <row r="58">
          <cell r="A58" t="str">
            <v>2/ As defined in IMF, Balance of Payments Manual, 5th edition, 1993.</v>
          </cell>
        </row>
        <row r="59">
          <cell r="A59" t="str">
            <v>3/ Based on a three-year average of exports on the previous year (e.g., export average over 1997-99 for NPV of debt-to-exports ratio in 1999).</v>
          </cell>
        </row>
        <row r="60">
          <cell r="A60" t="str">
            <v>4/ Revenues are defined as central government revenues, excluding grants.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G"/>
      <sheetName val="Pressup."/>
      <sheetName val="Tx cambio"/>
      <sheetName val="Mega Proj."/>
      <sheetName val="BOP"/>
      <sheetName val="Salários 2"/>
      <sheetName val="Salários"/>
      <sheetName val="Receita"/>
      <sheetName val="IVA"/>
      <sheetName val="Calc. Rec."/>
      <sheetName val="Calc. Desp."/>
      <sheetName val="Desp. sect."/>
      <sheetName val="Orçamento"/>
      <sheetName val="Obrig. Tes."/>
      <sheetName val="Exc OE 2001"/>
      <sheetName val="Orç Prog 2001"/>
      <sheetName val="Orç 2002"/>
      <sheetName val="Recursos"/>
      <sheetName val="Sheet 4"/>
      <sheetName val="PARPA"/>
      <sheetName val="Fin. Ext."/>
      <sheetName val="Importações"/>
      <sheetName val="IPC"/>
      <sheetName val="Ind. Selecc."/>
      <sheetName val="Nec Fin Ext"/>
      <sheetName val="Monetário"/>
      <sheetName val="Sheet1"/>
      <sheetName val="Tab-3"/>
      <sheetName val="Tab-4"/>
      <sheetName val="Tab-5"/>
      <sheetName val="Tab-6"/>
      <sheetName val="Tab-7"/>
      <sheetName val="Tab-8"/>
      <sheetName val="Tab-9"/>
      <sheetName val="Tab-10"/>
      <sheetName val="Tab-11"/>
      <sheetName val="Tab-13"/>
      <sheetName val="Tab-14"/>
      <sheetName val="Tab-15"/>
      <sheetName val="Gráfic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190">
          <cell r="B190" t="str">
            <v>Taxa cambio média trimestral</v>
          </cell>
          <cell r="D190">
            <v>17844.382376083795</v>
          </cell>
          <cell r="E190">
            <v>18654.431638511112</v>
          </cell>
          <cell r="F190">
            <v>18779.903449853977</v>
          </cell>
          <cell r="G190">
            <v>18984.291962931831</v>
          </cell>
          <cell r="P190">
            <v>17894.96</v>
          </cell>
          <cell r="Q190">
            <v>20161.89</v>
          </cell>
          <cell r="R190">
            <v>21894.42</v>
          </cell>
          <cell r="S190">
            <v>22876.873333333333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ettes"/>
      <sheetName val="Depenses"/>
      <sheetName val="TOFE"/>
      <sheetName val="Financement"/>
      <sheetName val="TOFE-A"/>
      <sheetName val="Arrears"/>
      <sheetName val="Cash-rec"/>
      <sheetName val="Cash-Tofe"/>
      <sheetName val="Tplan-01"/>
      <sheetName val="Sheet2"/>
      <sheetName val="Tpassage"/>
      <sheetName val="Sheet1"/>
      <sheetName val="DENOs"/>
      <sheetName val="Debtserv-dom"/>
      <sheetName val="Stock-Dom"/>
      <sheetName val="Petrol"/>
      <sheetName val="Wagebill"/>
      <sheetName val="Struc.dep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7">
          <cell r="B7" t="str">
            <v>Premium</v>
          </cell>
          <cell r="C7" t="str">
            <v xml:space="preserve">      Regular</v>
          </cell>
          <cell r="F7" t="str">
            <v>Kerosene</v>
          </cell>
          <cell r="G7" t="str">
            <v xml:space="preserve">  Diesel Fuel</v>
          </cell>
          <cell r="J7" t="str">
            <v>DDO1</v>
          </cell>
          <cell r="K7" t="str">
            <v xml:space="preserve">        DDO2</v>
          </cell>
          <cell r="N7" t="str">
            <v>(FO 180)</v>
          </cell>
        </row>
      </sheetData>
      <sheetData sheetId="16" refreshError="1"/>
      <sheetData sheetId="17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commands"/>
      <sheetName val="Original data"/>
      <sheetName val="Scaled data"/>
      <sheetName val="mod_hist"/>
      <sheetName val="mod_est"/>
      <sheetName val="mod_for"/>
      <sheetName val="mod_for2"/>
      <sheetName val="Main results"/>
      <sheetName val="Tables"/>
      <sheetName val="Tab 1 EN"/>
      <sheetName val="Tab 3 EN"/>
      <sheetName val="Tab 4 EN"/>
      <sheetName val="Tab 1 FR"/>
      <sheetName val="Tab 3 FR"/>
      <sheetName val="Tab 4 FR"/>
      <sheetName val="Invisible1"/>
      <sheetName val="Invisib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60">
          <cell r="D60">
            <v>2006</v>
          </cell>
        </row>
      </sheetData>
      <sheetData sheetId="9">
        <row r="6">
          <cell r="D6">
            <v>2006</v>
          </cell>
        </row>
      </sheetData>
      <sheetData sheetId="10"/>
      <sheetData sheetId="11"/>
      <sheetData sheetId="12"/>
      <sheetData sheetId="13"/>
      <sheetData sheetId="14"/>
      <sheetData sheetId="15"/>
      <sheetData sheetId="16">
        <row r="7">
          <cell r="E7" t="str">
            <v>Togo</v>
          </cell>
        </row>
      </sheetData>
      <sheetData sheetId="17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 lists"/>
      <sheetName val="CONTENTS"/>
      <sheetName val="Tab1"/>
      <sheetName val="Tab2"/>
      <sheetName val="Tab3"/>
      <sheetName val="Tab4"/>
      <sheetName val="Tab5"/>
      <sheetName val="Tab6"/>
      <sheetName val="Tab7"/>
      <sheetName val="Tab8"/>
      <sheetName val="Tab9"/>
      <sheetName val="Tab10"/>
      <sheetName val="Tab11"/>
      <sheetName val="Tab12"/>
      <sheetName val="Tab13"/>
      <sheetName val="Tab14"/>
      <sheetName val="Tab15"/>
      <sheetName val="Tab16"/>
      <sheetName val="Tab17"/>
      <sheetName val="Tab18"/>
      <sheetName val="Tab19"/>
      <sheetName val="Tab20"/>
      <sheetName val="Tab21"/>
      <sheetName val="Tab22"/>
      <sheetName val="Tab23"/>
    </sheetNames>
    <sheetDataSet>
      <sheetData sheetId="0">
        <row r="1">
          <cell r="A1" t="str">
            <v>ISO3</v>
          </cell>
          <cell r="B1" t="str">
            <v>Ord</v>
          </cell>
          <cell r="D1" t="str">
            <v>FRENCH</v>
          </cell>
          <cell r="E1" t="str">
            <v>Currency</v>
          </cell>
          <cell r="F1" t="str">
            <v>Resource-rich</v>
          </cell>
          <cell r="G1" t="str">
            <v>FY ENGLISH</v>
          </cell>
          <cell r="H1" t="str">
            <v>FY FRENCH</v>
          </cell>
          <cell r="I1" t="str">
            <v>Tab16 ENGLISH</v>
          </cell>
          <cell r="J1" t="str">
            <v>Tab16 FRENCH</v>
          </cell>
          <cell r="K1" t="str">
            <v>ISO3</v>
          </cell>
        </row>
        <row r="2">
          <cell r="A2" t="str">
            <v>DZA</v>
          </cell>
          <cell r="B2">
            <v>1</v>
          </cell>
          <cell r="D2" t="str">
            <v>Algérie</v>
          </cell>
          <cell r="E2" t="str">
            <v>DZD</v>
          </cell>
          <cell r="F2">
            <v>1</v>
          </cell>
          <cell r="G2" t="str">
            <v>Algeria</v>
          </cell>
          <cell r="H2" t="str">
            <v>Algérie</v>
          </cell>
          <cell r="I2" t="str">
            <v>Algeria</v>
          </cell>
          <cell r="J2" t="str">
            <v>Algérie</v>
          </cell>
          <cell r="K2" t="str">
            <v>DZA</v>
          </cell>
        </row>
        <row r="3">
          <cell r="A3" t="str">
            <v>AGO</v>
          </cell>
          <cell r="B3">
            <v>2</v>
          </cell>
          <cell r="D3" t="str">
            <v>Angola</v>
          </cell>
          <cell r="E3" t="str">
            <v>AOA</v>
          </cell>
          <cell r="F3">
            <v>1</v>
          </cell>
          <cell r="G3" t="str">
            <v>Angola</v>
          </cell>
          <cell r="H3" t="str">
            <v>Angola</v>
          </cell>
          <cell r="I3" t="str">
            <v>Angola</v>
          </cell>
          <cell r="J3" t="str">
            <v>Angola</v>
          </cell>
          <cell r="K3" t="str">
            <v>AGO</v>
          </cell>
        </row>
        <row r="4">
          <cell r="A4" t="str">
            <v>BEN</v>
          </cell>
          <cell r="B4">
            <v>3</v>
          </cell>
          <cell r="D4" t="str">
            <v>Bénin</v>
          </cell>
          <cell r="E4" t="str">
            <v>XOF</v>
          </cell>
          <cell r="F4">
            <v>0</v>
          </cell>
          <cell r="G4" t="str">
            <v>Benin</v>
          </cell>
          <cell r="H4" t="str">
            <v>Bénin</v>
          </cell>
          <cell r="I4" t="str">
            <v>Benin</v>
          </cell>
          <cell r="J4" t="str">
            <v>Bénin</v>
          </cell>
          <cell r="K4" t="str">
            <v>BEN</v>
          </cell>
        </row>
        <row r="5">
          <cell r="A5" t="str">
            <v>BWA</v>
          </cell>
          <cell r="B5">
            <v>4</v>
          </cell>
          <cell r="D5" t="str">
            <v>Botswana</v>
          </cell>
          <cell r="E5" t="str">
            <v>BWP</v>
          </cell>
          <cell r="F5">
            <v>1</v>
          </cell>
          <cell r="G5" t="str">
            <v>Botswana**</v>
          </cell>
          <cell r="H5" t="str">
            <v>Botswana**</v>
          </cell>
          <cell r="I5" t="str">
            <v>Botswana</v>
          </cell>
          <cell r="J5" t="str">
            <v>Botswana</v>
          </cell>
          <cell r="K5" t="str">
            <v>BWA</v>
          </cell>
        </row>
        <row r="6">
          <cell r="A6" t="str">
            <v>BFA</v>
          </cell>
          <cell r="B6">
            <v>5</v>
          </cell>
          <cell r="D6" t="str">
            <v>Burkina Faso</v>
          </cell>
          <cell r="E6" t="str">
            <v>XOF</v>
          </cell>
          <cell r="F6">
            <v>0</v>
          </cell>
          <cell r="G6" t="str">
            <v>Burkina Faso</v>
          </cell>
          <cell r="H6" t="str">
            <v>Burkina Faso</v>
          </cell>
          <cell r="I6" t="str">
            <v>Burkina Faso</v>
          </cell>
          <cell r="J6" t="str">
            <v>Burkina Faso</v>
          </cell>
          <cell r="K6" t="str">
            <v>BFA</v>
          </cell>
        </row>
        <row r="7">
          <cell r="A7" t="str">
            <v>BDI</v>
          </cell>
          <cell r="B7">
            <v>6</v>
          </cell>
          <cell r="D7" t="str">
            <v>Burundi</v>
          </cell>
          <cell r="E7" t="str">
            <v>BIF</v>
          </cell>
          <cell r="F7">
            <v>0</v>
          </cell>
          <cell r="G7" t="str">
            <v>Burundi</v>
          </cell>
          <cell r="H7" t="str">
            <v>Burundi</v>
          </cell>
          <cell r="I7" t="str">
            <v>Burundi</v>
          </cell>
          <cell r="J7" t="str">
            <v>Burundi</v>
          </cell>
          <cell r="K7" t="str">
            <v>BDI</v>
          </cell>
        </row>
        <row r="8">
          <cell r="A8" t="str">
            <v>CPV</v>
          </cell>
          <cell r="B8">
            <v>7</v>
          </cell>
          <cell r="D8" t="str">
            <v>Cabo Verde</v>
          </cell>
          <cell r="E8" t="str">
            <v>CVE</v>
          </cell>
          <cell r="F8">
            <v>0</v>
          </cell>
          <cell r="G8" t="str">
            <v>Cabo Verde</v>
          </cell>
          <cell r="H8" t="str">
            <v>Cabo Verde</v>
          </cell>
          <cell r="I8" t="str">
            <v>Cabo Verde</v>
          </cell>
          <cell r="J8" t="str">
            <v>Cabo Verde</v>
          </cell>
          <cell r="K8" t="str">
            <v>CPV</v>
          </cell>
        </row>
        <row r="9">
          <cell r="A9" t="str">
            <v>CMR</v>
          </cell>
          <cell r="B9">
            <v>8</v>
          </cell>
          <cell r="D9" t="str">
            <v>Cameroun</v>
          </cell>
          <cell r="E9" t="str">
            <v>XAF</v>
          </cell>
          <cell r="F9">
            <v>1</v>
          </cell>
          <cell r="G9" t="str">
            <v>Cameroon</v>
          </cell>
          <cell r="H9" t="str">
            <v xml:space="preserve">Cameroun </v>
          </cell>
          <cell r="I9" t="str">
            <v>Cameroon</v>
          </cell>
          <cell r="J9" t="str">
            <v xml:space="preserve">Cameroun </v>
          </cell>
          <cell r="K9" t="str">
            <v>CMR</v>
          </cell>
        </row>
        <row r="10">
          <cell r="A10" t="str">
            <v>CAF</v>
          </cell>
          <cell r="B10">
            <v>9</v>
          </cell>
          <cell r="D10" t="str">
            <v>République centrafricaine</v>
          </cell>
          <cell r="E10" t="str">
            <v>XAF</v>
          </cell>
          <cell r="F10">
            <v>0</v>
          </cell>
          <cell r="G10" t="str">
            <v>Central African Rep.</v>
          </cell>
          <cell r="H10" t="str">
            <v>République centrafricaine</v>
          </cell>
          <cell r="I10" t="str">
            <v>Central African Rep.</v>
          </cell>
          <cell r="J10" t="str">
            <v>République centrafricaine</v>
          </cell>
          <cell r="K10" t="str">
            <v>CAF</v>
          </cell>
        </row>
        <row r="11">
          <cell r="A11" t="str">
            <v>TCD</v>
          </cell>
          <cell r="B11">
            <v>10</v>
          </cell>
          <cell r="D11" t="str">
            <v>Tchad</v>
          </cell>
          <cell r="E11" t="str">
            <v>XAF</v>
          </cell>
          <cell r="F11">
            <v>1</v>
          </cell>
          <cell r="G11" t="str">
            <v>Chad</v>
          </cell>
          <cell r="H11" t="str">
            <v>Tchad</v>
          </cell>
          <cell r="I11" t="str">
            <v>Chad</v>
          </cell>
          <cell r="J11" t="str">
            <v>Tchad</v>
          </cell>
          <cell r="K11" t="str">
            <v>TCD</v>
          </cell>
        </row>
        <row r="12">
          <cell r="A12" t="str">
            <v>COM</v>
          </cell>
          <cell r="B12">
            <v>11</v>
          </cell>
          <cell r="D12" t="str">
            <v>Comores</v>
          </cell>
          <cell r="E12" t="str">
            <v>KMF</v>
          </cell>
          <cell r="F12">
            <v>0</v>
          </cell>
          <cell r="G12" t="str">
            <v>Comoros</v>
          </cell>
          <cell r="H12" t="str">
            <v>Comores</v>
          </cell>
          <cell r="I12" t="str">
            <v>Comoros</v>
          </cell>
          <cell r="J12" t="str">
            <v>Comores</v>
          </cell>
          <cell r="K12" t="str">
            <v>COM</v>
          </cell>
        </row>
        <row r="13">
          <cell r="A13" t="str">
            <v>COG</v>
          </cell>
          <cell r="B13">
            <v>12</v>
          </cell>
          <cell r="D13" t="str">
            <v>Congo</v>
          </cell>
          <cell r="E13" t="str">
            <v>XAF</v>
          </cell>
          <cell r="F13">
            <v>1</v>
          </cell>
          <cell r="G13" t="str">
            <v>Congo</v>
          </cell>
          <cell r="H13" t="str">
            <v>Congo</v>
          </cell>
          <cell r="I13" t="str">
            <v>Congo</v>
          </cell>
          <cell r="J13" t="str">
            <v>Congo</v>
          </cell>
          <cell r="K13" t="str">
            <v>COG</v>
          </cell>
        </row>
        <row r="14">
          <cell r="A14" t="str">
            <v>COD</v>
          </cell>
          <cell r="B14">
            <v>13</v>
          </cell>
          <cell r="D14" t="str">
            <v>Congo, Rép. dém.</v>
          </cell>
          <cell r="E14" t="str">
            <v>CDF</v>
          </cell>
          <cell r="F14">
            <v>1</v>
          </cell>
          <cell r="G14" t="str">
            <v>Congo, Dem. Rep.</v>
          </cell>
          <cell r="H14" t="str">
            <v>Congo, Rép. dém.</v>
          </cell>
          <cell r="I14" t="str">
            <v>Congo, Dem. Rep.</v>
          </cell>
          <cell r="J14" t="str">
            <v>Congo, Rép. dém.</v>
          </cell>
          <cell r="K14" t="str">
            <v>COD</v>
          </cell>
        </row>
        <row r="15">
          <cell r="A15" t="str">
            <v>CIV</v>
          </cell>
          <cell r="B15">
            <v>14</v>
          </cell>
          <cell r="D15" t="str">
            <v>Côte d’Ivoire</v>
          </cell>
          <cell r="E15" t="str">
            <v>XOF</v>
          </cell>
          <cell r="F15">
            <v>1</v>
          </cell>
          <cell r="G15" t="str">
            <v>Côte d'Ivoire</v>
          </cell>
          <cell r="H15" t="str">
            <v>Côte d’Ivoire</v>
          </cell>
          <cell r="I15" t="str">
            <v>Côte d'Ivoire</v>
          </cell>
          <cell r="J15" t="str">
            <v>Côte d’Ivoire</v>
          </cell>
          <cell r="K15" t="str">
            <v>CIV</v>
          </cell>
        </row>
        <row r="16">
          <cell r="A16" t="str">
            <v>DJI</v>
          </cell>
          <cell r="B16">
            <v>15</v>
          </cell>
          <cell r="D16" t="str">
            <v>Djibouti</v>
          </cell>
          <cell r="E16" t="str">
            <v>DJF</v>
          </cell>
          <cell r="F16">
            <v>0</v>
          </cell>
          <cell r="G16" t="str">
            <v>Djibouti</v>
          </cell>
          <cell r="H16" t="str">
            <v>Djibouti</v>
          </cell>
          <cell r="I16" t="str">
            <v>Djibouti</v>
          </cell>
          <cell r="J16" t="str">
            <v>Djibouti</v>
          </cell>
          <cell r="K16" t="str">
            <v>DJI</v>
          </cell>
        </row>
        <row r="17">
          <cell r="A17" t="str">
            <v>EGY</v>
          </cell>
          <cell r="B17">
            <v>16</v>
          </cell>
          <cell r="D17" t="str">
            <v>Égypte</v>
          </cell>
          <cell r="E17" t="str">
            <v>EGP</v>
          </cell>
          <cell r="F17">
            <v>1</v>
          </cell>
          <cell r="G17" t="str">
            <v>Egypt*</v>
          </cell>
          <cell r="H17" t="str">
            <v>Égypte*</v>
          </cell>
          <cell r="I17" t="str">
            <v>Egypt</v>
          </cell>
          <cell r="J17" t="str">
            <v>Égypte</v>
          </cell>
          <cell r="K17" t="str">
            <v>EGY</v>
          </cell>
        </row>
        <row r="18">
          <cell r="A18" t="str">
            <v>GNQ</v>
          </cell>
          <cell r="B18">
            <v>17</v>
          </cell>
          <cell r="D18" t="str">
            <v>Guinée équatoriale</v>
          </cell>
          <cell r="E18" t="str">
            <v>XAF</v>
          </cell>
          <cell r="F18">
            <v>1</v>
          </cell>
          <cell r="G18" t="str">
            <v>Equatorial Guinea</v>
          </cell>
          <cell r="H18" t="str">
            <v>Guinée équatoriale</v>
          </cell>
          <cell r="I18" t="str">
            <v>Equatorial Guinea</v>
          </cell>
          <cell r="J18" t="str">
            <v>Guinée équatoriale</v>
          </cell>
          <cell r="K18" t="str">
            <v>GNQ</v>
          </cell>
        </row>
        <row r="19">
          <cell r="A19" t="str">
            <v>ERI</v>
          </cell>
          <cell r="B19">
            <v>18</v>
          </cell>
          <cell r="D19" t="str">
            <v>Érythrée</v>
          </cell>
          <cell r="E19" t="str">
            <v>ERN</v>
          </cell>
          <cell r="F19">
            <v>0</v>
          </cell>
          <cell r="G19" t="str">
            <v>Eritrea</v>
          </cell>
          <cell r="H19" t="str">
            <v>Érythrée</v>
          </cell>
          <cell r="I19" t="str">
            <v>Eritrea</v>
          </cell>
          <cell r="J19" t="str">
            <v>Érythrée</v>
          </cell>
          <cell r="K19" t="str">
            <v>ERI</v>
          </cell>
        </row>
        <row r="20">
          <cell r="A20" t="str">
            <v>ETH</v>
          </cell>
          <cell r="B20">
            <v>19</v>
          </cell>
          <cell r="D20" t="str">
            <v>Éthiopie</v>
          </cell>
          <cell r="E20" t="str">
            <v>ETB</v>
          </cell>
          <cell r="F20">
            <v>0</v>
          </cell>
          <cell r="G20" t="str">
            <v>Ethiopia*</v>
          </cell>
          <cell r="H20" t="str">
            <v>Éthiopie*</v>
          </cell>
          <cell r="I20" t="str">
            <v>Ethiopia</v>
          </cell>
          <cell r="J20" t="str">
            <v>Éthiopie</v>
          </cell>
          <cell r="K20" t="str">
            <v>ETH</v>
          </cell>
        </row>
        <row r="21">
          <cell r="A21" t="str">
            <v>GAB</v>
          </cell>
          <cell r="B21">
            <v>20</v>
          </cell>
          <cell r="D21" t="str">
            <v>Gabon</v>
          </cell>
          <cell r="E21" t="str">
            <v>XAF</v>
          </cell>
          <cell r="F21">
            <v>1</v>
          </cell>
          <cell r="G21" t="str">
            <v>Gabon</v>
          </cell>
          <cell r="H21" t="str">
            <v>Gabon</v>
          </cell>
          <cell r="I21" t="str">
            <v>Gabon</v>
          </cell>
          <cell r="J21" t="str">
            <v>Gabon</v>
          </cell>
          <cell r="K21" t="str">
            <v>GAB</v>
          </cell>
        </row>
        <row r="22">
          <cell r="A22" t="str">
            <v>GMB</v>
          </cell>
          <cell r="B22">
            <v>21</v>
          </cell>
          <cell r="D22" t="str">
            <v>Gambie</v>
          </cell>
          <cell r="E22" t="str">
            <v>GMD</v>
          </cell>
          <cell r="F22">
            <v>0</v>
          </cell>
          <cell r="G22" t="str">
            <v>Gambia</v>
          </cell>
          <cell r="H22" t="str">
            <v>Gambie</v>
          </cell>
          <cell r="I22" t="str">
            <v>Gambia</v>
          </cell>
          <cell r="J22" t="str">
            <v>Gambie</v>
          </cell>
          <cell r="K22" t="str">
            <v>GMB</v>
          </cell>
        </row>
        <row r="23">
          <cell r="A23" t="str">
            <v>GHA</v>
          </cell>
          <cell r="B23">
            <v>22</v>
          </cell>
          <cell r="D23" t="str">
            <v>Ghana</v>
          </cell>
          <cell r="E23" t="str">
            <v>GHS</v>
          </cell>
          <cell r="F23">
            <v>1</v>
          </cell>
          <cell r="G23" t="str">
            <v>Ghana</v>
          </cell>
          <cell r="H23" t="str">
            <v>Ghana</v>
          </cell>
          <cell r="I23" t="str">
            <v>Ghana</v>
          </cell>
          <cell r="J23" t="str">
            <v>Ghana</v>
          </cell>
          <cell r="K23" t="str">
            <v>GHA</v>
          </cell>
        </row>
        <row r="24">
          <cell r="A24" t="str">
            <v>GIN</v>
          </cell>
          <cell r="B24">
            <v>23</v>
          </cell>
          <cell r="D24" t="str">
            <v>Guinée</v>
          </cell>
          <cell r="E24" t="str">
            <v>GNF</v>
          </cell>
          <cell r="F24">
            <v>1</v>
          </cell>
          <cell r="G24" t="str">
            <v>Guinea</v>
          </cell>
          <cell r="H24" t="str">
            <v>Guinée</v>
          </cell>
          <cell r="I24" t="str">
            <v>Guinea</v>
          </cell>
          <cell r="J24" t="str">
            <v>Guinée</v>
          </cell>
          <cell r="K24" t="str">
            <v>GIN</v>
          </cell>
        </row>
        <row r="25">
          <cell r="A25" t="str">
            <v>GNB</v>
          </cell>
          <cell r="B25">
            <v>24</v>
          </cell>
          <cell r="D25" t="str">
            <v>Guinée-Bissau</v>
          </cell>
          <cell r="E25" t="str">
            <v>XOF</v>
          </cell>
          <cell r="F25">
            <v>0</v>
          </cell>
          <cell r="G25" t="str">
            <v>Guinea-Bissau</v>
          </cell>
          <cell r="H25" t="str">
            <v>Guinée-Bissau</v>
          </cell>
          <cell r="I25" t="str">
            <v>Guinea-Bissau</v>
          </cell>
          <cell r="J25" t="str">
            <v>Guinée-Bissau</v>
          </cell>
          <cell r="K25" t="str">
            <v>GNB</v>
          </cell>
        </row>
        <row r="26">
          <cell r="A26" t="str">
            <v>KEN</v>
          </cell>
          <cell r="B26">
            <v>25</v>
          </cell>
          <cell r="D26" t="str">
            <v>Kenya</v>
          </cell>
          <cell r="E26" t="str">
            <v>KES</v>
          </cell>
          <cell r="F26">
            <v>0</v>
          </cell>
          <cell r="G26" t="str">
            <v>Kenya*</v>
          </cell>
          <cell r="H26" t="str">
            <v>Kenya*</v>
          </cell>
          <cell r="I26" t="str">
            <v>Kenya</v>
          </cell>
          <cell r="J26" t="str">
            <v>Kenya</v>
          </cell>
          <cell r="K26" t="str">
            <v>KEN</v>
          </cell>
        </row>
        <row r="27">
          <cell r="A27" t="str">
            <v>LSO</v>
          </cell>
          <cell r="B27">
            <v>26</v>
          </cell>
          <cell r="D27" t="str">
            <v>Lesotho</v>
          </cell>
          <cell r="E27" t="str">
            <v>LSL</v>
          </cell>
          <cell r="F27">
            <v>0</v>
          </cell>
          <cell r="G27" t="str">
            <v>Lesotho**</v>
          </cell>
          <cell r="H27" t="str">
            <v>Lesotho**</v>
          </cell>
          <cell r="I27" t="str">
            <v>Lesotho</v>
          </cell>
          <cell r="J27" t="str">
            <v>Lesotho</v>
          </cell>
          <cell r="K27" t="str">
            <v>LSO</v>
          </cell>
        </row>
        <row r="28">
          <cell r="A28" t="str">
            <v>LBR</v>
          </cell>
          <cell r="B28">
            <v>27</v>
          </cell>
          <cell r="D28" t="str">
            <v>Libéria</v>
          </cell>
          <cell r="E28" t="str">
            <v>LRD</v>
          </cell>
          <cell r="F28">
            <v>1</v>
          </cell>
          <cell r="G28" t="str">
            <v>Liberia*</v>
          </cell>
          <cell r="H28" t="str">
            <v>Libéria*</v>
          </cell>
          <cell r="I28" t="str">
            <v>Liberia</v>
          </cell>
          <cell r="J28" t="str">
            <v>Libéria</v>
          </cell>
          <cell r="K28" t="str">
            <v>LBR</v>
          </cell>
        </row>
        <row r="29">
          <cell r="A29" t="str">
            <v>LBY</v>
          </cell>
          <cell r="B29">
            <v>28</v>
          </cell>
          <cell r="D29" t="str">
            <v>Libye</v>
          </cell>
          <cell r="E29" t="str">
            <v>LYD</v>
          </cell>
          <cell r="F29">
            <v>1</v>
          </cell>
          <cell r="G29" t="str">
            <v>Libya</v>
          </cell>
          <cell r="H29" t="str">
            <v>Libye</v>
          </cell>
          <cell r="I29" t="str">
            <v>Libya</v>
          </cell>
          <cell r="J29" t="str">
            <v>Libye</v>
          </cell>
          <cell r="K29" t="str">
            <v>LBY</v>
          </cell>
        </row>
        <row r="30">
          <cell r="A30" t="str">
            <v>MDG</v>
          </cell>
          <cell r="B30">
            <v>29</v>
          </cell>
          <cell r="D30" t="str">
            <v>Madagascar</v>
          </cell>
          <cell r="E30" t="str">
            <v>MGA</v>
          </cell>
          <cell r="F30">
            <v>0</v>
          </cell>
          <cell r="G30" t="str">
            <v>Madagascar</v>
          </cell>
          <cell r="H30" t="str">
            <v>Madagascar</v>
          </cell>
          <cell r="I30" t="str">
            <v>Madagascar</v>
          </cell>
          <cell r="J30" t="str">
            <v>Madagascar</v>
          </cell>
          <cell r="K30" t="str">
            <v>MDG</v>
          </cell>
        </row>
        <row r="31">
          <cell r="A31" t="str">
            <v>MWI</v>
          </cell>
          <cell r="B31">
            <v>30</v>
          </cell>
          <cell r="D31" t="str">
            <v>Malawi</v>
          </cell>
          <cell r="E31" t="str">
            <v>MWK</v>
          </cell>
          <cell r="F31">
            <v>0</v>
          </cell>
          <cell r="G31" t="str">
            <v>Malawi*</v>
          </cell>
          <cell r="H31" t="str">
            <v>Malawi*</v>
          </cell>
          <cell r="I31" t="str">
            <v>Malawi</v>
          </cell>
          <cell r="J31" t="str">
            <v>Malawi</v>
          </cell>
          <cell r="K31" t="str">
            <v>MWI</v>
          </cell>
        </row>
        <row r="32">
          <cell r="A32" t="str">
            <v>MLI</v>
          </cell>
          <cell r="B32">
            <v>31</v>
          </cell>
          <cell r="D32" t="str">
            <v>Mali</v>
          </cell>
          <cell r="E32" t="str">
            <v>XOF</v>
          </cell>
          <cell r="F32">
            <v>0</v>
          </cell>
          <cell r="G32" t="str">
            <v>Mali</v>
          </cell>
          <cell r="H32" t="str">
            <v>Mali</v>
          </cell>
          <cell r="I32" t="str">
            <v>Mali</v>
          </cell>
          <cell r="J32" t="str">
            <v>Mali</v>
          </cell>
          <cell r="K32" t="str">
            <v>MLI</v>
          </cell>
        </row>
        <row r="33">
          <cell r="A33" t="str">
            <v>MRT</v>
          </cell>
          <cell r="B33">
            <v>32</v>
          </cell>
          <cell r="D33" t="str">
            <v>Mauritanie</v>
          </cell>
          <cell r="E33" t="str">
            <v>MRO</v>
          </cell>
          <cell r="F33">
            <v>1</v>
          </cell>
          <cell r="G33" t="str">
            <v>Mauritania</v>
          </cell>
          <cell r="H33" t="str">
            <v>Mauritanie</v>
          </cell>
          <cell r="I33" t="str">
            <v>Mauritania</v>
          </cell>
          <cell r="J33" t="str">
            <v>Mauritanie</v>
          </cell>
          <cell r="K33" t="str">
            <v>MRT</v>
          </cell>
        </row>
        <row r="34">
          <cell r="A34" t="str">
            <v>MUS</v>
          </cell>
          <cell r="B34">
            <v>33</v>
          </cell>
          <cell r="D34" t="str">
            <v>Maurice</v>
          </cell>
          <cell r="E34" t="str">
            <v>MUR</v>
          </cell>
          <cell r="F34">
            <v>0</v>
          </cell>
          <cell r="G34" t="str">
            <v>Mauritius</v>
          </cell>
          <cell r="H34" t="str">
            <v>Maurice</v>
          </cell>
          <cell r="I34" t="str">
            <v>Mauritius*</v>
          </cell>
          <cell r="J34" t="str">
            <v>Maurice*</v>
          </cell>
          <cell r="K34" t="str">
            <v>MUS</v>
          </cell>
        </row>
        <row r="35">
          <cell r="A35" t="str">
            <v>MAR</v>
          </cell>
          <cell r="B35">
            <v>34</v>
          </cell>
          <cell r="D35" t="str">
            <v>Maroc</v>
          </cell>
          <cell r="E35" t="str">
            <v>MAD</v>
          </cell>
          <cell r="F35">
            <v>0</v>
          </cell>
          <cell r="G35" t="str">
            <v>Morocco</v>
          </cell>
          <cell r="H35" t="str">
            <v>Maroc</v>
          </cell>
          <cell r="I35" t="str">
            <v>Morocco</v>
          </cell>
          <cell r="J35" t="str">
            <v>Maroc</v>
          </cell>
          <cell r="K35" t="str">
            <v>MAR</v>
          </cell>
        </row>
        <row r="36">
          <cell r="A36" t="str">
            <v>MOZ</v>
          </cell>
          <cell r="B36">
            <v>35</v>
          </cell>
          <cell r="D36" t="str">
            <v>Mozambique</v>
          </cell>
          <cell r="E36" t="str">
            <v>MZN</v>
          </cell>
          <cell r="F36">
            <v>0</v>
          </cell>
          <cell r="G36" t="str">
            <v>Mozambique</v>
          </cell>
          <cell r="H36" t="str">
            <v>Mozambique</v>
          </cell>
          <cell r="I36" t="str">
            <v>Mozambique</v>
          </cell>
          <cell r="J36" t="str">
            <v>Mozambique</v>
          </cell>
          <cell r="K36" t="str">
            <v>MOZ</v>
          </cell>
        </row>
        <row r="37">
          <cell r="A37" t="str">
            <v>NAM</v>
          </cell>
          <cell r="B37">
            <v>36</v>
          </cell>
          <cell r="D37" t="str">
            <v>Namibie</v>
          </cell>
          <cell r="E37" t="str">
            <v>ZAR</v>
          </cell>
          <cell r="F37">
            <v>1</v>
          </cell>
          <cell r="G37" t="str">
            <v>Namibia**</v>
          </cell>
          <cell r="H37" t="str">
            <v>Namibie**</v>
          </cell>
          <cell r="I37" t="str">
            <v>Namibia</v>
          </cell>
          <cell r="J37" t="str">
            <v>Namibie</v>
          </cell>
          <cell r="K37" t="str">
            <v>NAM</v>
          </cell>
        </row>
        <row r="38">
          <cell r="A38" t="str">
            <v>NER</v>
          </cell>
          <cell r="B38">
            <v>37</v>
          </cell>
          <cell r="D38" t="str">
            <v>Niger</v>
          </cell>
          <cell r="E38" t="str">
            <v>XOF</v>
          </cell>
          <cell r="F38">
            <v>0</v>
          </cell>
          <cell r="G38" t="str">
            <v>Niger</v>
          </cell>
          <cell r="H38" t="str">
            <v>Niger</v>
          </cell>
          <cell r="I38" t="str">
            <v>Niger</v>
          </cell>
          <cell r="J38" t="str">
            <v>Niger</v>
          </cell>
          <cell r="K38" t="str">
            <v>NER</v>
          </cell>
        </row>
        <row r="39">
          <cell r="A39" t="str">
            <v>NGA</v>
          </cell>
          <cell r="B39">
            <v>38</v>
          </cell>
          <cell r="D39" t="str">
            <v>Nigéria</v>
          </cell>
          <cell r="E39" t="str">
            <v>NGN</v>
          </cell>
          <cell r="F39">
            <v>1</v>
          </cell>
          <cell r="G39" t="str">
            <v>Nigeria</v>
          </cell>
          <cell r="H39" t="str">
            <v>Nigéria</v>
          </cell>
          <cell r="I39" t="str">
            <v>Nigeria</v>
          </cell>
          <cell r="J39" t="str">
            <v>Nigéria</v>
          </cell>
          <cell r="K39" t="str">
            <v>NGA</v>
          </cell>
        </row>
        <row r="40">
          <cell r="A40" t="str">
            <v>RWA</v>
          </cell>
          <cell r="B40">
            <v>39</v>
          </cell>
          <cell r="D40" t="str">
            <v>Rwanda</v>
          </cell>
          <cell r="E40" t="str">
            <v>RWF</v>
          </cell>
          <cell r="F40">
            <v>0</v>
          </cell>
          <cell r="G40" t="str">
            <v>Rwanda</v>
          </cell>
          <cell r="H40" t="str">
            <v>Rwanda</v>
          </cell>
          <cell r="I40" t="str">
            <v>Rwanda</v>
          </cell>
          <cell r="J40" t="str">
            <v>Rwanda</v>
          </cell>
          <cell r="K40" t="str">
            <v>RWA</v>
          </cell>
        </row>
        <row r="41">
          <cell r="A41" t="str">
            <v>STP</v>
          </cell>
          <cell r="B41">
            <v>40</v>
          </cell>
          <cell r="D41" t="str">
            <v>Sao Tomé-et-Principe</v>
          </cell>
          <cell r="E41" t="str">
            <v>STD</v>
          </cell>
          <cell r="F41">
            <v>0</v>
          </cell>
          <cell r="G41" t="str">
            <v>Sao Tome and Principe</v>
          </cell>
          <cell r="H41" t="str">
            <v>Sao Tomé-et-Principe</v>
          </cell>
          <cell r="I41" t="str">
            <v>Sao Tome and Principe</v>
          </cell>
          <cell r="J41" t="str">
            <v>Sao Tomé-et-Principe</v>
          </cell>
          <cell r="K41" t="str">
            <v>STP</v>
          </cell>
        </row>
        <row r="42">
          <cell r="A42" t="str">
            <v>SEN</v>
          </cell>
          <cell r="B42">
            <v>41</v>
          </cell>
          <cell r="D42" t="str">
            <v>Sénégal</v>
          </cell>
          <cell r="E42" t="str">
            <v>XOF</v>
          </cell>
          <cell r="F42">
            <v>0</v>
          </cell>
          <cell r="G42" t="str">
            <v>Senegal</v>
          </cell>
          <cell r="H42" t="str">
            <v>Sénégal</v>
          </cell>
          <cell r="I42" t="str">
            <v>Senegal</v>
          </cell>
          <cell r="J42" t="str">
            <v>Sénégal</v>
          </cell>
          <cell r="K42" t="str">
            <v>SEN</v>
          </cell>
        </row>
        <row r="43">
          <cell r="A43" t="str">
            <v>SYC</v>
          </cell>
          <cell r="B43">
            <v>42</v>
          </cell>
          <cell r="D43" t="str">
            <v>Seychelles</v>
          </cell>
          <cell r="E43" t="str">
            <v>SCR</v>
          </cell>
          <cell r="F43">
            <v>0</v>
          </cell>
          <cell r="G43" t="str">
            <v>Seychelles</v>
          </cell>
          <cell r="H43" t="str">
            <v>Seychelles</v>
          </cell>
          <cell r="I43" t="str">
            <v>Seychelles</v>
          </cell>
          <cell r="J43" t="str">
            <v>Seychelles</v>
          </cell>
          <cell r="K43" t="str">
            <v>SYC</v>
          </cell>
        </row>
        <row r="44">
          <cell r="A44" t="str">
            <v>SLE</v>
          </cell>
          <cell r="B44">
            <v>43</v>
          </cell>
          <cell r="D44" t="str">
            <v>Sierra Leone</v>
          </cell>
          <cell r="E44" t="str">
            <v>SLL</v>
          </cell>
          <cell r="F44">
            <v>1</v>
          </cell>
          <cell r="G44" t="str">
            <v>Sierra Leone</v>
          </cell>
          <cell r="H44" t="str">
            <v>Sierra Leone</v>
          </cell>
          <cell r="I44" t="str">
            <v>Sierra Leone</v>
          </cell>
          <cell r="J44" t="str">
            <v>Sierra Leone</v>
          </cell>
          <cell r="K44" t="str">
            <v>SLE</v>
          </cell>
        </row>
        <row r="45">
          <cell r="A45" t="str">
            <v>SOM</v>
          </cell>
          <cell r="B45">
            <v>44</v>
          </cell>
          <cell r="D45" t="str">
            <v>Somalie</v>
          </cell>
          <cell r="E45" t="str">
            <v>SOS</v>
          </cell>
          <cell r="F45">
            <v>0</v>
          </cell>
          <cell r="G45" t="str">
            <v>Somalia</v>
          </cell>
          <cell r="H45" t="str">
            <v>Somalie</v>
          </cell>
          <cell r="I45" t="str">
            <v>Somalia</v>
          </cell>
          <cell r="J45" t="str">
            <v>Somalie</v>
          </cell>
          <cell r="K45" t="str">
            <v>SOM</v>
          </cell>
        </row>
        <row r="46">
          <cell r="A46" t="str">
            <v>ZAF</v>
          </cell>
          <cell r="B46">
            <v>45</v>
          </cell>
          <cell r="D46" t="str">
            <v>Afrique du Sud</v>
          </cell>
          <cell r="E46" t="str">
            <v>ZAR</v>
          </cell>
          <cell r="F46">
            <v>1</v>
          </cell>
          <cell r="G46" t="str">
            <v>South Africa</v>
          </cell>
          <cell r="H46" t="str">
            <v>Afrique du Sud</v>
          </cell>
          <cell r="I46" t="str">
            <v>South Africa</v>
          </cell>
          <cell r="J46" t="str">
            <v>Afrique du Sud</v>
          </cell>
          <cell r="K46" t="str">
            <v>ZAF</v>
          </cell>
        </row>
        <row r="47">
          <cell r="A47" t="str">
            <v>SSD</v>
          </cell>
          <cell r="B47">
            <v>46</v>
          </cell>
          <cell r="D47" t="str">
            <v>Soudan du Sud</v>
          </cell>
          <cell r="E47" t="str">
            <v>SSP</v>
          </cell>
          <cell r="F47">
            <v>1</v>
          </cell>
          <cell r="G47" t="str">
            <v>South Sudan</v>
          </cell>
          <cell r="H47" t="str">
            <v>Soudan du Sud</v>
          </cell>
          <cell r="I47" t="str">
            <v>South Sudan</v>
          </cell>
          <cell r="J47" t="str">
            <v>Soudan du Sud</v>
          </cell>
          <cell r="K47" t="str">
            <v>SSD</v>
          </cell>
        </row>
        <row r="48">
          <cell r="A48" t="str">
            <v>SDN</v>
          </cell>
          <cell r="B48">
            <v>47</v>
          </cell>
          <cell r="D48" t="str">
            <v>Soudan</v>
          </cell>
          <cell r="E48" t="str">
            <v>SDG</v>
          </cell>
          <cell r="F48">
            <v>1</v>
          </cell>
          <cell r="G48" t="str">
            <v>Sudan</v>
          </cell>
          <cell r="H48" t="str">
            <v>Soudan</v>
          </cell>
          <cell r="I48" t="str">
            <v>Sudan</v>
          </cell>
          <cell r="J48" t="str">
            <v>Soudan</v>
          </cell>
          <cell r="K48" t="str">
            <v>SDN</v>
          </cell>
        </row>
        <row r="49">
          <cell r="A49" t="str">
            <v>SWZ</v>
          </cell>
          <cell r="B49">
            <v>48</v>
          </cell>
          <cell r="D49" t="str">
            <v>Swaziland</v>
          </cell>
          <cell r="E49" t="str">
            <v>SZL</v>
          </cell>
          <cell r="F49">
            <v>0</v>
          </cell>
          <cell r="G49" t="str">
            <v>Swaziland**</v>
          </cell>
          <cell r="H49" t="str">
            <v>Swaziland**</v>
          </cell>
          <cell r="I49" t="str">
            <v>Swaziland</v>
          </cell>
          <cell r="J49" t="str">
            <v>Swaziland</v>
          </cell>
          <cell r="K49" t="str">
            <v>SWZ</v>
          </cell>
        </row>
        <row r="50">
          <cell r="A50" t="str">
            <v>TZA</v>
          </cell>
          <cell r="B50">
            <v>49</v>
          </cell>
          <cell r="D50" t="str">
            <v>Tanzanie</v>
          </cell>
          <cell r="E50" t="str">
            <v>TZS</v>
          </cell>
          <cell r="F50">
            <v>0</v>
          </cell>
          <cell r="G50" t="str">
            <v>Tanzania*</v>
          </cell>
          <cell r="H50" t="str">
            <v>Tanzanie*</v>
          </cell>
          <cell r="I50" t="str">
            <v>Tanzania</v>
          </cell>
          <cell r="J50" t="str">
            <v>Tanzanie</v>
          </cell>
          <cell r="K50" t="str">
            <v>TZA</v>
          </cell>
        </row>
        <row r="51">
          <cell r="A51" t="str">
            <v>TGO</v>
          </cell>
          <cell r="B51">
            <v>50</v>
          </cell>
          <cell r="D51" t="str">
            <v>Togo</v>
          </cell>
          <cell r="E51" t="str">
            <v>XOF</v>
          </cell>
          <cell r="F51">
            <v>0</v>
          </cell>
          <cell r="G51" t="str">
            <v>Togo</v>
          </cell>
          <cell r="H51" t="str">
            <v>Togo</v>
          </cell>
          <cell r="I51" t="str">
            <v>Togo</v>
          </cell>
          <cell r="J51" t="str">
            <v>Togo</v>
          </cell>
          <cell r="K51" t="str">
            <v>TGO</v>
          </cell>
        </row>
        <row r="52">
          <cell r="A52" t="str">
            <v>TUN</v>
          </cell>
          <cell r="B52">
            <v>51</v>
          </cell>
          <cell r="D52" t="str">
            <v>Tunisie</v>
          </cell>
          <cell r="E52" t="str">
            <v>TND</v>
          </cell>
          <cell r="F52">
            <v>0</v>
          </cell>
          <cell r="G52" t="str">
            <v>Tunisia</v>
          </cell>
          <cell r="H52" t="str">
            <v>Tunisie</v>
          </cell>
          <cell r="I52" t="str">
            <v>Tunisia</v>
          </cell>
          <cell r="J52" t="str">
            <v>Tunisie</v>
          </cell>
          <cell r="K52" t="str">
            <v>TUN</v>
          </cell>
        </row>
        <row r="53">
          <cell r="A53" t="str">
            <v>UGA</v>
          </cell>
          <cell r="B53">
            <v>52</v>
          </cell>
          <cell r="D53" t="str">
            <v>Ouganda</v>
          </cell>
          <cell r="E53" t="str">
            <v>UGX</v>
          </cell>
          <cell r="F53">
            <v>0</v>
          </cell>
          <cell r="G53" t="str">
            <v>Uganda*</v>
          </cell>
          <cell r="H53" t="str">
            <v>Ouganda*</v>
          </cell>
          <cell r="I53" t="str">
            <v>Uganda</v>
          </cell>
          <cell r="J53" t="str">
            <v>Ouganda</v>
          </cell>
          <cell r="K53" t="str">
            <v>UGA</v>
          </cell>
        </row>
        <row r="54">
          <cell r="A54" t="str">
            <v>ZMB</v>
          </cell>
          <cell r="B54">
            <v>53</v>
          </cell>
          <cell r="D54" t="str">
            <v>Zambie</v>
          </cell>
          <cell r="E54" t="str">
            <v>ZMW</v>
          </cell>
          <cell r="F54">
            <v>1</v>
          </cell>
          <cell r="G54" t="str">
            <v>Zambia</v>
          </cell>
          <cell r="H54" t="str">
            <v>Zambie</v>
          </cell>
          <cell r="I54" t="str">
            <v>Zambia</v>
          </cell>
          <cell r="J54" t="str">
            <v>Zambie</v>
          </cell>
          <cell r="K54" t="str">
            <v>ZMB</v>
          </cell>
        </row>
        <row r="55">
          <cell r="A55" t="str">
            <v>ZWE</v>
          </cell>
          <cell r="B55">
            <v>54</v>
          </cell>
          <cell r="D55" t="str">
            <v>Zimbabwe</v>
          </cell>
          <cell r="E55" t="str">
            <v>ZWD</v>
          </cell>
          <cell r="F55">
            <v>0</v>
          </cell>
          <cell r="G55" t="str">
            <v>Zimbabwe</v>
          </cell>
          <cell r="H55" t="str">
            <v>Zimbabwe</v>
          </cell>
          <cell r="I55" t="str">
            <v>Zimbabwe</v>
          </cell>
          <cell r="J55" t="str">
            <v>Zimbabwe</v>
          </cell>
          <cell r="K55" t="str">
            <v>ZWE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IINDEX"/>
      <sheetName val="CPICOMP"/>
      <sheetName val="INSINDEX"/>
      <sheetName val="INSPERCHG"/>
    </sheetNames>
    <sheetDataSet>
      <sheetData sheetId="0" refreshError="1">
        <row r="203">
          <cell r="B203">
            <v>1987</v>
          </cell>
        </row>
        <row r="263">
          <cell r="B263" t="str">
            <v>1/92</v>
          </cell>
          <cell r="O263">
            <v>28.766189502385831</v>
          </cell>
        </row>
        <row r="264">
          <cell r="O264">
            <v>26.276178010471195</v>
          </cell>
        </row>
        <row r="265">
          <cell r="O265">
            <v>32.508143322475583</v>
          </cell>
        </row>
        <row r="266">
          <cell r="O266">
            <v>37.985475213135466</v>
          </cell>
        </row>
        <row r="267">
          <cell r="O267">
            <v>38.858530661809354</v>
          </cell>
        </row>
        <row r="268">
          <cell r="B268" t="str">
            <v xml:space="preserve"> </v>
          </cell>
          <cell r="O268">
            <v>48.46862920011894</v>
          </cell>
        </row>
        <row r="269">
          <cell r="B269" t="str">
            <v>7/92</v>
          </cell>
          <cell r="O269">
            <v>53.114850900501942</v>
          </cell>
        </row>
        <row r="270">
          <cell r="O270">
            <v>53.835021707670052</v>
          </cell>
        </row>
        <row r="271">
          <cell r="O271">
            <v>54.875549048316245</v>
          </cell>
        </row>
        <row r="272">
          <cell r="O272">
            <v>52.59345117357288</v>
          </cell>
        </row>
        <row r="273">
          <cell r="O273">
            <v>52.441125789775981</v>
          </cell>
        </row>
        <row r="274">
          <cell r="O274">
            <v>48.801982924814084</v>
          </cell>
        </row>
        <row r="275">
          <cell r="B275" t="str">
            <v>1993</v>
          </cell>
          <cell r="O275">
            <v>49.867654843832732</v>
          </cell>
        </row>
        <row r="276">
          <cell r="O276">
            <v>54.470069966312536</v>
          </cell>
        </row>
        <row r="277">
          <cell r="O277">
            <v>55.850540806293012</v>
          </cell>
        </row>
        <row r="278">
          <cell r="O278">
            <v>54.919908466819223</v>
          </cell>
        </row>
        <row r="279">
          <cell r="O279">
            <v>61.609094884127693</v>
          </cell>
        </row>
        <row r="280">
          <cell r="B280" t="str">
            <v xml:space="preserve"> </v>
          </cell>
          <cell r="O280">
            <v>56.338874424193875</v>
          </cell>
        </row>
        <row r="281">
          <cell r="B281" t="str">
            <v>7/93</v>
          </cell>
          <cell r="O281">
            <v>55.881218665638244</v>
          </cell>
        </row>
        <row r="282">
          <cell r="O282">
            <v>55.070555032925682</v>
          </cell>
        </row>
        <row r="283">
          <cell r="O283">
            <v>58.347513707695221</v>
          </cell>
        </row>
        <row r="284">
          <cell r="O284">
            <v>58.773262438283311</v>
          </cell>
        </row>
        <row r="285">
          <cell r="O285">
            <v>60.437076111529777</v>
          </cell>
        </row>
        <row r="286">
          <cell r="O286">
            <v>61.262261706459384</v>
          </cell>
        </row>
        <row r="287">
          <cell r="B287" t="str">
            <v>1994</v>
          </cell>
          <cell r="O287">
            <v>57.753444012716358</v>
          </cell>
        </row>
        <row r="288">
          <cell r="O288">
            <v>58.262036571045115</v>
          </cell>
        </row>
        <row r="289">
          <cell r="O289">
            <v>50.709779179810724</v>
          </cell>
        </row>
        <row r="290">
          <cell r="O290">
            <v>50.709010339734121</v>
          </cell>
        </row>
        <row r="291">
          <cell r="O291">
            <v>43.533549783549773</v>
          </cell>
        </row>
        <row r="292">
          <cell r="B292" t="str">
            <v xml:space="preserve"> </v>
          </cell>
          <cell r="O292">
            <v>41.570586728157807</v>
          </cell>
        </row>
        <row r="293">
          <cell r="B293" t="str">
            <v>7/94</v>
          </cell>
          <cell r="O293">
            <v>46.635329045027227</v>
          </cell>
        </row>
        <row r="294">
          <cell r="O294">
            <v>56.272749332686224</v>
          </cell>
        </row>
        <row r="295">
          <cell r="O295">
            <v>60.179104477611943</v>
          </cell>
        </row>
        <row r="296">
          <cell r="O296">
            <v>64.465972969740434</v>
          </cell>
        </row>
        <row r="297">
          <cell r="O297">
            <v>71.430248943165807</v>
          </cell>
        </row>
        <row r="298">
          <cell r="O298">
            <v>76.758866062205897</v>
          </cell>
        </row>
        <row r="299">
          <cell r="B299" t="str">
            <v>1995</v>
          </cell>
          <cell r="O299">
            <v>79.04164800716525</v>
          </cell>
        </row>
        <row r="300">
          <cell r="O300">
            <v>77.29489082043672</v>
          </cell>
        </row>
        <row r="301">
          <cell r="O301">
            <v>81.297749869178432</v>
          </cell>
        </row>
        <row r="302">
          <cell r="O302">
            <v>85.033813584239937</v>
          </cell>
        </row>
        <row r="303">
          <cell r="O303">
            <v>88.897266729500473</v>
          </cell>
        </row>
        <row r="304">
          <cell r="B304" t="str">
            <v xml:space="preserve"> </v>
          </cell>
          <cell r="O304">
            <v>89.566555062890259</v>
          </cell>
        </row>
        <row r="305">
          <cell r="B305" t="str">
            <v>7/95</v>
          </cell>
          <cell r="O305">
            <v>82.579719925763456</v>
          </cell>
        </row>
        <row r="306">
          <cell r="O306">
            <v>73.959627329192543</v>
          </cell>
        </row>
        <row r="307">
          <cell r="O307">
            <v>69.877003354453976</v>
          </cell>
        </row>
        <row r="308">
          <cell r="O308">
            <v>61.631881317722346</v>
          </cell>
        </row>
        <row r="309">
          <cell r="O309">
            <v>54.305089389684213</v>
          </cell>
        </row>
        <row r="310">
          <cell r="O310">
            <v>51.587559249399398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C"/>
      <sheetName val="BoP OUT Medium"/>
      <sheetName val="BoP OUT Long"/>
      <sheetName val="IMF Assistance"/>
      <sheetName val="large projects"/>
      <sheetName val="Terms of Trade"/>
      <sheetName val="Exports"/>
      <sheetName val="Services"/>
      <sheetName val="Key Ratios"/>
      <sheetName val="Debt Service  Long"/>
      <sheetName val="DebtService to budget"/>
      <sheetName val="B"/>
      <sheetName val="D"/>
      <sheetName val="E"/>
      <sheetName val="F"/>
      <sheetName val="Workspace contents"/>
      <sheetName val="OUTPUT"/>
      <sheetName val="Contents"/>
      <sheetName val="IMF Assistance Ol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H64"/>
  <sheetViews>
    <sheetView tabSelected="1" topLeftCell="A53" zoomScaleNormal="100" workbookViewId="0">
      <selection activeCell="F17" sqref="F17"/>
    </sheetView>
  </sheetViews>
  <sheetFormatPr baseColWidth="10" defaultColWidth="9.109375" defaultRowHeight="13.2"/>
  <cols>
    <col min="1" max="1" width="10.6640625" style="32" customWidth="1"/>
    <col min="2" max="2" width="6.33203125" style="33" customWidth="1"/>
    <col min="3" max="3" width="18" style="3" customWidth="1"/>
    <col min="4" max="4" width="28.6640625" style="34" customWidth="1"/>
    <col min="5" max="5" width="35.33203125" style="34" customWidth="1"/>
    <col min="6" max="6" width="35.88671875" style="34" customWidth="1"/>
    <col min="7" max="7" width="10.109375" style="35" customWidth="1"/>
    <col min="8" max="8" width="9.109375" style="33" customWidth="1"/>
    <col min="9" max="248" width="9.109375" style="3"/>
    <col min="249" max="249" width="3.5546875" style="3" customWidth="1"/>
    <col min="250" max="250" width="18" style="3" customWidth="1"/>
    <col min="251" max="251" width="28.6640625" style="3" customWidth="1"/>
    <col min="252" max="252" width="35.33203125" style="3" customWidth="1"/>
    <col min="253" max="253" width="35.88671875" style="3" customWidth="1"/>
    <col min="254" max="254" width="10.109375" style="3" customWidth="1"/>
    <col min="255" max="255" width="5.88671875" style="3" customWidth="1"/>
    <col min="256" max="256" width="9.109375" style="3" customWidth="1"/>
    <col min="257" max="504" width="9.109375" style="3"/>
    <col min="505" max="505" width="3.5546875" style="3" customWidth="1"/>
    <col min="506" max="506" width="18" style="3" customWidth="1"/>
    <col min="507" max="507" width="28.6640625" style="3" customWidth="1"/>
    <col min="508" max="508" width="35.33203125" style="3" customWidth="1"/>
    <col min="509" max="509" width="35.88671875" style="3" customWidth="1"/>
    <col min="510" max="510" width="10.109375" style="3" customWidth="1"/>
    <col min="511" max="511" width="5.88671875" style="3" customWidth="1"/>
    <col min="512" max="512" width="9.109375" style="3" customWidth="1"/>
    <col min="513" max="760" width="9.109375" style="3"/>
    <col min="761" max="761" width="3.5546875" style="3" customWidth="1"/>
    <col min="762" max="762" width="18" style="3" customWidth="1"/>
    <col min="763" max="763" width="28.6640625" style="3" customWidth="1"/>
    <col min="764" max="764" width="35.33203125" style="3" customWidth="1"/>
    <col min="765" max="765" width="35.88671875" style="3" customWidth="1"/>
    <col min="766" max="766" width="10.109375" style="3" customWidth="1"/>
    <col min="767" max="767" width="5.88671875" style="3" customWidth="1"/>
    <col min="768" max="768" width="9.109375" style="3" customWidth="1"/>
    <col min="769" max="1016" width="9.109375" style="3"/>
    <col min="1017" max="1017" width="3.5546875" style="3" customWidth="1"/>
    <col min="1018" max="1018" width="18" style="3" customWidth="1"/>
    <col min="1019" max="1019" width="28.6640625" style="3" customWidth="1"/>
    <col min="1020" max="1020" width="35.33203125" style="3" customWidth="1"/>
    <col min="1021" max="1021" width="35.88671875" style="3" customWidth="1"/>
    <col min="1022" max="1022" width="10.109375" style="3" customWidth="1"/>
    <col min="1023" max="1023" width="5.88671875" style="3" customWidth="1"/>
    <col min="1024" max="1024" width="9.109375" style="3" customWidth="1"/>
    <col min="1025" max="1272" width="9.109375" style="3"/>
    <col min="1273" max="1273" width="3.5546875" style="3" customWidth="1"/>
    <col min="1274" max="1274" width="18" style="3" customWidth="1"/>
    <col min="1275" max="1275" width="28.6640625" style="3" customWidth="1"/>
    <col min="1276" max="1276" width="35.33203125" style="3" customWidth="1"/>
    <col min="1277" max="1277" width="35.88671875" style="3" customWidth="1"/>
    <col min="1278" max="1278" width="10.109375" style="3" customWidth="1"/>
    <col min="1279" max="1279" width="5.88671875" style="3" customWidth="1"/>
    <col min="1280" max="1280" width="9.109375" style="3" customWidth="1"/>
    <col min="1281" max="1528" width="9.109375" style="3"/>
    <col min="1529" max="1529" width="3.5546875" style="3" customWidth="1"/>
    <col min="1530" max="1530" width="18" style="3" customWidth="1"/>
    <col min="1531" max="1531" width="28.6640625" style="3" customWidth="1"/>
    <col min="1532" max="1532" width="35.33203125" style="3" customWidth="1"/>
    <col min="1533" max="1533" width="35.88671875" style="3" customWidth="1"/>
    <col min="1534" max="1534" width="10.109375" style="3" customWidth="1"/>
    <col min="1535" max="1535" width="5.88671875" style="3" customWidth="1"/>
    <col min="1536" max="1536" width="9.109375" style="3" customWidth="1"/>
    <col min="1537" max="1784" width="9.109375" style="3"/>
    <col min="1785" max="1785" width="3.5546875" style="3" customWidth="1"/>
    <col min="1786" max="1786" width="18" style="3" customWidth="1"/>
    <col min="1787" max="1787" width="28.6640625" style="3" customWidth="1"/>
    <col min="1788" max="1788" width="35.33203125" style="3" customWidth="1"/>
    <col min="1789" max="1789" width="35.88671875" style="3" customWidth="1"/>
    <col min="1790" max="1790" width="10.109375" style="3" customWidth="1"/>
    <col min="1791" max="1791" width="5.88671875" style="3" customWidth="1"/>
    <col min="1792" max="1792" width="9.109375" style="3" customWidth="1"/>
    <col min="1793" max="2040" width="9.109375" style="3"/>
    <col min="2041" max="2041" width="3.5546875" style="3" customWidth="1"/>
    <col min="2042" max="2042" width="18" style="3" customWidth="1"/>
    <col min="2043" max="2043" width="28.6640625" style="3" customWidth="1"/>
    <col min="2044" max="2044" width="35.33203125" style="3" customWidth="1"/>
    <col min="2045" max="2045" width="35.88671875" style="3" customWidth="1"/>
    <col min="2046" max="2046" width="10.109375" style="3" customWidth="1"/>
    <col min="2047" max="2047" width="5.88671875" style="3" customWidth="1"/>
    <col min="2048" max="2048" width="9.109375" style="3" customWidth="1"/>
    <col min="2049" max="2296" width="9.109375" style="3"/>
    <col min="2297" max="2297" width="3.5546875" style="3" customWidth="1"/>
    <col min="2298" max="2298" width="18" style="3" customWidth="1"/>
    <col min="2299" max="2299" width="28.6640625" style="3" customWidth="1"/>
    <col min="2300" max="2300" width="35.33203125" style="3" customWidth="1"/>
    <col min="2301" max="2301" width="35.88671875" style="3" customWidth="1"/>
    <col min="2302" max="2302" width="10.109375" style="3" customWidth="1"/>
    <col min="2303" max="2303" width="5.88671875" style="3" customWidth="1"/>
    <col min="2304" max="2304" width="9.109375" style="3" customWidth="1"/>
    <col min="2305" max="2552" width="9.109375" style="3"/>
    <col min="2553" max="2553" width="3.5546875" style="3" customWidth="1"/>
    <col min="2554" max="2554" width="18" style="3" customWidth="1"/>
    <col min="2555" max="2555" width="28.6640625" style="3" customWidth="1"/>
    <col min="2556" max="2556" width="35.33203125" style="3" customWidth="1"/>
    <col min="2557" max="2557" width="35.88671875" style="3" customWidth="1"/>
    <col min="2558" max="2558" width="10.109375" style="3" customWidth="1"/>
    <col min="2559" max="2559" width="5.88671875" style="3" customWidth="1"/>
    <col min="2560" max="2560" width="9.109375" style="3" customWidth="1"/>
    <col min="2561" max="2808" width="9.109375" style="3"/>
    <col min="2809" max="2809" width="3.5546875" style="3" customWidth="1"/>
    <col min="2810" max="2810" width="18" style="3" customWidth="1"/>
    <col min="2811" max="2811" width="28.6640625" style="3" customWidth="1"/>
    <col min="2812" max="2812" width="35.33203125" style="3" customWidth="1"/>
    <col min="2813" max="2813" width="35.88671875" style="3" customWidth="1"/>
    <col min="2814" max="2814" width="10.109375" style="3" customWidth="1"/>
    <col min="2815" max="2815" width="5.88671875" style="3" customWidth="1"/>
    <col min="2816" max="2816" width="9.109375" style="3" customWidth="1"/>
    <col min="2817" max="3064" width="9.109375" style="3"/>
    <col min="3065" max="3065" width="3.5546875" style="3" customWidth="1"/>
    <col min="3066" max="3066" width="18" style="3" customWidth="1"/>
    <col min="3067" max="3067" width="28.6640625" style="3" customWidth="1"/>
    <col min="3068" max="3068" width="35.33203125" style="3" customWidth="1"/>
    <col min="3069" max="3069" width="35.88671875" style="3" customWidth="1"/>
    <col min="3070" max="3070" width="10.109375" style="3" customWidth="1"/>
    <col min="3071" max="3071" width="5.88671875" style="3" customWidth="1"/>
    <col min="3072" max="3072" width="9.109375" style="3" customWidth="1"/>
    <col min="3073" max="3320" width="9.109375" style="3"/>
    <col min="3321" max="3321" width="3.5546875" style="3" customWidth="1"/>
    <col min="3322" max="3322" width="18" style="3" customWidth="1"/>
    <col min="3323" max="3323" width="28.6640625" style="3" customWidth="1"/>
    <col min="3324" max="3324" width="35.33203125" style="3" customWidth="1"/>
    <col min="3325" max="3325" width="35.88671875" style="3" customWidth="1"/>
    <col min="3326" max="3326" width="10.109375" style="3" customWidth="1"/>
    <col min="3327" max="3327" width="5.88671875" style="3" customWidth="1"/>
    <col min="3328" max="3328" width="9.109375" style="3" customWidth="1"/>
    <col min="3329" max="3576" width="9.109375" style="3"/>
    <col min="3577" max="3577" width="3.5546875" style="3" customWidth="1"/>
    <col min="3578" max="3578" width="18" style="3" customWidth="1"/>
    <col min="3579" max="3579" width="28.6640625" style="3" customWidth="1"/>
    <col min="3580" max="3580" width="35.33203125" style="3" customWidth="1"/>
    <col min="3581" max="3581" width="35.88671875" style="3" customWidth="1"/>
    <col min="3582" max="3582" width="10.109375" style="3" customWidth="1"/>
    <col min="3583" max="3583" width="5.88671875" style="3" customWidth="1"/>
    <col min="3584" max="3584" width="9.109375" style="3" customWidth="1"/>
    <col min="3585" max="3832" width="9.109375" style="3"/>
    <col min="3833" max="3833" width="3.5546875" style="3" customWidth="1"/>
    <col min="3834" max="3834" width="18" style="3" customWidth="1"/>
    <col min="3835" max="3835" width="28.6640625" style="3" customWidth="1"/>
    <col min="3836" max="3836" width="35.33203125" style="3" customWidth="1"/>
    <col min="3837" max="3837" width="35.88671875" style="3" customWidth="1"/>
    <col min="3838" max="3838" width="10.109375" style="3" customWidth="1"/>
    <col min="3839" max="3839" width="5.88671875" style="3" customWidth="1"/>
    <col min="3840" max="3840" width="9.109375" style="3" customWidth="1"/>
    <col min="3841" max="4088" width="9.109375" style="3"/>
    <col min="4089" max="4089" width="3.5546875" style="3" customWidth="1"/>
    <col min="4090" max="4090" width="18" style="3" customWidth="1"/>
    <col min="4091" max="4091" width="28.6640625" style="3" customWidth="1"/>
    <col min="4092" max="4092" width="35.33203125" style="3" customWidth="1"/>
    <col min="4093" max="4093" width="35.88671875" style="3" customWidth="1"/>
    <col min="4094" max="4094" width="10.109375" style="3" customWidth="1"/>
    <col min="4095" max="4095" width="5.88671875" style="3" customWidth="1"/>
    <col min="4096" max="4096" width="9.109375" style="3" customWidth="1"/>
    <col min="4097" max="4344" width="9.109375" style="3"/>
    <col min="4345" max="4345" width="3.5546875" style="3" customWidth="1"/>
    <col min="4346" max="4346" width="18" style="3" customWidth="1"/>
    <col min="4347" max="4347" width="28.6640625" style="3" customWidth="1"/>
    <col min="4348" max="4348" width="35.33203125" style="3" customWidth="1"/>
    <col min="4349" max="4349" width="35.88671875" style="3" customWidth="1"/>
    <col min="4350" max="4350" width="10.109375" style="3" customWidth="1"/>
    <col min="4351" max="4351" width="5.88671875" style="3" customWidth="1"/>
    <col min="4352" max="4352" width="9.109375" style="3" customWidth="1"/>
    <col min="4353" max="4600" width="9.109375" style="3"/>
    <col min="4601" max="4601" width="3.5546875" style="3" customWidth="1"/>
    <col min="4602" max="4602" width="18" style="3" customWidth="1"/>
    <col min="4603" max="4603" width="28.6640625" style="3" customWidth="1"/>
    <col min="4604" max="4604" width="35.33203125" style="3" customWidth="1"/>
    <col min="4605" max="4605" width="35.88671875" style="3" customWidth="1"/>
    <col min="4606" max="4606" width="10.109375" style="3" customWidth="1"/>
    <col min="4607" max="4607" width="5.88671875" style="3" customWidth="1"/>
    <col min="4608" max="4608" width="9.109375" style="3" customWidth="1"/>
    <col min="4609" max="4856" width="9.109375" style="3"/>
    <col min="4857" max="4857" width="3.5546875" style="3" customWidth="1"/>
    <col min="4858" max="4858" width="18" style="3" customWidth="1"/>
    <col min="4859" max="4859" width="28.6640625" style="3" customWidth="1"/>
    <col min="4860" max="4860" width="35.33203125" style="3" customWidth="1"/>
    <col min="4861" max="4861" width="35.88671875" style="3" customWidth="1"/>
    <col min="4862" max="4862" width="10.109375" style="3" customWidth="1"/>
    <col min="4863" max="4863" width="5.88671875" style="3" customWidth="1"/>
    <col min="4864" max="4864" width="9.109375" style="3" customWidth="1"/>
    <col min="4865" max="5112" width="9.109375" style="3"/>
    <col min="5113" max="5113" width="3.5546875" style="3" customWidth="1"/>
    <col min="5114" max="5114" width="18" style="3" customWidth="1"/>
    <col min="5115" max="5115" width="28.6640625" style="3" customWidth="1"/>
    <col min="5116" max="5116" width="35.33203125" style="3" customWidth="1"/>
    <col min="5117" max="5117" width="35.88671875" style="3" customWidth="1"/>
    <col min="5118" max="5118" width="10.109375" style="3" customWidth="1"/>
    <col min="5119" max="5119" width="5.88671875" style="3" customWidth="1"/>
    <col min="5120" max="5120" width="9.109375" style="3" customWidth="1"/>
    <col min="5121" max="5368" width="9.109375" style="3"/>
    <col min="5369" max="5369" width="3.5546875" style="3" customWidth="1"/>
    <col min="5370" max="5370" width="18" style="3" customWidth="1"/>
    <col min="5371" max="5371" width="28.6640625" style="3" customWidth="1"/>
    <col min="5372" max="5372" width="35.33203125" style="3" customWidth="1"/>
    <col min="5373" max="5373" width="35.88671875" style="3" customWidth="1"/>
    <col min="5374" max="5374" width="10.109375" style="3" customWidth="1"/>
    <col min="5375" max="5375" width="5.88671875" style="3" customWidth="1"/>
    <col min="5376" max="5376" width="9.109375" style="3" customWidth="1"/>
    <col min="5377" max="5624" width="9.109375" style="3"/>
    <col min="5625" max="5625" width="3.5546875" style="3" customWidth="1"/>
    <col min="5626" max="5626" width="18" style="3" customWidth="1"/>
    <col min="5627" max="5627" width="28.6640625" style="3" customWidth="1"/>
    <col min="5628" max="5628" width="35.33203125" style="3" customWidth="1"/>
    <col min="5629" max="5629" width="35.88671875" style="3" customWidth="1"/>
    <col min="5630" max="5630" width="10.109375" style="3" customWidth="1"/>
    <col min="5631" max="5631" width="5.88671875" style="3" customWidth="1"/>
    <col min="5632" max="5632" width="9.109375" style="3" customWidth="1"/>
    <col min="5633" max="5880" width="9.109375" style="3"/>
    <col min="5881" max="5881" width="3.5546875" style="3" customWidth="1"/>
    <col min="5882" max="5882" width="18" style="3" customWidth="1"/>
    <col min="5883" max="5883" width="28.6640625" style="3" customWidth="1"/>
    <col min="5884" max="5884" width="35.33203125" style="3" customWidth="1"/>
    <col min="5885" max="5885" width="35.88671875" style="3" customWidth="1"/>
    <col min="5886" max="5886" width="10.109375" style="3" customWidth="1"/>
    <col min="5887" max="5887" width="5.88671875" style="3" customWidth="1"/>
    <col min="5888" max="5888" width="9.109375" style="3" customWidth="1"/>
    <col min="5889" max="6136" width="9.109375" style="3"/>
    <col min="6137" max="6137" width="3.5546875" style="3" customWidth="1"/>
    <col min="6138" max="6138" width="18" style="3" customWidth="1"/>
    <col min="6139" max="6139" width="28.6640625" style="3" customWidth="1"/>
    <col min="6140" max="6140" width="35.33203125" style="3" customWidth="1"/>
    <col min="6141" max="6141" width="35.88671875" style="3" customWidth="1"/>
    <col min="6142" max="6142" width="10.109375" style="3" customWidth="1"/>
    <col min="6143" max="6143" width="5.88671875" style="3" customWidth="1"/>
    <col min="6144" max="6144" width="9.109375" style="3" customWidth="1"/>
    <col min="6145" max="6392" width="9.109375" style="3"/>
    <col min="6393" max="6393" width="3.5546875" style="3" customWidth="1"/>
    <col min="6394" max="6394" width="18" style="3" customWidth="1"/>
    <col min="6395" max="6395" width="28.6640625" style="3" customWidth="1"/>
    <col min="6396" max="6396" width="35.33203125" style="3" customWidth="1"/>
    <col min="6397" max="6397" width="35.88671875" style="3" customWidth="1"/>
    <col min="6398" max="6398" width="10.109375" style="3" customWidth="1"/>
    <col min="6399" max="6399" width="5.88671875" style="3" customWidth="1"/>
    <col min="6400" max="6400" width="9.109375" style="3" customWidth="1"/>
    <col min="6401" max="6648" width="9.109375" style="3"/>
    <col min="6649" max="6649" width="3.5546875" style="3" customWidth="1"/>
    <col min="6650" max="6650" width="18" style="3" customWidth="1"/>
    <col min="6651" max="6651" width="28.6640625" style="3" customWidth="1"/>
    <col min="6652" max="6652" width="35.33203125" style="3" customWidth="1"/>
    <col min="6653" max="6653" width="35.88671875" style="3" customWidth="1"/>
    <col min="6654" max="6654" width="10.109375" style="3" customWidth="1"/>
    <col min="6655" max="6655" width="5.88671875" style="3" customWidth="1"/>
    <col min="6656" max="6656" width="9.109375" style="3" customWidth="1"/>
    <col min="6657" max="6904" width="9.109375" style="3"/>
    <col min="6905" max="6905" width="3.5546875" style="3" customWidth="1"/>
    <col min="6906" max="6906" width="18" style="3" customWidth="1"/>
    <col min="6907" max="6907" width="28.6640625" style="3" customWidth="1"/>
    <col min="6908" max="6908" width="35.33203125" style="3" customWidth="1"/>
    <col min="6909" max="6909" width="35.88671875" style="3" customWidth="1"/>
    <col min="6910" max="6910" width="10.109375" style="3" customWidth="1"/>
    <col min="6911" max="6911" width="5.88671875" style="3" customWidth="1"/>
    <col min="6912" max="6912" width="9.109375" style="3" customWidth="1"/>
    <col min="6913" max="7160" width="9.109375" style="3"/>
    <col min="7161" max="7161" width="3.5546875" style="3" customWidth="1"/>
    <col min="7162" max="7162" width="18" style="3" customWidth="1"/>
    <col min="7163" max="7163" width="28.6640625" style="3" customWidth="1"/>
    <col min="7164" max="7164" width="35.33203125" style="3" customWidth="1"/>
    <col min="7165" max="7165" width="35.88671875" style="3" customWidth="1"/>
    <col min="7166" max="7166" width="10.109375" style="3" customWidth="1"/>
    <col min="7167" max="7167" width="5.88671875" style="3" customWidth="1"/>
    <col min="7168" max="7168" width="9.109375" style="3" customWidth="1"/>
    <col min="7169" max="7416" width="9.109375" style="3"/>
    <col min="7417" max="7417" width="3.5546875" style="3" customWidth="1"/>
    <col min="7418" max="7418" width="18" style="3" customWidth="1"/>
    <col min="7419" max="7419" width="28.6640625" style="3" customWidth="1"/>
    <col min="7420" max="7420" width="35.33203125" style="3" customWidth="1"/>
    <col min="7421" max="7421" width="35.88671875" style="3" customWidth="1"/>
    <col min="7422" max="7422" width="10.109375" style="3" customWidth="1"/>
    <col min="7423" max="7423" width="5.88671875" style="3" customWidth="1"/>
    <col min="7424" max="7424" width="9.109375" style="3" customWidth="1"/>
    <col min="7425" max="7672" width="9.109375" style="3"/>
    <col min="7673" max="7673" width="3.5546875" style="3" customWidth="1"/>
    <col min="7674" max="7674" width="18" style="3" customWidth="1"/>
    <col min="7675" max="7675" width="28.6640625" style="3" customWidth="1"/>
    <col min="7676" max="7676" width="35.33203125" style="3" customWidth="1"/>
    <col min="7677" max="7677" width="35.88671875" style="3" customWidth="1"/>
    <col min="7678" max="7678" width="10.109375" style="3" customWidth="1"/>
    <col min="7679" max="7679" width="5.88671875" style="3" customWidth="1"/>
    <col min="7680" max="7680" width="9.109375" style="3" customWidth="1"/>
    <col min="7681" max="7928" width="9.109375" style="3"/>
    <col min="7929" max="7929" width="3.5546875" style="3" customWidth="1"/>
    <col min="7930" max="7930" width="18" style="3" customWidth="1"/>
    <col min="7931" max="7931" width="28.6640625" style="3" customWidth="1"/>
    <col min="7932" max="7932" width="35.33203125" style="3" customWidth="1"/>
    <col min="7933" max="7933" width="35.88671875" style="3" customWidth="1"/>
    <col min="7934" max="7934" width="10.109375" style="3" customWidth="1"/>
    <col min="7935" max="7935" width="5.88671875" style="3" customWidth="1"/>
    <col min="7936" max="7936" width="9.109375" style="3" customWidth="1"/>
    <col min="7937" max="8184" width="9.109375" style="3"/>
    <col min="8185" max="8185" width="3.5546875" style="3" customWidth="1"/>
    <col min="8186" max="8186" width="18" style="3" customWidth="1"/>
    <col min="8187" max="8187" width="28.6640625" style="3" customWidth="1"/>
    <col min="8188" max="8188" width="35.33203125" style="3" customWidth="1"/>
    <col min="8189" max="8189" width="35.88671875" style="3" customWidth="1"/>
    <col min="8190" max="8190" width="10.109375" style="3" customWidth="1"/>
    <col min="8191" max="8191" width="5.88671875" style="3" customWidth="1"/>
    <col min="8192" max="8192" width="9.109375" style="3" customWidth="1"/>
    <col min="8193" max="8440" width="9.109375" style="3"/>
    <col min="8441" max="8441" width="3.5546875" style="3" customWidth="1"/>
    <col min="8442" max="8442" width="18" style="3" customWidth="1"/>
    <col min="8443" max="8443" width="28.6640625" style="3" customWidth="1"/>
    <col min="8444" max="8444" width="35.33203125" style="3" customWidth="1"/>
    <col min="8445" max="8445" width="35.88671875" style="3" customWidth="1"/>
    <col min="8446" max="8446" width="10.109375" style="3" customWidth="1"/>
    <col min="8447" max="8447" width="5.88671875" style="3" customWidth="1"/>
    <col min="8448" max="8448" width="9.109375" style="3" customWidth="1"/>
    <col min="8449" max="8696" width="9.109375" style="3"/>
    <col min="8697" max="8697" width="3.5546875" style="3" customWidth="1"/>
    <col min="8698" max="8698" width="18" style="3" customWidth="1"/>
    <col min="8699" max="8699" width="28.6640625" style="3" customWidth="1"/>
    <col min="8700" max="8700" width="35.33203125" style="3" customWidth="1"/>
    <col min="8701" max="8701" width="35.88671875" style="3" customWidth="1"/>
    <col min="8702" max="8702" width="10.109375" style="3" customWidth="1"/>
    <col min="8703" max="8703" width="5.88671875" style="3" customWidth="1"/>
    <col min="8704" max="8704" width="9.109375" style="3" customWidth="1"/>
    <col min="8705" max="8952" width="9.109375" style="3"/>
    <col min="8953" max="8953" width="3.5546875" style="3" customWidth="1"/>
    <col min="8954" max="8954" width="18" style="3" customWidth="1"/>
    <col min="8955" max="8955" width="28.6640625" style="3" customWidth="1"/>
    <col min="8956" max="8956" width="35.33203125" style="3" customWidth="1"/>
    <col min="8957" max="8957" width="35.88671875" style="3" customWidth="1"/>
    <col min="8958" max="8958" width="10.109375" style="3" customWidth="1"/>
    <col min="8959" max="8959" width="5.88671875" style="3" customWidth="1"/>
    <col min="8960" max="8960" width="9.109375" style="3" customWidth="1"/>
    <col min="8961" max="9208" width="9.109375" style="3"/>
    <col min="9209" max="9209" width="3.5546875" style="3" customWidth="1"/>
    <col min="9210" max="9210" width="18" style="3" customWidth="1"/>
    <col min="9211" max="9211" width="28.6640625" style="3" customWidth="1"/>
    <col min="9212" max="9212" width="35.33203125" style="3" customWidth="1"/>
    <col min="9213" max="9213" width="35.88671875" style="3" customWidth="1"/>
    <col min="9214" max="9214" width="10.109375" style="3" customWidth="1"/>
    <col min="9215" max="9215" width="5.88671875" style="3" customWidth="1"/>
    <col min="9216" max="9216" width="9.109375" style="3" customWidth="1"/>
    <col min="9217" max="9464" width="9.109375" style="3"/>
    <col min="9465" max="9465" width="3.5546875" style="3" customWidth="1"/>
    <col min="9466" max="9466" width="18" style="3" customWidth="1"/>
    <col min="9467" max="9467" width="28.6640625" style="3" customWidth="1"/>
    <col min="9468" max="9468" width="35.33203125" style="3" customWidth="1"/>
    <col min="9469" max="9469" width="35.88671875" style="3" customWidth="1"/>
    <col min="9470" max="9470" width="10.109375" style="3" customWidth="1"/>
    <col min="9471" max="9471" width="5.88671875" style="3" customWidth="1"/>
    <col min="9472" max="9472" width="9.109375" style="3" customWidth="1"/>
    <col min="9473" max="9720" width="9.109375" style="3"/>
    <col min="9721" max="9721" width="3.5546875" style="3" customWidth="1"/>
    <col min="9722" max="9722" width="18" style="3" customWidth="1"/>
    <col min="9723" max="9723" width="28.6640625" style="3" customWidth="1"/>
    <col min="9724" max="9724" width="35.33203125" style="3" customWidth="1"/>
    <col min="9725" max="9725" width="35.88671875" style="3" customWidth="1"/>
    <col min="9726" max="9726" width="10.109375" style="3" customWidth="1"/>
    <col min="9727" max="9727" width="5.88671875" style="3" customWidth="1"/>
    <col min="9728" max="9728" width="9.109375" style="3" customWidth="1"/>
    <col min="9729" max="9976" width="9.109375" style="3"/>
    <col min="9977" max="9977" width="3.5546875" style="3" customWidth="1"/>
    <col min="9978" max="9978" width="18" style="3" customWidth="1"/>
    <col min="9979" max="9979" width="28.6640625" style="3" customWidth="1"/>
    <col min="9980" max="9980" width="35.33203125" style="3" customWidth="1"/>
    <col min="9981" max="9981" width="35.88671875" style="3" customWidth="1"/>
    <col min="9982" max="9982" width="10.109375" style="3" customWidth="1"/>
    <col min="9983" max="9983" width="5.88671875" style="3" customWidth="1"/>
    <col min="9984" max="9984" width="9.109375" style="3" customWidth="1"/>
    <col min="9985" max="10232" width="9.109375" style="3"/>
    <col min="10233" max="10233" width="3.5546875" style="3" customWidth="1"/>
    <col min="10234" max="10234" width="18" style="3" customWidth="1"/>
    <col min="10235" max="10235" width="28.6640625" style="3" customWidth="1"/>
    <col min="10236" max="10236" width="35.33203125" style="3" customWidth="1"/>
    <col min="10237" max="10237" width="35.88671875" style="3" customWidth="1"/>
    <col min="10238" max="10238" width="10.109375" style="3" customWidth="1"/>
    <col min="10239" max="10239" width="5.88671875" style="3" customWidth="1"/>
    <col min="10240" max="10240" width="9.109375" style="3" customWidth="1"/>
    <col min="10241" max="10488" width="9.109375" style="3"/>
    <col min="10489" max="10489" width="3.5546875" style="3" customWidth="1"/>
    <col min="10490" max="10490" width="18" style="3" customWidth="1"/>
    <col min="10491" max="10491" width="28.6640625" style="3" customWidth="1"/>
    <col min="10492" max="10492" width="35.33203125" style="3" customWidth="1"/>
    <col min="10493" max="10493" width="35.88671875" style="3" customWidth="1"/>
    <col min="10494" max="10494" width="10.109375" style="3" customWidth="1"/>
    <col min="10495" max="10495" width="5.88671875" style="3" customWidth="1"/>
    <col min="10496" max="10496" width="9.109375" style="3" customWidth="1"/>
    <col min="10497" max="10744" width="9.109375" style="3"/>
    <col min="10745" max="10745" width="3.5546875" style="3" customWidth="1"/>
    <col min="10746" max="10746" width="18" style="3" customWidth="1"/>
    <col min="10747" max="10747" width="28.6640625" style="3" customWidth="1"/>
    <col min="10748" max="10748" width="35.33203125" style="3" customWidth="1"/>
    <col min="10749" max="10749" width="35.88671875" style="3" customWidth="1"/>
    <col min="10750" max="10750" width="10.109375" style="3" customWidth="1"/>
    <col min="10751" max="10751" width="5.88671875" style="3" customWidth="1"/>
    <col min="10752" max="10752" width="9.109375" style="3" customWidth="1"/>
    <col min="10753" max="11000" width="9.109375" style="3"/>
    <col min="11001" max="11001" width="3.5546875" style="3" customWidth="1"/>
    <col min="11002" max="11002" width="18" style="3" customWidth="1"/>
    <col min="11003" max="11003" width="28.6640625" style="3" customWidth="1"/>
    <col min="11004" max="11004" width="35.33203125" style="3" customWidth="1"/>
    <col min="11005" max="11005" width="35.88671875" style="3" customWidth="1"/>
    <col min="11006" max="11006" width="10.109375" style="3" customWidth="1"/>
    <col min="11007" max="11007" width="5.88671875" style="3" customWidth="1"/>
    <col min="11008" max="11008" width="9.109375" style="3" customWidth="1"/>
    <col min="11009" max="11256" width="9.109375" style="3"/>
    <col min="11257" max="11257" width="3.5546875" style="3" customWidth="1"/>
    <col min="11258" max="11258" width="18" style="3" customWidth="1"/>
    <col min="11259" max="11259" width="28.6640625" style="3" customWidth="1"/>
    <col min="11260" max="11260" width="35.33203125" style="3" customWidth="1"/>
    <col min="11261" max="11261" width="35.88671875" style="3" customWidth="1"/>
    <col min="11262" max="11262" width="10.109375" style="3" customWidth="1"/>
    <col min="11263" max="11263" width="5.88671875" style="3" customWidth="1"/>
    <col min="11264" max="11264" width="9.109375" style="3" customWidth="1"/>
    <col min="11265" max="11512" width="9.109375" style="3"/>
    <col min="11513" max="11513" width="3.5546875" style="3" customWidth="1"/>
    <col min="11514" max="11514" width="18" style="3" customWidth="1"/>
    <col min="11515" max="11515" width="28.6640625" style="3" customWidth="1"/>
    <col min="11516" max="11516" width="35.33203125" style="3" customWidth="1"/>
    <col min="11517" max="11517" width="35.88671875" style="3" customWidth="1"/>
    <col min="11518" max="11518" width="10.109375" style="3" customWidth="1"/>
    <col min="11519" max="11519" width="5.88671875" style="3" customWidth="1"/>
    <col min="11520" max="11520" width="9.109375" style="3" customWidth="1"/>
    <col min="11521" max="11768" width="9.109375" style="3"/>
    <col min="11769" max="11769" width="3.5546875" style="3" customWidth="1"/>
    <col min="11770" max="11770" width="18" style="3" customWidth="1"/>
    <col min="11771" max="11771" width="28.6640625" style="3" customWidth="1"/>
    <col min="11772" max="11772" width="35.33203125" style="3" customWidth="1"/>
    <col min="11773" max="11773" width="35.88671875" style="3" customWidth="1"/>
    <col min="11774" max="11774" width="10.109375" style="3" customWidth="1"/>
    <col min="11775" max="11775" width="5.88671875" style="3" customWidth="1"/>
    <col min="11776" max="11776" width="9.109375" style="3" customWidth="1"/>
    <col min="11777" max="12024" width="9.109375" style="3"/>
    <col min="12025" max="12025" width="3.5546875" style="3" customWidth="1"/>
    <col min="12026" max="12026" width="18" style="3" customWidth="1"/>
    <col min="12027" max="12027" width="28.6640625" style="3" customWidth="1"/>
    <col min="12028" max="12028" width="35.33203125" style="3" customWidth="1"/>
    <col min="12029" max="12029" width="35.88671875" style="3" customWidth="1"/>
    <col min="12030" max="12030" width="10.109375" style="3" customWidth="1"/>
    <col min="12031" max="12031" width="5.88671875" style="3" customWidth="1"/>
    <col min="12032" max="12032" width="9.109375" style="3" customWidth="1"/>
    <col min="12033" max="12280" width="9.109375" style="3"/>
    <col min="12281" max="12281" width="3.5546875" style="3" customWidth="1"/>
    <col min="12282" max="12282" width="18" style="3" customWidth="1"/>
    <col min="12283" max="12283" width="28.6640625" style="3" customWidth="1"/>
    <col min="12284" max="12284" width="35.33203125" style="3" customWidth="1"/>
    <col min="12285" max="12285" width="35.88671875" style="3" customWidth="1"/>
    <col min="12286" max="12286" width="10.109375" style="3" customWidth="1"/>
    <col min="12287" max="12287" width="5.88671875" style="3" customWidth="1"/>
    <col min="12288" max="12288" width="9.109375" style="3" customWidth="1"/>
    <col min="12289" max="12536" width="9.109375" style="3"/>
    <col min="12537" max="12537" width="3.5546875" style="3" customWidth="1"/>
    <col min="12538" max="12538" width="18" style="3" customWidth="1"/>
    <col min="12539" max="12539" width="28.6640625" style="3" customWidth="1"/>
    <col min="12540" max="12540" width="35.33203125" style="3" customWidth="1"/>
    <col min="12541" max="12541" width="35.88671875" style="3" customWidth="1"/>
    <col min="12542" max="12542" width="10.109375" style="3" customWidth="1"/>
    <col min="12543" max="12543" width="5.88671875" style="3" customWidth="1"/>
    <col min="12544" max="12544" width="9.109375" style="3" customWidth="1"/>
    <col min="12545" max="12792" width="9.109375" style="3"/>
    <col min="12793" max="12793" width="3.5546875" style="3" customWidth="1"/>
    <col min="12794" max="12794" width="18" style="3" customWidth="1"/>
    <col min="12795" max="12795" width="28.6640625" style="3" customWidth="1"/>
    <col min="12796" max="12796" width="35.33203125" style="3" customWidth="1"/>
    <col min="12797" max="12797" width="35.88671875" style="3" customWidth="1"/>
    <col min="12798" max="12798" width="10.109375" style="3" customWidth="1"/>
    <col min="12799" max="12799" width="5.88671875" style="3" customWidth="1"/>
    <col min="12800" max="12800" width="9.109375" style="3" customWidth="1"/>
    <col min="12801" max="13048" width="9.109375" style="3"/>
    <col min="13049" max="13049" width="3.5546875" style="3" customWidth="1"/>
    <col min="13050" max="13050" width="18" style="3" customWidth="1"/>
    <col min="13051" max="13051" width="28.6640625" style="3" customWidth="1"/>
    <col min="13052" max="13052" width="35.33203125" style="3" customWidth="1"/>
    <col min="13053" max="13053" width="35.88671875" style="3" customWidth="1"/>
    <col min="13054" max="13054" width="10.109375" style="3" customWidth="1"/>
    <col min="13055" max="13055" width="5.88671875" style="3" customWidth="1"/>
    <col min="13056" max="13056" width="9.109375" style="3" customWidth="1"/>
    <col min="13057" max="13304" width="9.109375" style="3"/>
    <col min="13305" max="13305" width="3.5546875" style="3" customWidth="1"/>
    <col min="13306" max="13306" width="18" style="3" customWidth="1"/>
    <col min="13307" max="13307" width="28.6640625" style="3" customWidth="1"/>
    <col min="13308" max="13308" width="35.33203125" style="3" customWidth="1"/>
    <col min="13309" max="13309" width="35.88671875" style="3" customWidth="1"/>
    <col min="13310" max="13310" width="10.109375" style="3" customWidth="1"/>
    <col min="13311" max="13311" width="5.88671875" style="3" customWidth="1"/>
    <col min="13312" max="13312" width="9.109375" style="3" customWidth="1"/>
    <col min="13313" max="13560" width="9.109375" style="3"/>
    <col min="13561" max="13561" width="3.5546875" style="3" customWidth="1"/>
    <col min="13562" max="13562" width="18" style="3" customWidth="1"/>
    <col min="13563" max="13563" width="28.6640625" style="3" customWidth="1"/>
    <col min="13564" max="13564" width="35.33203125" style="3" customWidth="1"/>
    <col min="13565" max="13565" width="35.88671875" style="3" customWidth="1"/>
    <col min="13566" max="13566" width="10.109375" style="3" customWidth="1"/>
    <col min="13567" max="13567" width="5.88671875" style="3" customWidth="1"/>
    <col min="13568" max="13568" width="9.109375" style="3" customWidth="1"/>
    <col min="13569" max="13816" width="9.109375" style="3"/>
    <col min="13817" max="13817" width="3.5546875" style="3" customWidth="1"/>
    <col min="13818" max="13818" width="18" style="3" customWidth="1"/>
    <col min="13819" max="13819" width="28.6640625" style="3" customWidth="1"/>
    <col min="13820" max="13820" width="35.33203125" style="3" customWidth="1"/>
    <col min="13821" max="13821" width="35.88671875" style="3" customWidth="1"/>
    <col min="13822" max="13822" width="10.109375" style="3" customWidth="1"/>
    <col min="13823" max="13823" width="5.88671875" style="3" customWidth="1"/>
    <col min="13824" max="13824" width="9.109375" style="3" customWidth="1"/>
    <col min="13825" max="14072" width="9.109375" style="3"/>
    <col min="14073" max="14073" width="3.5546875" style="3" customWidth="1"/>
    <col min="14074" max="14074" width="18" style="3" customWidth="1"/>
    <col min="14075" max="14075" width="28.6640625" style="3" customWidth="1"/>
    <col min="14076" max="14076" width="35.33203125" style="3" customWidth="1"/>
    <col min="14077" max="14077" width="35.88671875" style="3" customWidth="1"/>
    <col min="14078" max="14078" width="10.109375" style="3" customWidth="1"/>
    <col min="14079" max="14079" width="5.88671875" style="3" customWidth="1"/>
    <col min="14080" max="14080" width="9.109375" style="3" customWidth="1"/>
    <col min="14081" max="14328" width="9.109375" style="3"/>
    <col min="14329" max="14329" width="3.5546875" style="3" customWidth="1"/>
    <col min="14330" max="14330" width="18" style="3" customWidth="1"/>
    <col min="14331" max="14331" width="28.6640625" style="3" customWidth="1"/>
    <col min="14332" max="14332" width="35.33203125" style="3" customWidth="1"/>
    <col min="14333" max="14333" width="35.88671875" style="3" customWidth="1"/>
    <col min="14334" max="14334" width="10.109375" style="3" customWidth="1"/>
    <col min="14335" max="14335" width="5.88671875" style="3" customWidth="1"/>
    <col min="14336" max="14336" width="9.109375" style="3" customWidth="1"/>
    <col min="14337" max="14584" width="9.109375" style="3"/>
    <col min="14585" max="14585" width="3.5546875" style="3" customWidth="1"/>
    <col min="14586" max="14586" width="18" style="3" customWidth="1"/>
    <col min="14587" max="14587" width="28.6640625" style="3" customWidth="1"/>
    <col min="14588" max="14588" width="35.33203125" style="3" customWidth="1"/>
    <col min="14589" max="14589" width="35.88671875" style="3" customWidth="1"/>
    <col min="14590" max="14590" width="10.109375" style="3" customWidth="1"/>
    <col min="14591" max="14591" width="5.88671875" style="3" customWidth="1"/>
    <col min="14592" max="14592" width="9.109375" style="3" customWidth="1"/>
    <col min="14593" max="14840" width="9.109375" style="3"/>
    <col min="14841" max="14841" width="3.5546875" style="3" customWidth="1"/>
    <col min="14842" max="14842" width="18" style="3" customWidth="1"/>
    <col min="14843" max="14843" width="28.6640625" style="3" customWidth="1"/>
    <col min="14844" max="14844" width="35.33203125" style="3" customWidth="1"/>
    <col min="14845" max="14845" width="35.88671875" style="3" customWidth="1"/>
    <col min="14846" max="14846" width="10.109375" style="3" customWidth="1"/>
    <col min="14847" max="14847" width="5.88671875" style="3" customWidth="1"/>
    <col min="14848" max="14848" width="9.109375" style="3" customWidth="1"/>
    <col min="14849" max="15096" width="9.109375" style="3"/>
    <col min="15097" max="15097" width="3.5546875" style="3" customWidth="1"/>
    <col min="15098" max="15098" width="18" style="3" customWidth="1"/>
    <col min="15099" max="15099" width="28.6640625" style="3" customWidth="1"/>
    <col min="15100" max="15100" width="35.33203125" style="3" customWidth="1"/>
    <col min="15101" max="15101" width="35.88671875" style="3" customWidth="1"/>
    <col min="15102" max="15102" width="10.109375" style="3" customWidth="1"/>
    <col min="15103" max="15103" width="5.88671875" style="3" customWidth="1"/>
    <col min="15104" max="15104" width="9.109375" style="3" customWidth="1"/>
    <col min="15105" max="15352" width="9.109375" style="3"/>
    <col min="15353" max="15353" width="3.5546875" style="3" customWidth="1"/>
    <col min="15354" max="15354" width="18" style="3" customWidth="1"/>
    <col min="15355" max="15355" width="28.6640625" style="3" customWidth="1"/>
    <col min="15356" max="15356" width="35.33203125" style="3" customWidth="1"/>
    <col min="15357" max="15357" width="35.88671875" style="3" customWidth="1"/>
    <col min="15358" max="15358" width="10.109375" style="3" customWidth="1"/>
    <col min="15359" max="15359" width="5.88671875" style="3" customWidth="1"/>
    <col min="15360" max="15360" width="9.109375" style="3" customWidth="1"/>
    <col min="15361" max="15608" width="9.109375" style="3"/>
    <col min="15609" max="15609" width="3.5546875" style="3" customWidth="1"/>
    <col min="15610" max="15610" width="18" style="3" customWidth="1"/>
    <col min="15611" max="15611" width="28.6640625" style="3" customWidth="1"/>
    <col min="15612" max="15612" width="35.33203125" style="3" customWidth="1"/>
    <col min="15613" max="15613" width="35.88671875" style="3" customWidth="1"/>
    <col min="15614" max="15614" width="10.109375" style="3" customWidth="1"/>
    <col min="15615" max="15615" width="5.88671875" style="3" customWidth="1"/>
    <col min="15616" max="15616" width="9.109375" style="3" customWidth="1"/>
    <col min="15617" max="15864" width="9.109375" style="3"/>
    <col min="15865" max="15865" width="3.5546875" style="3" customWidth="1"/>
    <col min="15866" max="15866" width="18" style="3" customWidth="1"/>
    <col min="15867" max="15867" width="28.6640625" style="3" customWidth="1"/>
    <col min="15868" max="15868" width="35.33203125" style="3" customWidth="1"/>
    <col min="15869" max="15869" width="35.88671875" style="3" customWidth="1"/>
    <col min="15870" max="15870" width="10.109375" style="3" customWidth="1"/>
    <col min="15871" max="15871" width="5.88671875" style="3" customWidth="1"/>
    <col min="15872" max="15872" width="9.109375" style="3" customWidth="1"/>
    <col min="15873" max="16120" width="9.109375" style="3"/>
    <col min="16121" max="16121" width="3.5546875" style="3" customWidth="1"/>
    <col min="16122" max="16122" width="18" style="3" customWidth="1"/>
    <col min="16123" max="16123" width="28.6640625" style="3" customWidth="1"/>
    <col min="16124" max="16124" width="35.33203125" style="3" customWidth="1"/>
    <col min="16125" max="16125" width="35.88671875" style="3" customWidth="1"/>
    <col min="16126" max="16126" width="10.109375" style="3" customWidth="1"/>
    <col min="16127" max="16127" width="5.88671875" style="3" customWidth="1"/>
    <col min="16128" max="16128" width="9.109375" style="3" customWidth="1"/>
    <col min="16129" max="16384" width="9.109375" style="3"/>
  </cols>
  <sheetData>
    <row r="2" spans="1:8" ht="13.8">
      <c r="A2" s="1"/>
      <c r="B2" s="2"/>
      <c r="C2" s="38" t="s">
        <v>215</v>
      </c>
      <c r="D2" s="38"/>
      <c r="E2" s="38"/>
      <c r="F2" s="38"/>
      <c r="G2" s="38"/>
      <c r="H2" s="2"/>
    </row>
    <row r="3" spans="1:8" ht="12.75" customHeight="1">
      <c r="A3" s="1"/>
      <c r="B3" s="2"/>
      <c r="C3" s="4"/>
      <c r="D3" s="39" t="s">
        <v>0</v>
      </c>
      <c r="E3" s="39"/>
      <c r="F3" s="39"/>
      <c r="G3" s="40" t="s">
        <v>1</v>
      </c>
      <c r="H3" s="2"/>
    </row>
    <row r="4" spans="1:8">
      <c r="A4" s="1"/>
      <c r="B4" s="2"/>
      <c r="C4" s="5"/>
      <c r="D4" s="39"/>
      <c r="E4" s="39"/>
      <c r="F4" s="39"/>
      <c r="G4" s="40"/>
      <c r="H4" s="2"/>
    </row>
    <row r="5" spans="1:8" s="7" customFormat="1">
      <c r="A5" s="1"/>
      <c r="B5" s="2"/>
      <c r="C5" s="5"/>
      <c r="D5" s="6" t="s">
        <v>2</v>
      </c>
      <c r="E5" s="6" t="s">
        <v>3</v>
      </c>
      <c r="F5" s="6" t="s">
        <v>4</v>
      </c>
      <c r="G5" s="41"/>
      <c r="H5" s="2"/>
    </row>
    <row r="6" spans="1:8" s="13" customFormat="1" ht="16.8">
      <c r="A6" s="8">
        <f>VLOOKUP(B6,'[74]Country lists'!$A$1:$B$55,2,FALSE)</f>
        <v>1</v>
      </c>
      <c r="B6" s="9" t="str">
        <f>VLOOKUP(C6,'[74]Country lists'!D:K,8,FALSE)</f>
        <v>DZA</v>
      </c>
      <c r="C6" s="10" t="s">
        <v>5</v>
      </c>
      <c r="D6" s="11" t="s">
        <v>90</v>
      </c>
      <c r="E6" s="11" t="s">
        <v>62</v>
      </c>
      <c r="F6" s="11" t="s">
        <v>63</v>
      </c>
      <c r="G6" s="12">
        <v>4</v>
      </c>
      <c r="H6" s="2"/>
    </row>
    <row r="7" spans="1:8" s="13" customFormat="1" ht="16.8">
      <c r="A7" s="8">
        <f>VLOOKUP(B7,'[74]Country lists'!$A$1:$B$55,2,FALSE)</f>
        <v>2</v>
      </c>
      <c r="B7" s="9" t="str">
        <f>VLOOKUP(C7,'[74]Country lists'!D:K,8,FALSE)</f>
        <v>AGO</v>
      </c>
      <c r="C7" s="10" t="s">
        <v>6</v>
      </c>
      <c r="D7" s="14" t="s">
        <v>91</v>
      </c>
      <c r="E7" s="14" t="s">
        <v>7</v>
      </c>
      <c r="F7" s="14" t="s">
        <v>7</v>
      </c>
      <c r="G7" s="15">
        <v>1</v>
      </c>
      <c r="H7" s="2"/>
    </row>
    <row r="8" spans="1:8" s="13" customFormat="1">
      <c r="A8" s="8">
        <f>VLOOKUP(B8,'[74]Country lists'!$A$1:$B$55,2,FALSE)</f>
        <v>3</v>
      </c>
      <c r="B8" s="9" t="str">
        <f>VLOOKUP(C8,'[74]Country lists'!D:K,8,FALSE)</f>
        <v>BEN</v>
      </c>
      <c r="C8" s="10" t="s">
        <v>8</v>
      </c>
      <c r="D8" s="16" t="s">
        <v>64</v>
      </c>
      <c r="E8" s="16" t="s">
        <v>65</v>
      </c>
      <c r="F8" s="16" t="s">
        <v>66</v>
      </c>
      <c r="G8" s="17">
        <v>7</v>
      </c>
      <c r="H8" s="2"/>
    </row>
    <row r="9" spans="1:8" s="13" customFormat="1" ht="16.8">
      <c r="A9" s="8">
        <f>VLOOKUP(B9,'[74]Country lists'!$A$1:$B$55,2,FALSE)</f>
        <v>4</v>
      </c>
      <c r="B9" s="9" t="str">
        <f>VLOOKUP(C9,'[74]Country lists'!D:K,8,FALSE)</f>
        <v>BWA</v>
      </c>
      <c r="C9" s="10" t="s">
        <v>9</v>
      </c>
      <c r="D9" s="14" t="s">
        <v>67</v>
      </c>
      <c r="E9" s="14" t="s">
        <v>68</v>
      </c>
      <c r="F9" s="14" t="s">
        <v>69</v>
      </c>
      <c r="G9" s="15">
        <v>1</v>
      </c>
      <c r="H9" s="2"/>
    </row>
    <row r="10" spans="1:8" s="13" customFormat="1">
      <c r="A10" s="8">
        <f>VLOOKUP(B10,'[74]Country lists'!$A$1:$B$55,2,FALSE)</f>
        <v>5</v>
      </c>
      <c r="B10" s="9" t="str">
        <f>VLOOKUP(C10,'[74]Country lists'!D:K,8,FALSE)</f>
        <v>BFA</v>
      </c>
      <c r="C10" s="10" t="s">
        <v>10</v>
      </c>
      <c r="D10" s="18" t="s">
        <v>70</v>
      </c>
      <c r="E10" s="18" t="s">
        <v>71</v>
      </c>
      <c r="F10" s="18" t="s">
        <v>72</v>
      </c>
      <c r="G10" s="19">
        <v>3</v>
      </c>
      <c r="H10" s="2"/>
    </row>
    <row r="11" spans="1:8" s="7" customFormat="1" ht="16.8">
      <c r="A11" s="8">
        <f>VLOOKUP(B11,'[74]Country lists'!$A$1:$B$55,2,FALSE)</f>
        <v>6</v>
      </c>
      <c r="B11" s="9" t="str">
        <f>VLOOKUP(C11,'[74]Country lists'!D:K,8,FALSE)</f>
        <v>BDI</v>
      </c>
      <c r="C11" s="10" t="s">
        <v>11</v>
      </c>
      <c r="D11" s="14" t="s">
        <v>73</v>
      </c>
      <c r="E11" s="14" t="s">
        <v>74</v>
      </c>
      <c r="F11" s="14" t="s">
        <v>75</v>
      </c>
      <c r="G11" s="15">
        <v>3</v>
      </c>
      <c r="H11" s="2"/>
    </row>
    <row r="12" spans="1:8" s="13" customFormat="1" ht="16.8">
      <c r="A12" s="8">
        <f>VLOOKUP(B12,'[74]Country lists'!$A$1:$B$55,2,FALSE)</f>
        <v>7</v>
      </c>
      <c r="B12" s="9" t="str">
        <f>VLOOKUP(C12,'[74]Country lists'!D:K,8,FALSE)</f>
        <v>CPV</v>
      </c>
      <c r="C12" s="10" t="s">
        <v>12</v>
      </c>
      <c r="D12" s="14" t="s">
        <v>76</v>
      </c>
      <c r="E12" s="14" t="s">
        <v>77</v>
      </c>
      <c r="F12" s="14" t="s">
        <v>78</v>
      </c>
      <c r="G12" s="15">
        <v>6</v>
      </c>
    </row>
    <row r="13" spans="1:8" s="7" customFormat="1" ht="16.8">
      <c r="A13" s="8">
        <f>VLOOKUP(B13,'[74]Country lists'!$A$1:$B$55,2,FALSE)</f>
        <v>8</v>
      </c>
      <c r="B13" s="9" t="str">
        <f>VLOOKUP(C13,'[74]Country lists'!D:K,8,FALSE)</f>
        <v>CMR</v>
      </c>
      <c r="C13" s="10" t="s">
        <v>13</v>
      </c>
      <c r="D13" s="14" t="s">
        <v>89</v>
      </c>
      <c r="E13" s="14" t="s">
        <v>82</v>
      </c>
      <c r="F13" s="14" t="s">
        <v>79</v>
      </c>
      <c r="G13" s="15">
        <v>6</v>
      </c>
      <c r="H13" s="2"/>
    </row>
    <row r="14" spans="1:8" s="7" customFormat="1">
      <c r="A14" s="8">
        <f>VLOOKUP(B14,'[74]Country lists'!$A$1:$B$55,2,FALSE)</f>
        <v>9</v>
      </c>
      <c r="B14" s="9" t="str">
        <f>VLOOKUP(C14,'[74]Country lists'!D:K,8,FALSE)</f>
        <v>CAF</v>
      </c>
      <c r="C14" s="10" t="s">
        <v>14</v>
      </c>
      <c r="D14" s="14" t="s">
        <v>80</v>
      </c>
      <c r="E14" s="14" t="s">
        <v>81</v>
      </c>
      <c r="F14" s="14" t="s">
        <v>83</v>
      </c>
      <c r="G14" s="15">
        <v>4</v>
      </c>
      <c r="H14" s="2"/>
    </row>
    <row r="15" spans="1:8" s="7" customFormat="1" ht="16.8">
      <c r="A15" s="8">
        <f>VLOOKUP(B15,'[74]Country lists'!$A$1:$B$55,2,FALSE)</f>
        <v>10</v>
      </c>
      <c r="B15" s="9" t="str">
        <f>VLOOKUP(C15,'[74]Country lists'!D:K,8,FALSE)</f>
        <v>TCD</v>
      </c>
      <c r="C15" s="10" t="s">
        <v>15</v>
      </c>
      <c r="D15" s="14" t="s">
        <v>92</v>
      </c>
      <c r="E15" s="14" t="s">
        <v>7</v>
      </c>
      <c r="F15" s="14" t="s">
        <v>7</v>
      </c>
      <c r="G15" s="15">
        <v>1</v>
      </c>
      <c r="H15" s="2"/>
    </row>
    <row r="16" spans="1:8" s="7" customFormat="1" ht="16.8">
      <c r="A16" s="8">
        <f>VLOOKUP(B16,'[74]Country lists'!$A$1:$B$55,2,FALSE)</f>
        <v>11</v>
      </c>
      <c r="B16" s="9" t="str">
        <f>VLOOKUP(C16,'[74]Country lists'!D:K,8,FALSE)</f>
        <v>COM</v>
      </c>
      <c r="C16" s="10" t="s">
        <v>16</v>
      </c>
      <c r="D16" s="20" t="s">
        <v>84</v>
      </c>
      <c r="E16" s="20" t="s">
        <v>85</v>
      </c>
      <c r="F16" s="20" t="s">
        <v>86</v>
      </c>
      <c r="G16" s="21">
        <v>3</v>
      </c>
      <c r="H16" s="2"/>
    </row>
    <row r="17" spans="1:8" s="7" customFormat="1" ht="16.8">
      <c r="A17" s="8">
        <f>VLOOKUP(B17,'[74]Country lists'!$A$1:$B$55,2,FALSE)</f>
        <v>12</v>
      </c>
      <c r="B17" s="9" t="str">
        <f>VLOOKUP(C17,'[74]Country lists'!D:K,8,FALSE)</f>
        <v>COG</v>
      </c>
      <c r="C17" s="10" t="s">
        <v>17</v>
      </c>
      <c r="D17" s="14" t="s">
        <v>93</v>
      </c>
      <c r="E17" s="14" t="s">
        <v>87</v>
      </c>
      <c r="F17" s="14" t="s">
        <v>88</v>
      </c>
      <c r="G17" s="15">
        <v>1</v>
      </c>
      <c r="H17" s="2"/>
    </row>
    <row r="18" spans="1:8" s="7" customFormat="1" ht="16.8">
      <c r="A18" s="8">
        <f>VLOOKUP(B18,'[74]Country lists'!$A$1:$B$55,2,FALSE)</f>
        <v>13</v>
      </c>
      <c r="B18" s="9" t="str">
        <f>VLOOKUP(C18,'[74]Country lists'!D:K,8,FALSE)</f>
        <v>COD</v>
      </c>
      <c r="C18" s="10" t="s">
        <v>18</v>
      </c>
      <c r="D18" s="14" t="s">
        <v>95</v>
      </c>
      <c r="E18" s="14" t="s">
        <v>96</v>
      </c>
      <c r="F18" s="14" t="s">
        <v>97</v>
      </c>
      <c r="G18" s="15">
        <v>3</v>
      </c>
      <c r="H18" s="2"/>
    </row>
    <row r="19" spans="1:8" s="13" customFormat="1" ht="16.8">
      <c r="A19" s="8">
        <f>VLOOKUP(B19,'[74]Country lists'!$A$1:$B$55,2,FALSE)</f>
        <v>14</v>
      </c>
      <c r="B19" s="9" t="str">
        <f>VLOOKUP(C19,'[74]Country lists'!D:K,8,FALSE)</f>
        <v>CIV</v>
      </c>
      <c r="C19" s="10" t="s">
        <v>19</v>
      </c>
      <c r="D19" s="14" t="s">
        <v>94</v>
      </c>
      <c r="E19" s="14" t="s">
        <v>98</v>
      </c>
      <c r="F19" s="14" t="s">
        <v>99</v>
      </c>
      <c r="G19" s="15">
        <v>11</v>
      </c>
      <c r="H19" s="2"/>
    </row>
    <row r="20" spans="1:8" s="7" customFormat="1">
      <c r="A20" s="8">
        <f>VLOOKUP(B20,'[74]Country lists'!$A$1:$B$55,2,FALSE)</f>
        <v>15</v>
      </c>
      <c r="B20" s="9" t="str">
        <f>VLOOKUP(C20,'[74]Country lists'!D:K,8,FALSE)</f>
        <v>DJI</v>
      </c>
      <c r="C20" s="10" t="s">
        <v>20</v>
      </c>
      <c r="D20" s="18" t="s">
        <v>100</v>
      </c>
      <c r="E20" s="18" t="s">
        <v>101</v>
      </c>
      <c r="F20" s="18" t="s">
        <v>102</v>
      </c>
      <c r="G20" s="19">
        <v>13</v>
      </c>
      <c r="H20" s="2"/>
    </row>
    <row r="21" spans="1:8" s="13" customFormat="1" ht="16.8">
      <c r="A21" s="8">
        <f>VLOOKUP(B21,'[74]Country lists'!$A$1:$B$55,2,FALSE)</f>
        <v>16</v>
      </c>
      <c r="B21" s="9" t="str">
        <f>VLOOKUP(C21,'[74]Country lists'!D:K,8,FALSE)</f>
        <v>EGY</v>
      </c>
      <c r="C21" s="10" t="s">
        <v>21</v>
      </c>
      <c r="D21" s="14" t="s">
        <v>103</v>
      </c>
      <c r="E21" s="14" t="s">
        <v>104</v>
      </c>
      <c r="F21" s="14" t="s">
        <v>7</v>
      </c>
      <c r="G21" s="15">
        <v>80</v>
      </c>
      <c r="H21" s="2"/>
    </row>
    <row r="22" spans="1:8" s="13" customFormat="1" ht="16.8">
      <c r="A22" s="8">
        <f>VLOOKUP(B22,'[74]Country lists'!$A$1:$B$55,2,FALSE)</f>
        <v>17</v>
      </c>
      <c r="B22" s="9" t="str">
        <f>VLOOKUP(C22,'[74]Country lists'!D:K,8,FALSE)</f>
        <v>GNQ</v>
      </c>
      <c r="C22" s="10" t="s">
        <v>22</v>
      </c>
      <c r="D22" s="14" t="s">
        <v>105</v>
      </c>
      <c r="E22" s="14" t="s">
        <v>106</v>
      </c>
      <c r="F22" s="14" t="s">
        <v>7</v>
      </c>
      <c r="G22" s="15">
        <v>2</v>
      </c>
      <c r="H22" s="2"/>
    </row>
    <row r="23" spans="1:8" s="7" customFormat="1" ht="16.8">
      <c r="A23" s="8">
        <f>VLOOKUP(B23,'[74]Country lists'!$A$1:$B$55,2,FALSE)</f>
        <v>18</v>
      </c>
      <c r="B23" s="9" t="str">
        <f>VLOOKUP(C23,'[74]Country lists'!D:K,8,FALSE)</f>
        <v>ERI</v>
      </c>
      <c r="C23" s="10" t="s">
        <v>23</v>
      </c>
      <c r="D23" s="14" t="s">
        <v>107</v>
      </c>
      <c r="E23" s="14" t="s">
        <v>108</v>
      </c>
      <c r="F23" s="14" t="s">
        <v>109</v>
      </c>
      <c r="G23" s="15">
        <v>2</v>
      </c>
      <c r="H23" s="2"/>
    </row>
    <row r="24" spans="1:8" s="13" customFormat="1">
      <c r="A24" s="8">
        <f>VLOOKUP(B24,'[74]Country lists'!$A$1:$B$55,2,FALSE)</f>
        <v>19</v>
      </c>
      <c r="B24" s="9" t="str">
        <f>VLOOKUP(C24,'[74]Country lists'!D:K,8,FALSE)</f>
        <v>ETH</v>
      </c>
      <c r="C24" s="10" t="s">
        <v>24</v>
      </c>
      <c r="D24" s="14" t="s">
        <v>110</v>
      </c>
      <c r="E24" s="14" t="s">
        <v>111</v>
      </c>
      <c r="F24" s="14" t="s">
        <v>112</v>
      </c>
      <c r="G24" s="15">
        <v>7</v>
      </c>
      <c r="H24" s="2"/>
    </row>
    <row r="25" spans="1:8" s="13" customFormat="1" ht="16.8">
      <c r="A25" s="8">
        <f>VLOOKUP(B25,'[74]Country lists'!$A$1:$B$55,2,FALSE)</f>
        <v>20</v>
      </c>
      <c r="B25" s="9" t="str">
        <f>VLOOKUP(C25,'[74]Country lists'!D:K,8,FALSE)</f>
        <v>GAB</v>
      </c>
      <c r="C25" s="10" t="s">
        <v>25</v>
      </c>
      <c r="D25" s="14" t="s">
        <v>114</v>
      </c>
      <c r="E25" s="14" t="s">
        <v>113</v>
      </c>
      <c r="F25" s="14" t="s">
        <v>115</v>
      </c>
      <c r="G25" s="15">
        <v>2</v>
      </c>
      <c r="H25" s="2"/>
    </row>
    <row r="26" spans="1:8" s="7" customFormat="1" ht="16.8">
      <c r="A26" s="8">
        <f>VLOOKUP(B26,'[74]Country lists'!$A$1:$B$55,2,FALSE)</f>
        <v>21</v>
      </c>
      <c r="B26" s="9" t="str">
        <f>VLOOKUP(C26,'[74]Country lists'!D:K,8,FALSE)</f>
        <v>GMB</v>
      </c>
      <c r="C26" s="10" t="s">
        <v>26</v>
      </c>
      <c r="D26" s="20" t="s">
        <v>116</v>
      </c>
      <c r="E26" s="20" t="s">
        <v>117</v>
      </c>
      <c r="F26" s="20" t="s">
        <v>118</v>
      </c>
      <c r="G26" s="21">
        <v>3</v>
      </c>
      <c r="H26" s="2"/>
    </row>
    <row r="27" spans="1:8" s="13" customFormat="1" ht="16.8">
      <c r="A27" s="8">
        <f>VLOOKUP(B27,'[74]Country lists'!$A$1:$B$55,2,FALSE)</f>
        <v>22</v>
      </c>
      <c r="B27" s="9" t="str">
        <f>VLOOKUP(C27,'[74]Country lists'!D:K,8,FALSE)</f>
        <v>GHA</v>
      </c>
      <c r="C27" s="10" t="s">
        <v>27</v>
      </c>
      <c r="D27" s="14" t="s">
        <v>119</v>
      </c>
      <c r="E27" s="14" t="s">
        <v>120</v>
      </c>
      <c r="F27" s="14" t="s">
        <v>121</v>
      </c>
      <c r="G27" s="15">
        <v>7</v>
      </c>
      <c r="H27" s="2"/>
    </row>
    <row r="28" spans="1:8" s="7" customFormat="1">
      <c r="A28" s="8">
        <f>VLOOKUP(B28,'[74]Country lists'!$A$1:$B$55,2,FALSE)</f>
        <v>23</v>
      </c>
      <c r="B28" s="9" t="str">
        <f>VLOOKUP(C28,'[74]Country lists'!D:K,8,FALSE)</f>
        <v>GIN</v>
      </c>
      <c r="C28" s="10" t="s">
        <v>28</v>
      </c>
      <c r="D28" s="14" t="s">
        <v>122</v>
      </c>
      <c r="E28" s="14" t="s">
        <v>123</v>
      </c>
      <c r="F28" s="14" t="s">
        <v>7</v>
      </c>
      <c r="G28" s="15">
        <v>2</v>
      </c>
      <c r="H28" s="2"/>
    </row>
    <row r="29" spans="1:8" s="7" customFormat="1">
      <c r="A29" s="8">
        <f>VLOOKUP(B29,'[74]Country lists'!$A$1:$B$55,2,FALSE)</f>
        <v>24</v>
      </c>
      <c r="B29" s="9" t="str">
        <f>VLOOKUP(C29,'[74]Country lists'!D:K,8,FALSE)</f>
        <v>GNB</v>
      </c>
      <c r="C29" s="10" t="s">
        <v>29</v>
      </c>
      <c r="D29" s="14" t="s">
        <v>124</v>
      </c>
      <c r="E29" s="14" t="s">
        <v>125</v>
      </c>
      <c r="F29" s="14" t="s">
        <v>126</v>
      </c>
      <c r="G29" s="15">
        <v>2</v>
      </c>
      <c r="H29" s="2"/>
    </row>
    <row r="30" spans="1:8" s="13" customFormat="1" ht="16.8">
      <c r="A30" s="8">
        <f>VLOOKUP(B30,'[74]Country lists'!$A$1:$B$55,2,FALSE)</f>
        <v>25</v>
      </c>
      <c r="B30" s="9" t="str">
        <f>VLOOKUP(C30,'[74]Country lists'!D:K,8,FALSE)</f>
        <v>KEN</v>
      </c>
      <c r="C30" s="10" t="s">
        <v>30</v>
      </c>
      <c r="D30" s="18" t="s">
        <v>127</v>
      </c>
      <c r="E30" s="18" t="s">
        <v>128</v>
      </c>
      <c r="F30" s="18" t="s">
        <v>129</v>
      </c>
      <c r="G30" s="19">
        <v>49</v>
      </c>
      <c r="H30" s="2"/>
    </row>
    <row r="31" spans="1:8" s="7" customFormat="1" ht="16.8">
      <c r="A31" s="8">
        <f>VLOOKUP(B31,'[74]Country lists'!$A$1:$B$55,2,FALSE)</f>
        <v>26</v>
      </c>
      <c r="B31" s="9" t="str">
        <f>VLOOKUP(C31,'[74]Country lists'!D:K,8,FALSE)</f>
        <v>LSO</v>
      </c>
      <c r="C31" s="10" t="s">
        <v>31</v>
      </c>
      <c r="D31" s="14" t="s">
        <v>130</v>
      </c>
      <c r="E31" s="14" t="s">
        <v>201</v>
      </c>
      <c r="F31" s="14" t="s">
        <v>131</v>
      </c>
      <c r="G31" s="15">
        <v>13</v>
      </c>
      <c r="H31" s="2"/>
    </row>
    <row r="32" spans="1:8" s="13" customFormat="1" ht="16.8">
      <c r="A32" s="8">
        <f>VLOOKUP(B32,'[74]Country lists'!$A$1:$B$55,2,FALSE)</f>
        <v>27</v>
      </c>
      <c r="B32" s="9" t="str">
        <f>VLOOKUP(C32,'[74]Country lists'!D:K,8,FALSE)</f>
        <v>LBR</v>
      </c>
      <c r="C32" s="10" t="s">
        <v>32</v>
      </c>
      <c r="D32" s="14" t="s">
        <v>132</v>
      </c>
      <c r="E32" s="14" t="s">
        <v>133</v>
      </c>
      <c r="F32" s="14" t="s">
        <v>134</v>
      </c>
      <c r="G32" s="15">
        <v>5</v>
      </c>
      <c r="H32" s="2"/>
    </row>
    <row r="33" spans="1:8" s="13" customFormat="1" ht="16.8">
      <c r="A33" s="8">
        <f>VLOOKUP(B33,'[74]Country lists'!$A$1:$B$55,2,FALSE)</f>
        <v>28</v>
      </c>
      <c r="B33" s="9" t="str">
        <f>VLOOKUP(C33,'[74]Country lists'!D:K,8,FALSE)</f>
        <v>LBY</v>
      </c>
      <c r="C33" s="10" t="s">
        <v>33</v>
      </c>
      <c r="D33" s="14" t="s">
        <v>135</v>
      </c>
      <c r="E33" s="14" t="s">
        <v>136</v>
      </c>
      <c r="F33" s="14" t="s">
        <v>137</v>
      </c>
      <c r="G33" s="15">
        <v>1</v>
      </c>
      <c r="H33" s="2"/>
    </row>
    <row r="34" spans="1:8" s="7" customFormat="1">
      <c r="A34" s="8">
        <f>VLOOKUP(B34,'[74]Country lists'!$A$1:$B$55,2,FALSE)</f>
        <v>29</v>
      </c>
      <c r="B34" s="9" t="str">
        <f>VLOOKUP(C34,'[74]Country lists'!D:K,8,FALSE)</f>
        <v>MDG</v>
      </c>
      <c r="C34" s="10" t="s">
        <v>34</v>
      </c>
      <c r="D34" s="14" t="s">
        <v>138</v>
      </c>
      <c r="E34" s="14" t="s">
        <v>139</v>
      </c>
      <c r="F34" s="14" t="s">
        <v>140</v>
      </c>
      <c r="G34" s="15">
        <v>26</v>
      </c>
      <c r="H34" s="2"/>
    </row>
    <row r="35" spans="1:8" s="7" customFormat="1" ht="16.8">
      <c r="A35" s="8">
        <f>VLOOKUP(B35,'[74]Country lists'!$A$1:$B$55,2,FALSE)</f>
        <v>30</v>
      </c>
      <c r="B35" s="9" t="str">
        <f>VLOOKUP(C35,'[74]Country lists'!D:K,8,FALSE)</f>
        <v>MWI</v>
      </c>
      <c r="C35" s="10" t="s">
        <v>35</v>
      </c>
      <c r="D35" s="14" t="s">
        <v>141</v>
      </c>
      <c r="E35" s="14" t="s">
        <v>142</v>
      </c>
      <c r="F35" s="14" t="s">
        <v>143</v>
      </c>
      <c r="G35" s="15">
        <v>5</v>
      </c>
      <c r="H35" s="2"/>
    </row>
    <row r="36" spans="1:8" s="13" customFormat="1" ht="16.8">
      <c r="A36" s="8">
        <f>VLOOKUP(B36,'[74]Country lists'!$A$1:$B$55,2,FALSE)</f>
        <v>31</v>
      </c>
      <c r="B36" s="9" t="str">
        <f>VLOOKUP(C36,'[74]Country lists'!D:K,8,FALSE)</f>
        <v>MLI</v>
      </c>
      <c r="C36" s="10" t="s">
        <v>36</v>
      </c>
      <c r="D36" s="20" t="s">
        <v>144</v>
      </c>
      <c r="E36" s="20" t="s">
        <v>145</v>
      </c>
      <c r="F36" s="20" t="s">
        <v>146</v>
      </c>
      <c r="G36" s="21">
        <v>3</v>
      </c>
      <c r="H36" s="2"/>
    </row>
    <row r="37" spans="1:8" s="7" customFormat="1" ht="16.8">
      <c r="A37" s="8">
        <f>VLOOKUP(B37,'[74]Country lists'!$A$1:$B$55,2,FALSE)</f>
        <v>32</v>
      </c>
      <c r="B37" s="9" t="str">
        <f>VLOOKUP(C37,'[74]Country lists'!D:K,8,FALSE)</f>
        <v>MRT</v>
      </c>
      <c r="C37" s="10" t="s">
        <v>37</v>
      </c>
      <c r="D37" s="14" t="s">
        <v>147</v>
      </c>
      <c r="E37" s="14" t="s">
        <v>148</v>
      </c>
      <c r="F37" s="14" t="s">
        <v>149</v>
      </c>
      <c r="G37" s="15">
        <v>3</v>
      </c>
      <c r="H37" s="2"/>
    </row>
    <row r="38" spans="1:8" s="13" customFormat="1" ht="16.8">
      <c r="A38" s="8">
        <f>VLOOKUP(B38,'[74]Country lists'!$A$1:$B$55,2,FALSE)</f>
        <v>33</v>
      </c>
      <c r="B38" s="9" t="str">
        <f>VLOOKUP(C38,'[74]Country lists'!D:K,8,FALSE)</f>
        <v>MUS</v>
      </c>
      <c r="C38" s="10" t="s">
        <v>38</v>
      </c>
      <c r="D38" s="14" t="s">
        <v>150</v>
      </c>
      <c r="E38" s="14" t="s">
        <v>151</v>
      </c>
      <c r="F38" s="14" t="s">
        <v>152</v>
      </c>
      <c r="G38" s="15">
        <v>36</v>
      </c>
      <c r="H38" s="2"/>
    </row>
    <row r="39" spans="1:8" s="13" customFormat="1" ht="25.2">
      <c r="A39" s="8">
        <f>VLOOKUP(B39,'[74]Country lists'!$A$1:$B$55,2,FALSE)</f>
        <v>34</v>
      </c>
      <c r="B39" s="9" t="str">
        <f>VLOOKUP(C39,'[74]Country lists'!D:K,8,FALSE)</f>
        <v>MAR</v>
      </c>
      <c r="C39" s="10" t="s">
        <v>39</v>
      </c>
      <c r="D39" s="14" t="s">
        <v>153</v>
      </c>
      <c r="E39" s="14" t="s">
        <v>154</v>
      </c>
      <c r="F39" s="14" t="s">
        <v>155</v>
      </c>
      <c r="G39" s="15">
        <v>62</v>
      </c>
      <c r="H39" s="2"/>
    </row>
    <row r="40" spans="1:8" s="13" customFormat="1" ht="16.8">
      <c r="A40" s="8">
        <f>VLOOKUP(B40,'[74]Country lists'!$A$1:$B$55,2,FALSE)</f>
        <v>35</v>
      </c>
      <c r="B40" s="9" t="str">
        <f>VLOOKUP(C40,'[74]Country lists'!D:K,8,FALSE)</f>
        <v>MOZ</v>
      </c>
      <c r="C40" s="10" t="s">
        <v>40</v>
      </c>
      <c r="D40" s="18" t="s">
        <v>156</v>
      </c>
      <c r="E40" s="18" t="s">
        <v>157</v>
      </c>
      <c r="F40" s="18" t="s">
        <v>158</v>
      </c>
      <c r="G40" s="19">
        <v>10</v>
      </c>
      <c r="H40" s="2"/>
    </row>
    <row r="41" spans="1:8" s="7" customFormat="1" ht="16.8">
      <c r="A41" s="8">
        <f>VLOOKUP(B41,'[74]Country lists'!$A$1:$B$55,2,FALSE)</f>
        <v>36</v>
      </c>
      <c r="B41" s="9" t="str">
        <f>VLOOKUP(C41,'[74]Country lists'!D:K,8,FALSE)</f>
        <v>NAM</v>
      </c>
      <c r="C41" s="10" t="s">
        <v>41</v>
      </c>
      <c r="D41" s="14" t="s">
        <v>159</v>
      </c>
      <c r="E41" s="14" t="s">
        <v>160</v>
      </c>
      <c r="F41" s="14" t="s">
        <v>161</v>
      </c>
      <c r="G41" s="15">
        <v>19</v>
      </c>
      <c r="H41" s="2"/>
    </row>
    <row r="42" spans="1:8" s="7" customFormat="1" ht="16.8">
      <c r="A42" s="8">
        <f>VLOOKUP(B42,'[74]Country lists'!$A$1:$B$55,2,FALSE)</f>
        <v>37</v>
      </c>
      <c r="B42" s="9" t="str">
        <f>VLOOKUP(C42,'[74]Country lists'!D:K,8,FALSE)</f>
        <v>NER</v>
      </c>
      <c r="C42" s="10" t="s">
        <v>42</v>
      </c>
      <c r="D42" s="14" t="s">
        <v>162</v>
      </c>
      <c r="E42" s="14" t="s">
        <v>163</v>
      </c>
      <c r="F42" s="14" t="s">
        <v>164</v>
      </c>
      <c r="G42" s="15">
        <v>2</v>
      </c>
      <c r="H42" s="2"/>
    </row>
    <row r="43" spans="1:8" s="13" customFormat="1" ht="16.8">
      <c r="A43" s="8">
        <f>VLOOKUP(B43,'[74]Country lists'!$A$1:$B$55,2,FALSE)</f>
        <v>38</v>
      </c>
      <c r="B43" s="9" t="str">
        <f>VLOOKUP(C43,'[74]Country lists'!D:K,8,FALSE)</f>
        <v>NGA</v>
      </c>
      <c r="C43" s="10" t="s">
        <v>43</v>
      </c>
      <c r="D43" s="14" t="s">
        <v>165</v>
      </c>
      <c r="E43" s="14" t="s">
        <v>166</v>
      </c>
      <c r="F43" s="14" t="s">
        <v>7</v>
      </c>
      <c r="G43" s="15">
        <v>1</v>
      </c>
      <c r="H43" s="2"/>
    </row>
    <row r="44" spans="1:8" s="7" customFormat="1" ht="16.8">
      <c r="A44" s="8">
        <f>VLOOKUP(B44,'[74]Country lists'!$A$1:$B$55,2,FALSE)</f>
        <v>39</v>
      </c>
      <c r="B44" s="9" t="str">
        <f>VLOOKUP(C44,'[74]Country lists'!D:K,8,FALSE)</f>
        <v>RWA</v>
      </c>
      <c r="C44" s="10" t="s">
        <v>44</v>
      </c>
      <c r="D44" s="14" t="s">
        <v>167</v>
      </c>
      <c r="E44" s="14" t="s">
        <v>168</v>
      </c>
      <c r="F44" s="14" t="s">
        <v>169</v>
      </c>
      <c r="G44" s="15">
        <v>4</v>
      </c>
      <c r="H44" s="2"/>
    </row>
    <row r="45" spans="1:8" s="7" customFormat="1" ht="16.8">
      <c r="A45" s="8">
        <f>VLOOKUP(B45,'[74]Country lists'!$A$1:$B$55,2,FALSE)</f>
        <v>40</v>
      </c>
      <c r="B45" s="9" t="str">
        <f>VLOOKUP(C45,'[74]Country lists'!D:K,8,FALSE)</f>
        <v>STP</v>
      </c>
      <c r="C45" s="10" t="s">
        <v>45</v>
      </c>
      <c r="D45" s="14" t="s">
        <v>170</v>
      </c>
      <c r="E45" s="14" t="s">
        <v>7</v>
      </c>
      <c r="F45" s="14" t="s">
        <v>7</v>
      </c>
      <c r="G45" s="15">
        <v>1</v>
      </c>
      <c r="H45" s="2"/>
    </row>
    <row r="46" spans="1:8" s="13" customFormat="1">
      <c r="A46" s="8">
        <f>VLOOKUP(B46,'[74]Country lists'!$A$1:$B$55,2,FALSE)</f>
        <v>41</v>
      </c>
      <c r="B46" s="9" t="str">
        <f>VLOOKUP(C46,'[74]Country lists'!D:K,8,FALSE)</f>
        <v>SEN</v>
      </c>
      <c r="C46" s="10" t="s">
        <v>46</v>
      </c>
      <c r="D46" s="20" t="s">
        <v>171</v>
      </c>
      <c r="E46" s="20" t="s">
        <v>172</v>
      </c>
      <c r="F46" s="20" t="s">
        <v>7</v>
      </c>
      <c r="G46" s="21">
        <v>31</v>
      </c>
      <c r="H46" s="2"/>
    </row>
    <row r="47" spans="1:8" s="7" customFormat="1" ht="16.8">
      <c r="A47" s="8">
        <f>VLOOKUP(B47,'[74]Country lists'!$A$1:$B$55,2,FALSE)</f>
        <v>42</v>
      </c>
      <c r="B47" s="9" t="str">
        <f>VLOOKUP(C47,'[74]Country lists'!D:K,8,FALSE)</f>
        <v>SYC</v>
      </c>
      <c r="C47" s="10" t="s">
        <v>47</v>
      </c>
      <c r="D47" s="14" t="s">
        <v>173</v>
      </c>
      <c r="E47" s="14" t="s">
        <v>174</v>
      </c>
      <c r="F47" s="14" t="s">
        <v>175</v>
      </c>
      <c r="G47" s="15">
        <v>4</v>
      </c>
      <c r="H47" s="2"/>
    </row>
    <row r="48" spans="1:8" s="7" customFormat="1" ht="16.8">
      <c r="A48" s="8">
        <f>VLOOKUP(B48,'[74]Country lists'!$A$1:$B$55,2,FALSE)</f>
        <v>43</v>
      </c>
      <c r="B48" s="9" t="str">
        <f>VLOOKUP(C48,'[74]Country lists'!D:K,8,FALSE)</f>
        <v>SLE</v>
      </c>
      <c r="C48" s="10" t="s">
        <v>48</v>
      </c>
      <c r="D48" s="14" t="s">
        <v>176</v>
      </c>
      <c r="E48" s="14" t="s">
        <v>177</v>
      </c>
      <c r="F48" s="14" t="s">
        <v>178</v>
      </c>
      <c r="G48" s="15">
        <v>2</v>
      </c>
      <c r="H48" s="2"/>
    </row>
    <row r="49" spans="1:8" s="7" customFormat="1" ht="16.8">
      <c r="A49" s="8">
        <f>VLOOKUP(B49,'[74]Country lists'!$A$1:$B$55,2,FALSE)</f>
        <v>44</v>
      </c>
      <c r="B49" s="9" t="str">
        <f>VLOOKUP(C49,'[74]Country lists'!D:K,8,FALSE)</f>
        <v>SOM</v>
      </c>
      <c r="C49" s="10" t="s">
        <v>49</v>
      </c>
      <c r="D49" s="14" t="s">
        <v>179</v>
      </c>
      <c r="E49" s="14" t="s">
        <v>180</v>
      </c>
      <c r="F49" s="14" t="s">
        <v>181</v>
      </c>
      <c r="G49" s="15">
        <v>4</v>
      </c>
      <c r="H49" s="2"/>
    </row>
    <row r="50" spans="1:8" s="13" customFormat="1" ht="16.8">
      <c r="A50" s="8">
        <f>VLOOKUP(B50,'[74]Country lists'!$A$1:$B$55,2,FALSE)</f>
        <v>45</v>
      </c>
      <c r="B50" s="9" t="str">
        <f>VLOOKUP(C50,'[74]Country lists'!D:K,8,FALSE)</f>
        <v>ZAF</v>
      </c>
      <c r="C50" s="10" t="s">
        <v>50</v>
      </c>
      <c r="D50" s="18" t="s">
        <v>182</v>
      </c>
      <c r="E50" s="18" t="s">
        <v>183</v>
      </c>
      <c r="F50" s="18" t="s">
        <v>184</v>
      </c>
      <c r="G50" s="19">
        <v>35</v>
      </c>
      <c r="H50" s="2"/>
    </row>
    <row r="51" spans="1:8" s="7" customFormat="1" ht="16.8">
      <c r="A51" s="8">
        <f>VLOOKUP(B51,'[74]Country lists'!$A$1:$B$55,2,FALSE)</f>
        <v>46</v>
      </c>
      <c r="B51" s="9" t="str">
        <f>VLOOKUP(C51,'[74]Country lists'!D:K,8,FALSE)</f>
        <v>SSD</v>
      </c>
      <c r="C51" s="10" t="s">
        <v>51</v>
      </c>
      <c r="D51" s="14" t="s">
        <v>185</v>
      </c>
      <c r="E51" s="14" t="s">
        <v>7</v>
      </c>
      <c r="F51" s="14" t="s">
        <v>7</v>
      </c>
      <c r="G51" s="15">
        <v>1</v>
      </c>
      <c r="H51" s="2"/>
    </row>
    <row r="52" spans="1:8" s="7" customFormat="1" ht="16.8">
      <c r="A52" s="8">
        <f>VLOOKUP(B52,'[74]Country lists'!$A$1:$B$55,2,FALSE)</f>
        <v>47</v>
      </c>
      <c r="B52" s="9" t="str">
        <f>VLOOKUP(C52,'[74]Country lists'!D:K,8,FALSE)</f>
        <v>SDN</v>
      </c>
      <c r="C52" s="10" t="s">
        <v>52</v>
      </c>
      <c r="D52" s="20" t="s">
        <v>186</v>
      </c>
      <c r="E52" s="20" t="s">
        <v>187</v>
      </c>
      <c r="F52" s="20" t="s">
        <v>188</v>
      </c>
      <c r="G52" s="21">
        <v>3</v>
      </c>
      <c r="H52" s="2"/>
    </row>
    <row r="53" spans="1:8" s="7" customFormat="1" ht="25.2">
      <c r="A53" s="8">
        <f>VLOOKUP(B53,'[74]Country lists'!$A$1:$B$55,2,FALSE)</f>
        <v>48</v>
      </c>
      <c r="B53" s="9" t="str">
        <f>VLOOKUP(C53,'[74]Country lists'!D:K,8,FALSE)</f>
        <v>SWZ</v>
      </c>
      <c r="C53" s="10" t="s">
        <v>53</v>
      </c>
      <c r="D53" s="14" t="s">
        <v>189</v>
      </c>
      <c r="E53" s="14" t="s">
        <v>190</v>
      </c>
      <c r="F53" s="14" t="s">
        <v>191</v>
      </c>
      <c r="G53" s="15">
        <v>20</v>
      </c>
      <c r="H53" s="2"/>
    </row>
    <row r="54" spans="1:8" s="13" customFormat="1" ht="16.8">
      <c r="A54" s="8">
        <f>VLOOKUP(B54,'[74]Country lists'!$A$1:$B$55,2,FALSE)</f>
        <v>49</v>
      </c>
      <c r="B54" s="9" t="str">
        <f>VLOOKUP(C54,'[74]Country lists'!D:K,8,FALSE)</f>
        <v>TZA</v>
      </c>
      <c r="C54" s="10" t="s">
        <v>54</v>
      </c>
      <c r="D54" s="14" t="s">
        <v>192</v>
      </c>
      <c r="E54" s="14" t="s">
        <v>193</v>
      </c>
      <c r="F54" s="14" t="s">
        <v>194</v>
      </c>
      <c r="G54" s="15">
        <v>28</v>
      </c>
      <c r="H54" s="2"/>
    </row>
    <row r="55" spans="1:8" s="7" customFormat="1" ht="16.8">
      <c r="A55" s="8">
        <f>VLOOKUP(B55,'[74]Country lists'!$A$1:$B$55,2,FALSE)</f>
        <v>50</v>
      </c>
      <c r="B55" s="9" t="str">
        <f>VLOOKUP(C55,'[74]Country lists'!D:K,8,FALSE)</f>
        <v>TGO</v>
      </c>
      <c r="C55" s="10" t="s">
        <v>55</v>
      </c>
      <c r="D55" s="14" t="s">
        <v>195</v>
      </c>
      <c r="E55" s="14" t="s">
        <v>196</v>
      </c>
      <c r="F55" s="14" t="s">
        <v>197</v>
      </c>
      <c r="G55" s="15">
        <v>13</v>
      </c>
      <c r="H55" s="2"/>
    </row>
    <row r="56" spans="1:8" s="13" customFormat="1" ht="16.8">
      <c r="A56" s="8">
        <f>VLOOKUP(B56,'[74]Country lists'!$A$1:$B$55,2,FALSE)</f>
        <v>51</v>
      </c>
      <c r="B56" s="9" t="str">
        <f>VLOOKUP(C56,'[74]Country lists'!D:K,8,FALSE)</f>
        <v>TUN</v>
      </c>
      <c r="C56" s="10" t="s">
        <v>56</v>
      </c>
      <c r="D56" s="14" t="s">
        <v>198</v>
      </c>
      <c r="E56" s="14" t="s">
        <v>199</v>
      </c>
      <c r="F56" s="14" t="s">
        <v>200</v>
      </c>
      <c r="G56" s="15">
        <v>78</v>
      </c>
      <c r="H56" s="2"/>
    </row>
    <row r="57" spans="1:8" s="13" customFormat="1">
      <c r="A57" s="8">
        <f>VLOOKUP(B57,'[74]Country lists'!$A$1:$B$55,2,FALSE)</f>
        <v>52</v>
      </c>
      <c r="B57" s="9" t="str">
        <f>VLOOKUP(C57,'[74]Country lists'!D:K,8,FALSE)</f>
        <v>UGA</v>
      </c>
      <c r="C57" s="10" t="s">
        <v>57</v>
      </c>
      <c r="D57" s="18" t="s">
        <v>202</v>
      </c>
      <c r="E57" s="18" t="s">
        <v>203</v>
      </c>
      <c r="F57" s="18" t="s">
        <v>204</v>
      </c>
      <c r="G57" s="19">
        <v>20</v>
      </c>
      <c r="H57" s="2"/>
    </row>
    <row r="58" spans="1:8" s="13" customFormat="1">
      <c r="A58" s="8">
        <f>VLOOKUP(B58,'[74]Country lists'!$A$1:$B$55,2,FALSE)</f>
        <v>53</v>
      </c>
      <c r="B58" s="9" t="str">
        <f>VLOOKUP(C58,'[74]Country lists'!D:K,8,FALSE)</f>
        <v>ZMB</v>
      </c>
      <c r="C58" s="10" t="s">
        <v>58</v>
      </c>
      <c r="D58" s="20" t="s">
        <v>205</v>
      </c>
      <c r="E58" s="20" t="s">
        <v>206</v>
      </c>
      <c r="F58" s="20" t="s">
        <v>7</v>
      </c>
      <c r="G58" s="21">
        <v>5</v>
      </c>
      <c r="H58" s="2"/>
    </row>
    <row r="59" spans="1:8" s="13" customFormat="1" ht="16.8">
      <c r="A59" s="8">
        <f>VLOOKUP(B59,'[74]Country lists'!$A$1:$B$55,2,FALSE)</f>
        <v>54</v>
      </c>
      <c r="B59" s="9" t="str">
        <f>VLOOKUP(C59,'[74]Country lists'!D:K,8,FALSE)</f>
        <v>ZWE</v>
      </c>
      <c r="C59" s="10" t="s">
        <v>59</v>
      </c>
      <c r="D59" s="14" t="s">
        <v>207</v>
      </c>
      <c r="E59" s="14" t="s">
        <v>208</v>
      </c>
      <c r="F59" s="14" t="s">
        <v>209</v>
      </c>
      <c r="G59" s="15">
        <v>14</v>
      </c>
      <c r="H59" s="2"/>
    </row>
    <row r="60" spans="1:8" s="13" customFormat="1" ht="16.8">
      <c r="A60" s="1"/>
      <c r="B60" s="9"/>
      <c r="C60" s="22" t="s">
        <v>60</v>
      </c>
      <c r="D60" s="23" t="s">
        <v>210</v>
      </c>
      <c r="E60" s="23" t="s">
        <v>211</v>
      </c>
      <c r="F60" s="23" t="s">
        <v>212</v>
      </c>
      <c r="G60" s="24">
        <v>26</v>
      </c>
      <c r="H60" s="2"/>
    </row>
    <row r="61" spans="1:8" s="7" customFormat="1">
      <c r="A61" s="1"/>
      <c r="B61" s="2"/>
      <c r="C61" s="36" t="s">
        <v>213</v>
      </c>
      <c r="D61" s="25"/>
      <c r="E61" s="25"/>
      <c r="F61" s="25"/>
      <c r="G61" s="26"/>
      <c r="H61" s="2"/>
    </row>
    <row r="62" spans="1:8" s="7" customFormat="1">
      <c r="A62" s="1"/>
      <c r="B62" s="2"/>
      <c r="C62" s="27" t="s">
        <v>61</v>
      </c>
      <c r="D62" s="25"/>
      <c r="E62" s="25"/>
      <c r="F62" s="25"/>
      <c r="G62" s="28"/>
      <c r="H62" s="2"/>
    </row>
    <row r="63" spans="1:8" s="7" customFormat="1">
      <c r="A63" s="1"/>
      <c r="B63" s="2"/>
      <c r="C63" s="37" t="s">
        <v>214</v>
      </c>
      <c r="D63" s="25"/>
      <c r="E63" s="25"/>
      <c r="F63" s="25"/>
      <c r="G63" s="28"/>
      <c r="H63" s="2"/>
    </row>
    <row r="64" spans="1:8">
      <c r="A64" s="1"/>
      <c r="B64" s="2"/>
      <c r="C64" s="29"/>
      <c r="D64" s="30"/>
      <c r="E64" s="30"/>
      <c r="F64" s="30"/>
      <c r="G64" s="31"/>
      <c r="H64" s="2"/>
    </row>
  </sheetData>
  <mergeCells count="3">
    <mergeCell ref="C2:G2"/>
    <mergeCell ref="D3:F4"/>
    <mergeCell ref="G3:G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Tab7</vt:lpstr>
    </vt:vector>
  </TitlesOfParts>
  <Company>OECD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MARKLEY Sébastien</dc:creator>
  <cp:lastModifiedBy>Utilisateur</cp:lastModifiedBy>
  <dcterms:created xsi:type="dcterms:W3CDTF">2015-04-03T07:55:06Z</dcterms:created>
  <dcterms:modified xsi:type="dcterms:W3CDTF">2015-11-11T01:12:26Z</dcterms:modified>
</cp:coreProperties>
</file>