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100" windowWidth="19140" windowHeight="8590"/>
  </bookViews>
  <sheets>
    <sheet name="Class List" sheetId="1" r:id="rId1"/>
    <sheet name="Sheet2" sheetId="2" r:id="rId2"/>
    <sheet name="Sheet3" sheetId="3" r:id="rId3"/>
  </sheets>
  <calcPr calcId="144525"/>
  <fileRecoveryPr repairLoad="1"/>
</workbook>
</file>

<file path=xl/calcChain.xml><?xml version="1.0" encoding="utf-8"?>
<calcChain xmlns="http://schemas.openxmlformats.org/spreadsheetml/2006/main">
  <c r="I8" i="1" l="1"/>
  <c r="I7" i="1"/>
  <c r="I6" i="1"/>
  <c r="I5" i="1"/>
  <c r="I4" i="1"/>
  <c r="I3" i="1"/>
  <c r="I2" i="1"/>
  <c r="F2" i="1"/>
  <c r="F7" i="1" l="1"/>
  <c r="E8" i="1"/>
  <c r="F8" i="1" s="1"/>
  <c r="E7" i="1"/>
  <c r="E6" i="1"/>
  <c r="F6" i="1" s="1"/>
  <c r="E5" i="1"/>
  <c r="F5" i="1" s="1"/>
  <c r="E4" i="1"/>
  <c r="F4" i="1" s="1"/>
  <c r="E3" i="1"/>
  <c r="F3" i="1" s="1"/>
  <c r="E2" i="1"/>
  <c r="H5" i="1" l="1"/>
  <c r="G5" i="1"/>
  <c r="G7" i="1"/>
  <c r="H7" i="1"/>
  <c r="G2" i="1"/>
  <c r="H2" i="1"/>
  <c r="G4" i="1"/>
  <c r="H4" i="1"/>
  <c r="G8" i="1"/>
  <c r="H8" i="1"/>
  <c r="G3" i="1"/>
  <c r="H3" i="1"/>
  <c r="G6" i="1"/>
  <c r="H6" i="1"/>
</calcChain>
</file>

<file path=xl/sharedStrings.xml><?xml version="1.0" encoding="utf-8"?>
<sst xmlns="http://schemas.openxmlformats.org/spreadsheetml/2006/main" count="28" uniqueCount="28">
  <si>
    <t>Name</t>
  </si>
  <si>
    <t>Allen</t>
  </si>
  <si>
    <t>Borlin</t>
  </si>
  <si>
    <t>Catlin</t>
  </si>
  <si>
    <t>Dorsey</t>
  </si>
  <si>
    <t>Eugene</t>
  </si>
  <si>
    <t>Finerran</t>
  </si>
  <si>
    <t>Greco</t>
  </si>
  <si>
    <t>Test 1</t>
  </si>
  <si>
    <t>Test 2</t>
  </si>
  <si>
    <t>Test 3</t>
  </si>
  <si>
    <t>Average</t>
  </si>
  <si>
    <t>Rounded Average</t>
  </si>
  <si>
    <t>honors</t>
  </si>
  <si>
    <t>90 or above</t>
  </si>
  <si>
    <t>A</t>
  </si>
  <si>
    <t>80-90</t>
  </si>
  <si>
    <t>B</t>
  </si>
  <si>
    <t>70-80</t>
  </si>
  <si>
    <t>C</t>
  </si>
  <si>
    <t>60-70</t>
  </si>
  <si>
    <t>D</t>
  </si>
  <si>
    <t>less than 60</t>
  </si>
  <si>
    <t>F</t>
  </si>
  <si>
    <t>Scores</t>
  </si>
  <si>
    <t>Cutoff Grade</t>
  </si>
  <si>
    <t>GRADE</t>
  </si>
  <si>
    <t>Grade using cell referencing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</si>
</sst>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(* #,##0.00_);_(* \(#,##0.0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3">
    <xf numFmtId="0" fontId="0" fillId="0" borderId="0" xfId="0"/>
    <xf numFmtId="0" fontId="0" fillId="0" borderId="0" xfId="1" applyNumberFormat="1" applyFont="1"/>
    <xf numFmtId="0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topLeftCell="D1" workbookViewId="0">
      <selection activeCell="I9" sqref="I9"/>
    </sheetView>
  </sheetViews>
  <sheetFormatPr defaultRowHeight="14.5" x14ac:dyDescent="0.35"/>
  <cols>
    <col min="6" max="6" width="17.453125" customWidth="1"/>
    <col min="9" max="9" width="24.453125" customWidth="1"/>
    <col min="10" max="10" width="15.453125" customWidth="1"/>
    <col min="11" max="11" width="11.36328125" customWidth="1"/>
    <col min="12" max="12" width="10.08984375" customWidth="1"/>
    <col min="14" max="14" width="17.90625" customWidth="1"/>
    <col min="15" max="15" width="11.453125" customWidth="1"/>
    <col min="16" max="16" width="8.36328125" customWidth="1"/>
  </cols>
  <sheetData>
    <row r="1" spans="1:13" x14ac:dyDescent="0.35">
      <c r="A1" t="s">
        <v>0</v>
      </c>
      <c r="B1" t="s">
        <v>8</v>
      </c>
      <c r="C1" t="s">
        <v>9</v>
      </c>
      <c r="D1" t="s">
        <v>10</v>
      </c>
      <c r="E1" t="s">
        <v>11</v>
      </c>
      <c r="F1" t="s">
        <v>12</v>
      </c>
      <c r="G1" t="s">
        <v>13</v>
      </c>
      <c r="H1" t="s">
        <v>26</v>
      </c>
      <c r="I1" t="s">
        <v>27</v>
      </c>
      <c r="L1" t="s">
        <v>24</v>
      </c>
      <c r="M1" t="s">
        <v>25</v>
      </c>
    </row>
    <row r="2" spans="1:13" x14ac:dyDescent="0.35">
      <c r="A2" t="s">
        <v>1</v>
      </c>
      <c r="B2" s="1">
        <v>89</v>
      </c>
      <c r="C2" s="2">
        <v>78</v>
      </c>
      <c r="D2" s="2">
        <v>89</v>
      </c>
      <c r="E2" s="2">
        <f t="shared" ref="E2:E8" si="0">AVERAGE(B2:D2)</f>
        <v>85.333333333333329</v>
      </c>
      <c r="F2">
        <f>ROUNDUP(E2,0)</f>
        <v>86</v>
      </c>
      <c r="G2" t="str">
        <f t="shared" ref="G2:G8" si="1">IF(F2&gt;95,"YES","NO")</f>
        <v>NO</v>
      </c>
      <c r="H2" t="str">
        <f>IF(F2&lt;60,"F",IF(F2&lt;70,"D",IF(F2&lt;80,"C",IF(F2&lt;90,"B","A"))))</f>
        <v>B</v>
      </c>
      <c r="I2" t="str">
        <f>IF($F$2&lt;60,$M$6,IF($F$2&lt;=70,$M$5,IF($F$2&lt;=80,$M$4,IF($F$2&lt;=90,$M$3,$M$2))))</f>
        <v>B</v>
      </c>
      <c r="L2" t="s">
        <v>14</v>
      </c>
      <c r="M2" t="s">
        <v>15</v>
      </c>
    </row>
    <row r="3" spans="1:13" x14ac:dyDescent="0.35">
      <c r="A3" t="s">
        <v>2</v>
      </c>
      <c r="B3" s="1">
        <v>67</v>
      </c>
      <c r="C3" s="2">
        <v>56</v>
      </c>
      <c r="D3" s="2">
        <v>56</v>
      </c>
      <c r="E3" s="2">
        <f t="shared" si="0"/>
        <v>59.666666666666664</v>
      </c>
      <c r="F3">
        <f t="shared" ref="F3:F8" si="2">ROUNDUP(E3,0)</f>
        <v>60</v>
      </c>
      <c r="G3" t="str">
        <f t="shared" si="1"/>
        <v>NO</v>
      </c>
      <c r="H3" t="str">
        <f t="shared" ref="H3:H8" si="3">IF(F3&lt;60,"F",IF(F3&lt;=70,"D",IF(F3&lt;=80,"C",IF(F3&lt;=90,"B","A"))))</f>
        <v>D</v>
      </c>
      <c r="I3" t="str">
        <f>IF($F$3&lt;60,$M$6,IF($F$3&lt;=70,$M$5,IF($F$3&lt;=80,$M$4,IF($F$3&lt;=90,$M$3,$M$2))))</f>
        <v>D</v>
      </c>
      <c r="L3" t="s">
        <v>16</v>
      </c>
      <c r="M3" t="s">
        <v>17</v>
      </c>
    </row>
    <row r="4" spans="1:13" x14ac:dyDescent="0.35">
      <c r="A4" t="s">
        <v>3</v>
      </c>
      <c r="B4" s="1">
        <v>78</v>
      </c>
      <c r="C4" s="2">
        <v>76</v>
      </c>
      <c r="D4" s="2">
        <v>76</v>
      </c>
      <c r="E4" s="2">
        <f t="shared" si="0"/>
        <v>76.666666666666671</v>
      </c>
      <c r="F4">
        <f t="shared" si="2"/>
        <v>77</v>
      </c>
      <c r="G4" t="str">
        <f t="shared" si="1"/>
        <v>NO</v>
      </c>
      <c r="H4" t="str">
        <f t="shared" si="3"/>
        <v>C</v>
      </c>
      <c r="I4" t="str">
        <f>IF($F$4&lt;60,$M$6,IF($F$4&lt;=70,$M$5,IF($F$4&lt;=80,$M$4,IF($F$4&lt;=90,$M$3,$M$2))))</f>
        <v>C</v>
      </c>
      <c r="L4" t="s">
        <v>18</v>
      </c>
      <c r="M4" t="s">
        <v>19</v>
      </c>
    </row>
    <row r="5" spans="1:13" x14ac:dyDescent="0.35">
      <c r="A5" t="s">
        <v>4</v>
      </c>
      <c r="B5" s="1">
        <v>56</v>
      </c>
      <c r="C5" s="2">
        <v>34</v>
      </c>
      <c r="D5" s="2">
        <v>34</v>
      </c>
      <c r="E5" s="2">
        <f t="shared" si="0"/>
        <v>41.333333333333336</v>
      </c>
      <c r="F5">
        <f t="shared" si="2"/>
        <v>42</v>
      </c>
      <c r="G5" t="str">
        <f t="shared" si="1"/>
        <v>NO</v>
      </c>
      <c r="H5" t="str">
        <f t="shared" si="3"/>
        <v>F</v>
      </c>
      <c r="I5" t="str">
        <f>IF($F$5&lt;60,$M$6,IF($F$5&lt;=70,$M$5,IF($F$5&lt;=80,$M$4,IF($F$5&lt;=90,$M$3,$M$2))))</f>
        <v>F</v>
      </c>
      <c r="L5" t="s">
        <v>20</v>
      </c>
      <c r="M5" t="s">
        <v>21</v>
      </c>
    </row>
    <row r="6" spans="1:13" x14ac:dyDescent="0.35">
      <c r="A6" t="s">
        <v>5</v>
      </c>
      <c r="B6" s="1">
        <v>26</v>
      </c>
      <c r="C6" s="2">
        <v>100</v>
      </c>
      <c r="D6" s="2">
        <v>100</v>
      </c>
      <c r="E6" s="2">
        <f t="shared" si="0"/>
        <v>75.333333333333329</v>
      </c>
      <c r="F6">
        <f t="shared" si="2"/>
        <v>76</v>
      </c>
      <c r="G6" t="str">
        <f t="shared" si="1"/>
        <v>NO</v>
      </c>
      <c r="H6" t="str">
        <f t="shared" si="3"/>
        <v>C</v>
      </c>
      <c r="I6" t="str">
        <f>IF($F$6&lt;60,$M$6,IF($F$6&lt;=70,$M$5,IF($F$6&lt;=80,$M$4,IF($F$6&lt;=90,$M$3,$M$2))))</f>
        <v>C</v>
      </c>
      <c r="L6" t="s">
        <v>22</v>
      </c>
      <c r="M6" t="s">
        <v>23</v>
      </c>
    </row>
    <row r="7" spans="1:13" x14ac:dyDescent="0.35">
      <c r="A7" t="s">
        <v>6</v>
      </c>
      <c r="B7" s="1">
        <v>99</v>
      </c>
      <c r="C7" s="2">
        <v>98</v>
      </c>
      <c r="D7" s="2">
        <v>98</v>
      </c>
      <c r="E7" s="2">
        <f t="shared" si="0"/>
        <v>98.333333333333329</v>
      </c>
      <c r="F7">
        <f t="shared" si="2"/>
        <v>99</v>
      </c>
      <c r="G7" t="str">
        <f t="shared" si="1"/>
        <v>YES</v>
      </c>
      <c r="H7" t="str">
        <f t="shared" si="3"/>
        <v>A</v>
      </c>
      <c r="I7" t="str">
        <f>IF($F$7&lt;60,$M$6,IF($F$7&lt;=70,$M$5,IF($F$7&lt;=80,$M$4,IF($F$7&lt;=90,$M$3,$M$2))))</f>
        <v>A</v>
      </c>
    </row>
    <row r="8" spans="1:13" x14ac:dyDescent="0.35">
      <c r="A8" t="s">
        <v>7</v>
      </c>
      <c r="B8" s="1">
        <v>78</v>
      </c>
      <c r="C8" s="2">
        <v>87</v>
      </c>
      <c r="D8" s="2">
        <v>87</v>
      </c>
      <c r="E8" s="2">
        <f t="shared" si="0"/>
        <v>84</v>
      </c>
      <c r="F8">
        <f t="shared" si="2"/>
        <v>84</v>
      </c>
      <c r="G8" t="str">
        <f t="shared" si="1"/>
        <v>NO</v>
      </c>
      <c r="H8" t="str">
        <f t="shared" si="3"/>
        <v>B</v>
      </c>
      <c r="I8" t="str">
        <f>IF($F$8&lt;60,$M$6,IF($F$8&lt;=70,$M$5,IF($F$8&lt;=80,$M$4,IF($F$8&lt;=90,$M$3,$M$2))))</f>
        <v>B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Class List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Sarah</dc:creator>
  <cp:lastModifiedBy>Sarah</cp:lastModifiedBy>
  <dcterms:created xsi:type="dcterms:W3CDTF">2018-02-24T11:48:43Z</dcterms:created>
  <dcterms:modified xsi:type="dcterms:W3CDTF">2018-03-05T02:13:21Z</dcterms:modified>
</cp:coreProperties>
</file>