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e15081f3c12bd3/Desktop/New folder/Forecasting2/"/>
    </mc:Choice>
  </mc:AlternateContent>
  <xr:revisionPtr revIDLastSave="0" documentId="8_{53E00ABA-50D6-4F9D-AE66-F567248CBF7D}" xr6:coauthVersionLast="47" xr6:coauthVersionMax="47" xr10:uidLastSave="{00000000-0000-0000-0000-000000000000}"/>
  <bookViews>
    <workbookView xWindow="-110" yWindow="-110" windowWidth="19420" windowHeight="10420"/>
  </bookViews>
  <sheets>
    <sheet name="Alcohol_Sales_1_year_forecast" sheetId="1" r:id="rId1"/>
    <sheet name="1_Year_Forecast" sheetId="2" r:id="rId2"/>
  </sheets>
  <calcPr calcId="0"/>
</workbook>
</file>

<file path=xl/calcChain.xml><?xml version="1.0" encoding="utf-8"?>
<calcChain xmlns="http://schemas.openxmlformats.org/spreadsheetml/2006/main">
  <c r="B328" i="1" l="1"/>
  <c r="B329" i="1" s="1"/>
  <c r="B327" i="1"/>
  <c r="C328" i="2"/>
  <c r="C332" i="2"/>
  <c r="C336" i="2"/>
  <c r="C335" i="2"/>
  <c r="C329" i="2"/>
  <c r="C333" i="2"/>
  <c r="C337" i="2"/>
  <c r="C331" i="2"/>
  <c r="C330" i="2"/>
  <c r="C334" i="2"/>
  <c r="C338" i="2"/>
  <c r="C327" i="2"/>
  <c r="E327" i="2"/>
  <c r="D334" i="2"/>
  <c r="D331" i="2"/>
  <c r="D333" i="2"/>
  <c r="D335" i="2"/>
  <c r="D332" i="2"/>
  <c r="E337" i="2"/>
  <c r="E328" i="2"/>
  <c r="D327" i="2"/>
  <c r="E334" i="2"/>
  <c r="E331" i="2"/>
  <c r="E333" i="2"/>
  <c r="E335" i="2"/>
  <c r="E332" i="2"/>
  <c r="D336" i="2"/>
  <c r="E338" i="2"/>
  <c r="E329" i="2"/>
  <c r="D338" i="2"/>
  <c r="D330" i="2"/>
  <c r="D337" i="2"/>
  <c r="D329" i="2"/>
  <c r="D328" i="2"/>
  <c r="E330" i="2"/>
  <c r="E336" i="2"/>
  <c r="B330" i="1" l="1"/>
  <c r="B332" i="1" l="1"/>
  <c r="B331" i="1"/>
  <c r="B333" i="1"/>
  <c r="B334" i="1" l="1"/>
  <c r="B335" i="1"/>
  <c r="B336" i="1" l="1"/>
  <c r="B337" i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l="1"/>
  <c r="B688" i="1" l="1"/>
  <c r="B689" i="1" s="1"/>
  <c r="B690" i="1" l="1"/>
</calcChain>
</file>

<file path=xl/sharedStrings.xml><?xml version="1.0" encoding="utf-8"?>
<sst xmlns="http://schemas.openxmlformats.org/spreadsheetml/2006/main" count="9" uniqueCount="7">
  <si>
    <t>DATE</t>
  </si>
  <si>
    <t>SALE</t>
  </si>
  <si>
    <t>Forecast(SALE)</t>
  </si>
  <si>
    <t>Lower Confidence Bound(SALE)</t>
  </si>
  <si>
    <t>Upper Confidence Bound(SALE)</t>
  </si>
  <si>
    <t>1 year forecast using &lt;Forecast&gt; formula.</t>
  </si>
  <si>
    <t>Go to row no.327 to check out 1 year forecast.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</si>
</sst>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4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latin typeface="Aptos" panose="020B0004020202020204" pitchFamily="34" charset="0"/>
              </a:rPr>
              <a:t>1 Year</a:t>
            </a:r>
            <a:r>
              <a:rPr lang="en-IN" sz="1400" b="1" baseline="0">
                <a:latin typeface="Aptos" panose="020B0004020202020204" pitchFamily="34" charset="0"/>
              </a:rPr>
              <a:t>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'1_Year_Forecast'!$B$1</c:f>
              <c:strCache>
                <c:ptCount val="1"/>
                <c:pt idx="0">
                  <c:v>SALE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C00000"/>
                </a:solidFill>
                <a:prstDash val="dash"/>
                <a:headEnd type="oval"/>
                <a:tailEnd type="triangle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1.0183982299190616E-2"/>
                  <c:y val="-0.149117493192396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ptos" panose="020B0004020202020204" pitchFamily="34" charset="0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solidFill>
                          <a:schemeClr val="tx1"/>
                        </a:solidFill>
                        <a:latin typeface="Aptos" panose="020B0004020202020204" pitchFamily="34" charset="0"/>
                        <a:cs typeface="Aharoni" panose="02010803020104030203" pitchFamily="2" charset="-79"/>
                      </a:rPr>
                      <a:t>R² = 0.885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ptos" panose="020B00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'1_Year_Forecast'!$B$2:$B$338</c:f>
              <c:numCache>
                <c:formatCode>General</c:formatCode>
                <c:ptCount val="337"/>
                <c:pt idx="0">
                  <c:v>3459</c:v>
                </c:pt>
                <c:pt idx="1">
                  <c:v>3458</c:v>
                </c:pt>
                <c:pt idx="2">
                  <c:v>4002</c:v>
                </c:pt>
                <c:pt idx="3">
                  <c:v>4564</c:v>
                </c:pt>
                <c:pt idx="4">
                  <c:v>4221</c:v>
                </c:pt>
                <c:pt idx="5">
                  <c:v>4529</c:v>
                </c:pt>
                <c:pt idx="6">
                  <c:v>4466</c:v>
                </c:pt>
                <c:pt idx="7">
                  <c:v>4137</c:v>
                </c:pt>
                <c:pt idx="8">
                  <c:v>4126</c:v>
                </c:pt>
                <c:pt idx="9">
                  <c:v>4259</c:v>
                </c:pt>
                <c:pt idx="10">
                  <c:v>4240</c:v>
                </c:pt>
                <c:pt idx="11">
                  <c:v>4936</c:v>
                </c:pt>
                <c:pt idx="12">
                  <c:v>3031</c:v>
                </c:pt>
                <c:pt idx="13">
                  <c:v>3261</c:v>
                </c:pt>
                <c:pt idx="14">
                  <c:v>4160</c:v>
                </c:pt>
                <c:pt idx="15">
                  <c:v>4377</c:v>
                </c:pt>
                <c:pt idx="16">
                  <c:v>4307</c:v>
                </c:pt>
                <c:pt idx="17">
                  <c:v>4696</c:v>
                </c:pt>
                <c:pt idx="18">
                  <c:v>4458</c:v>
                </c:pt>
                <c:pt idx="19">
                  <c:v>4457</c:v>
                </c:pt>
                <c:pt idx="20">
                  <c:v>4364</c:v>
                </c:pt>
                <c:pt idx="21">
                  <c:v>4236</c:v>
                </c:pt>
                <c:pt idx="22">
                  <c:v>4500</c:v>
                </c:pt>
                <c:pt idx="23">
                  <c:v>4974</c:v>
                </c:pt>
                <c:pt idx="24">
                  <c:v>3075</c:v>
                </c:pt>
                <c:pt idx="25">
                  <c:v>3377</c:v>
                </c:pt>
                <c:pt idx="26">
                  <c:v>4443</c:v>
                </c:pt>
                <c:pt idx="27">
                  <c:v>4261</c:v>
                </c:pt>
                <c:pt idx="28">
                  <c:v>4460</c:v>
                </c:pt>
                <c:pt idx="29">
                  <c:v>4985</c:v>
                </c:pt>
                <c:pt idx="30">
                  <c:v>4324</c:v>
                </c:pt>
                <c:pt idx="31">
                  <c:v>4719</c:v>
                </c:pt>
                <c:pt idx="32">
                  <c:v>4374</c:v>
                </c:pt>
                <c:pt idx="33">
                  <c:v>4248</c:v>
                </c:pt>
                <c:pt idx="34">
                  <c:v>4784</c:v>
                </c:pt>
                <c:pt idx="35">
                  <c:v>4971</c:v>
                </c:pt>
                <c:pt idx="36">
                  <c:v>3370</c:v>
                </c:pt>
                <c:pt idx="37">
                  <c:v>3484</c:v>
                </c:pt>
                <c:pt idx="38">
                  <c:v>4269</c:v>
                </c:pt>
                <c:pt idx="39">
                  <c:v>3994</c:v>
                </c:pt>
                <c:pt idx="40">
                  <c:v>4715</c:v>
                </c:pt>
                <c:pt idx="41">
                  <c:v>4974</c:v>
                </c:pt>
                <c:pt idx="42">
                  <c:v>4223</c:v>
                </c:pt>
                <c:pt idx="43">
                  <c:v>5000</c:v>
                </c:pt>
                <c:pt idx="44">
                  <c:v>4235</c:v>
                </c:pt>
                <c:pt idx="45">
                  <c:v>4554</c:v>
                </c:pt>
                <c:pt idx="46">
                  <c:v>4851</c:v>
                </c:pt>
                <c:pt idx="47">
                  <c:v>4826</c:v>
                </c:pt>
                <c:pt idx="48">
                  <c:v>3699</c:v>
                </c:pt>
                <c:pt idx="49">
                  <c:v>3983</c:v>
                </c:pt>
                <c:pt idx="50">
                  <c:v>4262</c:v>
                </c:pt>
                <c:pt idx="51">
                  <c:v>4619</c:v>
                </c:pt>
                <c:pt idx="52">
                  <c:v>5219</c:v>
                </c:pt>
                <c:pt idx="53">
                  <c:v>4836</c:v>
                </c:pt>
                <c:pt idx="54">
                  <c:v>4941</c:v>
                </c:pt>
                <c:pt idx="55">
                  <c:v>5062</c:v>
                </c:pt>
                <c:pt idx="56">
                  <c:v>4365</c:v>
                </c:pt>
                <c:pt idx="57">
                  <c:v>5012</c:v>
                </c:pt>
                <c:pt idx="58">
                  <c:v>4850</c:v>
                </c:pt>
                <c:pt idx="59">
                  <c:v>5097</c:v>
                </c:pt>
                <c:pt idx="60">
                  <c:v>3758</c:v>
                </c:pt>
                <c:pt idx="61">
                  <c:v>3825</c:v>
                </c:pt>
                <c:pt idx="62">
                  <c:v>4454</c:v>
                </c:pt>
                <c:pt idx="63">
                  <c:v>4635</c:v>
                </c:pt>
                <c:pt idx="64">
                  <c:v>5210</c:v>
                </c:pt>
                <c:pt idx="65">
                  <c:v>5057</c:v>
                </c:pt>
                <c:pt idx="66">
                  <c:v>5231</c:v>
                </c:pt>
                <c:pt idx="67">
                  <c:v>5034</c:v>
                </c:pt>
                <c:pt idx="68">
                  <c:v>4970</c:v>
                </c:pt>
                <c:pt idx="69">
                  <c:v>5342</c:v>
                </c:pt>
                <c:pt idx="70">
                  <c:v>4831</c:v>
                </c:pt>
                <c:pt idx="71">
                  <c:v>5965</c:v>
                </c:pt>
                <c:pt idx="72">
                  <c:v>3796</c:v>
                </c:pt>
                <c:pt idx="73">
                  <c:v>4019</c:v>
                </c:pt>
                <c:pt idx="74">
                  <c:v>4898</c:v>
                </c:pt>
                <c:pt idx="75">
                  <c:v>5090</c:v>
                </c:pt>
                <c:pt idx="76">
                  <c:v>5237</c:v>
                </c:pt>
                <c:pt idx="77">
                  <c:v>5447</c:v>
                </c:pt>
                <c:pt idx="78">
                  <c:v>5435</c:v>
                </c:pt>
                <c:pt idx="79">
                  <c:v>5107</c:v>
                </c:pt>
                <c:pt idx="80">
                  <c:v>5515</c:v>
                </c:pt>
                <c:pt idx="81">
                  <c:v>5583</c:v>
                </c:pt>
                <c:pt idx="82">
                  <c:v>5346</c:v>
                </c:pt>
                <c:pt idx="83">
                  <c:v>6286</c:v>
                </c:pt>
                <c:pt idx="84">
                  <c:v>4032</c:v>
                </c:pt>
                <c:pt idx="85">
                  <c:v>4435</c:v>
                </c:pt>
                <c:pt idx="86">
                  <c:v>5479</c:v>
                </c:pt>
                <c:pt idx="87">
                  <c:v>5483</c:v>
                </c:pt>
                <c:pt idx="88">
                  <c:v>5587</c:v>
                </c:pt>
                <c:pt idx="89">
                  <c:v>6176</c:v>
                </c:pt>
                <c:pt idx="90">
                  <c:v>5621</c:v>
                </c:pt>
                <c:pt idx="91">
                  <c:v>5889</c:v>
                </c:pt>
                <c:pt idx="92">
                  <c:v>5828</c:v>
                </c:pt>
                <c:pt idx="93">
                  <c:v>5849</c:v>
                </c:pt>
                <c:pt idx="94">
                  <c:v>6180</c:v>
                </c:pt>
                <c:pt idx="95">
                  <c:v>6771</c:v>
                </c:pt>
                <c:pt idx="96">
                  <c:v>4243</c:v>
                </c:pt>
                <c:pt idx="97">
                  <c:v>4952</c:v>
                </c:pt>
                <c:pt idx="98">
                  <c:v>6008</c:v>
                </c:pt>
                <c:pt idx="99">
                  <c:v>5353</c:v>
                </c:pt>
                <c:pt idx="100">
                  <c:v>6435</c:v>
                </c:pt>
                <c:pt idx="101">
                  <c:v>6673</c:v>
                </c:pt>
                <c:pt idx="102">
                  <c:v>5636</c:v>
                </c:pt>
                <c:pt idx="103">
                  <c:v>6630</c:v>
                </c:pt>
                <c:pt idx="104">
                  <c:v>5887</c:v>
                </c:pt>
                <c:pt idx="105">
                  <c:v>6322</c:v>
                </c:pt>
                <c:pt idx="106">
                  <c:v>6520</c:v>
                </c:pt>
                <c:pt idx="107">
                  <c:v>6678</c:v>
                </c:pt>
                <c:pt idx="108">
                  <c:v>5082</c:v>
                </c:pt>
                <c:pt idx="109">
                  <c:v>5216</c:v>
                </c:pt>
                <c:pt idx="110">
                  <c:v>5893</c:v>
                </c:pt>
                <c:pt idx="111">
                  <c:v>5894</c:v>
                </c:pt>
                <c:pt idx="112">
                  <c:v>6799</c:v>
                </c:pt>
                <c:pt idx="113">
                  <c:v>6667</c:v>
                </c:pt>
                <c:pt idx="114">
                  <c:v>6374</c:v>
                </c:pt>
                <c:pt idx="115">
                  <c:v>6840</c:v>
                </c:pt>
                <c:pt idx="116">
                  <c:v>5575</c:v>
                </c:pt>
                <c:pt idx="117">
                  <c:v>6545</c:v>
                </c:pt>
                <c:pt idx="118">
                  <c:v>6789</c:v>
                </c:pt>
                <c:pt idx="119">
                  <c:v>7180</c:v>
                </c:pt>
                <c:pt idx="120">
                  <c:v>5117</c:v>
                </c:pt>
                <c:pt idx="121">
                  <c:v>5442</c:v>
                </c:pt>
                <c:pt idx="122">
                  <c:v>6337</c:v>
                </c:pt>
                <c:pt idx="123">
                  <c:v>6525</c:v>
                </c:pt>
                <c:pt idx="124">
                  <c:v>7216</c:v>
                </c:pt>
                <c:pt idx="125">
                  <c:v>6761</c:v>
                </c:pt>
                <c:pt idx="126">
                  <c:v>6958</c:v>
                </c:pt>
                <c:pt idx="127">
                  <c:v>7070</c:v>
                </c:pt>
                <c:pt idx="128">
                  <c:v>6148</c:v>
                </c:pt>
                <c:pt idx="129">
                  <c:v>6924</c:v>
                </c:pt>
                <c:pt idx="130">
                  <c:v>6716</c:v>
                </c:pt>
                <c:pt idx="131">
                  <c:v>7975</c:v>
                </c:pt>
                <c:pt idx="132">
                  <c:v>5326</c:v>
                </c:pt>
                <c:pt idx="133">
                  <c:v>5609</c:v>
                </c:pt>
                <c:pt idx="134">
                  <c:v>6414</c:v>
                </c:pt>
                <c:pt idx="135">
                  <c:v>6741</c:v>
                </c:pt>
                <c:pt idx="136">
                  <c:v>7144</c:v>
                </c:pt>
                <c:pt idx="137">
                  <c:v>7133</c:v>
                </c:pt>
                <c:pt idx="138">
                  <c:v>7568</c:v>
                </c:pt>
                <c:pt idx="139">
                  <c:v>7266</c:v>
                </c:pt>
                <c:pt idx="140">
                  <c:v>6634</c:v>
                </c:pt>
                <c:pt idx="141">
                  <c:v>7626</c:v>
                </c:pt>
                <c:pt idx="142">
                  <c:v>6843</c:v>
                </c:pt>
                <c:pt idx="143">
                  <c:v>8540</c:v>
                </c:pt>
                <c:pt idx="144">
                  <c:v>5629</c:v>
                </c:pt>
                <c:pt idx="145">
                  <c:v>5898</c:v>
                </c:pt>
                <c:pt idx="146">
                  <c:v>7045</c:v>
                </c:pt>
                <c:pt idx="147">
                  <c:v>7094</c:v>
                </c:pt>
                <c:pt idx="148">
                  <c:v>7333</c:v>
                </c:pt>
                <c:pt idx="149">
                  <c:v>7918</c:v>
                </c:pt>
                <c:pt idx="150">
                  <c:v>7289</c:v>
                </c:pt>
                <c:pt idx="151">
                  <c:v>7396</c:v>
                </c:pt>
                <c:pt idx="152">
                  <c:v>7259</c:v>
                </c:pt>
                <c:pt idx="153">
                  <c:v>7268</c:v>
                </c:pt>
                <c:pt idx="154">
                  <c:v>7731</c:v>
                </c:pt>
                <c:pt idx="155">
                  <c:v>9058</c:v>
                </c:pt>
                <c:pt idx="156">
                  <c:v>5557</c:v>
                </c:pt>
                <c:pt idx="157">
                  <c:v>6237</c:v>
                </c:pt>
                <c:pt idx="158">
                  <c:v>7723</c:v>
                </c:pt>
                <c:pt idx="159">
                  <c:v>7262</c:v>
                </c:pt>
                <c:pt idx="160">
                  <c:v>8241</c:v>
                </c:pt>
                <c:pt idx="161">
                  <c:v>8757</c:v>
                </c:pt>
                <c:pt idx="162">
                  <c:v>7352</c:v>
                </c:pt>
                <c:pt idx="163">
                  <c:v>8496</c:v>
                </c:pt>
                <c:pt idx="164">
                  <c:v>7741</c:v>
                </c:pt>
                <c:pt idx="165">
                  <c:v>7710</c:v>
                </c:pt>
                <c:pt idx="166">
                  <c:v>8247</c:v>
                </c:pt>
                <c:pt idx="167">
                  <c:v>8902</c:v>
                </c:pt>
                <c:pt idx="168">
                  <c:v>6066</c:v>
                </c:pt>
                <c:pt idx="169">
                  <c:v>6590</c:v>
                </c:pt>
                <c:pt idx="170">
                  <c:v>7923</c:v>
                </c:pt>
                <c:pt idx="171">
                  <c:v>7335</c:v>
                </c:pt>
                <c:pt idx="172">
                  <c:v>8843</c:v>
                </c:pt>
                <c:pt idx="173">
                  <c:v>9327</c:v>
                </c:pt>
                <c:pt idx="174">
                  <c:v>7792</c:v>
                </c:pt>
                <c:pt idx="175">
                  <c:v>9156</c:v>
                </c:pt>
                <c:pt idx="176">
                  <c:v>8037</c:v>
                </c:pt>
                <c:pt idx="177">
                  <c:v>8640</c:v>
                </c:pt>
                <c:pt idx="178">
                  <c:v>9128</c:v>
                </c:pt>
                <c:pt idx="179">
                  <c:v>9545</c:v>
                </c:pt>
                <c:pt idx="180">
                  <c:v>6627</c:v>
                </c:pt>
                <c:pt idx="181">
                  <c:v>6743</c:v>
                </c:pt>
                <c:pt idx="182">
                  <c:v>8195</c:v>
                </c:pt>
                <c:pt idx="183">
                  <c:v>7828</c:v>
                </c:pt>
                <c:pt idx="184">
                  <c:v>9570</c:v>
                </c:pt>
                <c:pt idx="185">
                  <c:v>9484</c:v>
                </c:pt>
                <c:pt idx="186">
                  <c:v>8608</c:v>
                </c:pt>
                <c:pt idx="187">
                  <c:v>9543</c:v>
                </c:pt>
                <c:pt idx="188">
                  <c:v>8123</c:v>
                </c:pt>
                <c:pt idx="189">
                  <c:v>9649</c:v>
                </c:pt>
                <c:pt idx="190">
                  <c:v>9390</c:v>
                </c:pt>
                <c:pt idx="191">
                  <c:v>10065</c:v>
                </c:pt>
                <c:pt idx="192">
                  <c:v>7093</c:v>
                </c:pt>
                <c:pt idx="193">
                  <c:v>7483</c:v>
                </c:pt>
                <c:pt idx="194">
                  <c:v>8365</c:v>
                </c:pt>
                <c:pt idx="195">
                  <c:v>8895</c:v>
                </c:pt>
                <c:pt idx="196">
                  <c:v>9794</c:v>
                </c:pt>
                <c:pt idx="197">
                  <c:v>9977</c:v>
                </c:pt>
                <c:pt idx="198">
                  <c:v>9553</c:v>
                </c:pt>
                <c:pt idx="199">
                  <c:v>9375</c:v>
                </c:pt>
                <c:pt idx="200">
                  <c:v>9225</c:v>
                </c:pt>
                <c:pt idx="201">
                  <c:v>9948</c:v>
                </c:pt>
                <c:pt idx="202">
                  <c:v>8758</c:v>
                </c:pt>
                <c:pt idx="203">
                  <c:v>10839</c:v>
                </c:pt>
                <c:pt idx="204">
                  <c:v>7266</c:v>
                </c:pt>
                <c:pt idx="205">
                  <c:v>7578</c:v>
                </c:pt>
                <c:pt idx="206">
                  <c:v>8688</c:v>
                </c:pt>
                <c:pt idx="207">
                  <c:v>9162</c:v>
                </c:pt>
                <c:pt idx="208">
                  <c:v>9369</c:v>
                </c:pt>
                <c:pt idx="209">
                  <c:v>10167</c:v>
                </c:pt>
                <c:pt idx="210">
                  <c:v>9507</c:v>
                </c:pt>
                <c:pt idx="211">
                  <c:v>8923</c:v>
                </c:pt>
                <c:pt idx="212">
                  <c:v>9272</c:v>
                </c:pt>
                <c:pt idx="213">
                  <c:v>9075</c:v>
                </c:pt>
                <c:pt idx="214">
                  <c:v>8949</c:v>
                </c:pt>
                <c:pt idx="215">
                  <c:v>10843</c:v>
                </c:pt>
                <c:pt idx="216">
                  <c:v>6558</c:v>
                </c:pt>
                <c:pt idx="217">
                  <c:v>7481</c:v>
                </c:pt>
                <c:pt idx="218">
                  <c:v>9475</c:v>
                </c:pt>
                <c:pt idx="219">
                  <c:v>9424</c:v>
                </c:pt>
                <c:pt idx="220">
                  <c:v>9351</c:v>
                </c:pt>
                <c:pt idx="221">
                  <c:v>10552</c:v>
                </c:pt>
                <c:pt idx="222">
                  <c:v>9077</c:v>
                </c:pt>
                <c:pt idx="223">
                  <c:v>9273</c:v>
                </c:pt>
                <c:pt idx="224">
                  <c:v>9420</c:v>
                </c:pt>
                <c:pt idx="225">
                  <c:v>9413</c:v>
                </c:pt>
                <c:pt idx="226">
                  <c:v>9866</c:v>
                </c:pt>
                <c:pt idx="227">
                  <c:v>11455</c:v>
                </c:pt>
                <c:pt idx="228">
                  <c:v>6901</c:v>
                </c:pt>
                <c:pt idx="229">
                  <c:v>8014</c:v>
                </c:pt>
                <c:pt idx="230">
                  <c:v>9832</c:v>
                </c:pt>
                <c:pt idx="231">
                  <c:v>9281</c:v>
                </c:pt>
                <c:pt idx="232">
                  <c:v>9967</c:v>
                </c:pt>
                <c:pt idx="233">
                  <c:v>11344</c:v>
                </c:pt>
                <c:pt idx="234">
                  <c:v>9106</c:v>
                </c:pt>
                <c:pt idx="235">
                  <c:v>10469</c:v>
                </c:pt>
                <c:pt idx="236">
                  <c:v>10085</c:v>
                </c:pt>
                <c:pt idx="237">
                  <c:v>9612</c:v>
                </c:pt>
                <c:pt idx="238">
                  <c:v>10328</c:v>
                </c:pt>
                <c:pt idx="239">
                  <c:v>11483</c:v>
                </c:pt>
                <c:pt idx="240">
                  <c:v>7486</c:v>
                </c:pt>
                <c:pt idx="241">
                  <c:v>8641</c:v>
                </c:pt>
                <c:pt idx="242">
                  <c:v>9709</c:v>
                </c:pt>
                <c:pt idx="243">
                  <c:v>9423</c:v>
                </c:pt>
                <c:pt idx="244">
                  <c:v>11342</c:v>
                </c:pt>
                <c:pt idx="245">
                  <c:v>11274</c:v>
                </c:pt>
                <c:pt idx="246">
                  <c:v>9845</c:v>
                </c:pt>
                <c:pt idx="247">
                  <c:v>11163</c:v>
                </c:pt>
                <c:pt idx="248">
                  <c:v>9532</c:v>
                </c:pt>
                <c:pt idx="249">
                  <c:v>10754</c:v>
                </c:pt>
                <c:pt idx="250">
                  <c:v>10953</c:v>
                </c:pt>
                <c:pt idx="251">
                  <c:v>11922</c:v>
                </c:pt>
                <c:pt idx="252">
                  <c:v>8395</c:v>
                </c:pt>
                <c:pt idx="253">
                  <c:v>8888</c:v>
                </c:pt>
                <c:pt idx="254">
                  <c:v>10110</c:v>
                </c:pt>
                <c:pt idx="255">
                  <c:v>10493</c:v>
                </c:pt>
                <c:pt idx="256">
                  <c:v>12218</c:v>
                </c:pt>
                <c:pt idx="257">
                  <c:v>11385</c:v>
                </c:pt>
                <c:pt idx="258">
                  <c:v>11186</c:v>
                </c:pt>
                <c:pt idx="259">
                  <c:v>11462</c:v>
                </c:pt>
                <c:pt idx="260">
                  <c:v>10494</c:v>
                </c:pt>
                <c:pt idx="261">
                  <c:v>11540</c:v>
                </c:pt>
                <c:pt idx="262">
                  <c:v>11138</c:v>
                </c:pt>
                <c:pt idx="263">
                  <c:v>12709</c:v>
                </c:pt>
                <c:pt idx="264">
                  <c:v>8557</c:v>
                </c:pt>
                <c:pt idx="265">
                  <c:v>9059</c:v>
                </c:pt>
                <c:pt idx="266">
                  <c:v>10055</c:v>
                </c:pt>
                <c:pt idx="267">
                  <c:v>10977</c:v>
                </c:pt>
                <c:pt idx="268">
                  <c:v>11792</c:v>
                </c:pt>
                <c:pt idx="269">
                  <c:v>11904</c:v>
                </c:pt>
                <c:pt idx="270">
                  <c:v>10965</c:v>
                </c:pt>
                <c:pt idx="271">
                  <c:v>10981</c:v>
                </c:pt>
                <c:pt idx="272">
                  <c:v>10828</c:v>
                </c:pt>
                <c:pt idx="273">
                  <c:v>11817</c:v>
                </c:pt>
                <c:pt idx="274">
                  <c:v>10470</c:v>
                </c:pt>
                <c:pt idx="275">
                  <c:v>13310</c:v>
                </c:pt>
                <c:pt idx="276">
                  <c:v>8400</c:v>
                </c:pt>
                <c:pt idx="277">
                  <c:v>9062</c:v>
                </c:pt>
                <c:pt idx="278">
                  <c:v>10722</c:v>
                </c:pt>
                <c:pt idx="279">
                  <c:v>11107</c:v>
                </c:pt>
                <c:pt idx="280">
                  <c:v>11508</c:v>
                </c:pt>
                <c:pt idx="281">
                  <c:v>12904</c:v>
                </c:pt>
                <c:pt idx="282">
                  <c:v>11869</c:v>
                </c:pt>
                <c:pt idx="283">
                  <c:v>11224</c:v>
                </c:pt>
                <c:pt idx="284">
                  <c:v>12022</c:v>
                </c:pt>
                <c:pt idx="285">
                  <c:v>11983</c:v>
                </c:pt>
                <c:pt idx="286">
                  <c:v>11506</c:v>
                </c:pt>
                <c:pt idx="287">
                  <c:v>14183</c:v>
                </c:pt>
                <c:pt idx="288">
                  <c:v>8648</c:v>
                </c:pt>
                <c:pt idx="289">
                  <c:v>10321</c:v>
                </c:pt>
                <c:pt idx="290">
                  <c:v>12107</c:v>
                </c:pt>
                <c:pt idx="291">
                  <c:v>11420</c:v>
                </c:pt>
                <c:pt idx="292">
                  <c:v>12238</c:v>
                </c:pt>
                <c:pt idx="293">
                  <c:v>13681</c:v>
                </c:pt>
                <c:pt idx="294">
                  <c:v>10950</c:v>
                </c:pt>
                <c:pt idx="295">
                  <c:v>12700</c:v>
                </c:pt>
                <c:pt idx="296">
                  <c:v>12272</c:v>
                </c:pt>
                <c:pt idx="297">
                  <c:v>11905</c:v>
                </c:pt>
                <c:pt idx="298">
                  <c:v>13016</c:v>
                </c:pt>
                <c:pt idx="299">
                  <c:v>14421</c:v>
                </c:pt>
                <c:pt idx="300">
                  <c:v>9043</c:v>
                </c:pt>
                <c:pt idx="301">
                  <c:v>10452</c:v>
                </c:pt>
                <c:pt idx="302">
                  <c:v>12481</c:v>
                </c:pt>
                <c:pt idx="303">
                  <c:v>11491</c:v>
                </c:pt>
                <c:pt idx="304">
                  <c:v>13545</c:v>
                </c:pt>
                <c:pt idx="305">
                  <c:v>14730</c:v>
                </c:pt>
                <c:pt idx="306">
                  <c:v>11416</c:v>
                </c:pt>
                <c:pt idx="307">
                  <c:v>13402</c:v>
                </c:pt>
                <c:pt idx="308">
                  <c:v>11907</c:v>
                </c:pt>
                <c:pt idx="309">
                  <c:v>12711</c:v>
                </c:pt>
                <c:pt idx="310">
                  <c:v>13261</c:v>
                </c:pt>
                <c:pt idx="311">
                  <c:v>14265</c:v>
                </c:pt>
                <c:pt idx="312">
                  <c:v>9564</c:v>
                </c:pt>
                <c:pt idx="313">
                  <c:v>10415</c:v>
                </c:pt>
                <c:pt idx="314">
                  <c:v>12683</c:v>
                </c:pt>
                <c:pt idx="315">
                  <c:v>11919</c:v>
                </c:pt>
                <c:pt idx="316">
                  <c:v>14138</c:v>
                </c:pt>
                <c:pt idx="317">
                  <c:v>14583</c:v>
                </c:pt>
                <c:pt idx="318">
                  <c:v>12640</c:v>
                </c:pt>
                <c:pt idx="319">
                  <c:v>14257</c:v>
                </c:pt>
                <c:pt idx="320">
                  <c:v>12396</c:v>
                </c:pt>
                <c:pt idx="321">
                  <c:v>13914</c:v>
                </c:pt>
                <c:pt idx="322">
                  <c:v>14174</c:v>
                </c:pt>
                <c:pt idx="323">
                  <c:v>15504</c:v>
                </c:pt>
                <c:pt idx="324">
                  <c:v>10718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D-4E95-8FB3-C71309022B5B}"/>
            </c:ext>
          </c:extLst>
        </c:ser>
        <c:ser>
          <c:idx val="1"/>
          <c:order val="1"/>
          <c:tx>
            <c:strRef>
              <c:f>'1_Year_Forecast'!$C$1</c:f>
              <c:strCache>
                <c:ptCount val="1"/>
                <c:pt idx="0">
                  <c:v>Forecast(SALE)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'1_Year_Forecast'!$A$2:$A$338</c:f>
              <c:numCache>
                <c:formatCode>m/d/yyyy</c:formatCode>
                <c:ptCount val="337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43830</c:v>
                </c:pt>
              </c:numCache>
            </c:numRef>
          </c:cat>
          <c:val>
            <c:numRef>
              <c:f>'1_Year_Forecast'!$C$2:$C$338</c:f>
              <c:numCache>
                <c:formatCode>General</c:formatCode>
                <c:ptCount val="337"/>
                <c:pt idx="324">
                  <c:v>10718</c:v>
                </c:pt>
                <c:pt idx="325">
                  <c:v>11740.355338360376</c:v>
                </c:pt>
                <c:pt idx="326">
                  <c:v>13558.730976549361</c:v>
                </c:pt>
                <c:pt idx="327">
                  <c:v>13151.029494498494</c:v>
                </c:pt>
                <c:pt idx="328">
                  <c:v>14638.906231645236</c:v>
                </c:pt>
                <c:pt idx="329">
                  <c:v>15308.639955810426</c:v>
                </c:pt>
                <c:pt idx="330">
                  <c:v>13288.668507526467</c:v>
                </c:pt>
                <c:pt idx="331">
                  <c:v>14445.963544724136</c:v>
                </c:pt>
                <c:pt idx="332">
                  <c:v>13460.063483871101</c:v>
                </c:pt>
                <c:pt idx="333">
                  <c:v>14195.865373124365</c:v>
                </c:pt>
                <c:pt idx="334">
                  <c:v>14337.526308693163</c:v>
                </c:pt>
                <c:pt idx="335">
                  <c:v>15798.096530192739</c:v>
                </c:pt>
                <c:pt idx="336">
                  <c:v>11194.511148945236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D-4E95-8FB3-C71309022B5B}"/>
            </c:ext>
          </c:extLst>
        </c:ser>
        <c:ser>
          <c:idx val="2"/>
          <c:order val="2"/>
          <c:tx>
            <c:strRef>
              <c:f>'1_Year_Forecast'!$D$1</c:f>
              <c:strCache>
                <c:ptCount val="1"/>
                <c:pt idx="0">
                  <c:v>Lower Confidence Bound(SALE)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'1_Year_Forecast'!$A$2:$A$338</c:f>
              <c:numCache>
                <c:formatCode>m/d/yyyy</c:formatCode>
                <c:ptCount val="337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43830</c:v>
                </c:pt>
              </c:numCache>
            </c:numRef>
          </c:cat>
          <c:val>
            <c:numRef>
              <c:f>'1_Year_Forecast'!$D$2:$D$338</c:f>
              <c:numCache>
                <c:formatCode>General</c:formatCode>
                <c:ptCount val="337"/>
                <c:pt idx="324" formatCode="0.00">
                  <c:v>10718</c:v>
                </c:pt>
                <c:pt idx="325" formatCode="0.00">
                  <c:v>11146.646783293672</c:v>
                </c:pt>
                <c:pt idx="326" formatCode="0.00">
                  <c:v>12946.461131064865</c:v>
                </c:pt>
                <c:pt idx="327" formatCode="0.00">
                  <c:v>12520.603538185429</c:v>
                </c:pt>
                <c:pt idx="328" formatCode="0.00">
                  <c:v>13990.694752689487</c:v>
                </c:pt>
                <c:pt idx="329" formatCode="0.00">
                  <c:v>14642.983307199771</c:v>
                </c:pt>
                <c:pt idx="330" formatCode="0.00">
                  <c:v>12605.880437521104</c:v>
                </c:pt>
                <c:pt idx="331" formatCode="0.00">
                  <c:v>13746.334249642849</c:v>
                </c:pt>
                <c:pt idx="332" formatCode="0.00">
                  <c:v>12743.862195962365</c:v>
                </c:pt>
                <c:pt idx="333" formatCode="0.00">
                  <c:v>13463.342570530527</c:v>
                </c:pt>
                <c:pt idx="334" formatCode="0.00">
                  <c:v>13588.915615429285</c:v>
                </c:pt>
                <c:pt idx="335" formatCode="0.00">
                  <c:v>15033.616359731062</c:v>
                </c:pt>
                <c:pt idx="336" formatCode="0.00">
                  <c:v>10414.866538914983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8D-4E95-8FB3-C71309022B5B}"/>
            </c:ext>
          </c:extLst>
        </c:ser>
        <c:ser>
          <c:idx val="3"/>
          <c:order val="3"/>
          <c:tx>
            <c:strRef>
              <c:f>'1_Year_Forecast'!$E$1</c:f>
              <c:strCache>
                <c:ptCount val="1"/>
                <c:pt idx="0">
                  <c:v>Upper Confidence Bound(SALE)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'1_Year_Forecast'!$A$2:$A$338</c:f>
              <c:numCache>
                <c:formatCode>m/d/yyyy</c:formatCode>
                <c:ptCount val="337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43830</c:v>
                </c:pt>
              </c:numCache>
            </c:numRef>
          </c:cat>
          <c:val>
            <c:numRef>
              <c:f>'1_Year_Forecast'!$E$2:$E$338</c:f>
              <c:numCache>
                <c:formatCode>General</c:formatCode>
                <c:ptCount val="337"/>
                <c:pt idx="324" formatCode="0.00">
                  <c:v>10718</c:v>
                </c:pt>
                <c:pt idx="325" formatCode="0.00">
                  <c:v>12334.063893427079</c:v>
                </c:pt>
                <c:pt idx="326" formatCode="0.00">
                  <c:v>14171.000822033857</c:v>
                </c:pt>
                <c:pt idx="327" formatCode="0.00">
                  <c:v>13781.45545081156</c:v>
                </c:pt>
                <c:pt idx="328" formatCode="0.00">
                  <c:v>15287.117710600985</c:v>
                </c:pt>
                <c:pt idx="329" formatCode="0.00">
                  <c:v>15974.296604421081</c:v>
                </c:pt>
                <c:pt idx="330" formatCode="0.00">
                  <c:v>13971.45657753183</c:v>
                </c:pt>
                <c:pt idx="331" formatCode="0.00">
                  <c:v>15145.592839805424</c:v>
                </c:pt>
                <c:pt idx="332" formatCode="0.00">
                  <c:v>14176.264771779837</c:v>
                </c:pt>
                <c:pt idx="333" formatCode="0.00">
                  <c:v>14928.388175718203</c:v>
                </c:pt>
                <c:pt idx="334" formatCode="0.00">
                  <c:v>15086.13700195704</c:v>
                </c:pt>
                <c:pt idx="335" formatCode="0.00">
                  <c:v>16562.576700654416</c:v>
                </c:pt>
                <c:pt idx="336" formatCode="0.00">
                  <c:v>11974.155758975488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8D-4E95-8FB3-C71309022B5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722495"/>
        <c:axId val="1545161007"/>
      </c:lineChart>
      <c:catAx>
        <c:axId val="190772249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1545161007"/>
        <c:crosses val="autoZero"/>
        <c:auto val="1"/>
        <c:lblAlgn val="ctr"/>
        <c:lblOffset val="100"/>
        <c:noMultiLvlLbl val="0"/>
      </c:catAx>
      <c:valAx>
        <c:axId val="15451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190772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326</xdr:row>
      <xdr:rowOff>88900</xdr:rowOff>
    </xdr:from>
    <xdr:to>
      <xdr:col>2</xdr:col>
      <xdr:colOff>476250</xdr:colOff>
      <xdr:row>326</xdr:row>
      <xdr:rowOff>88900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D41FB32-E135-D217-8449-5A1F9A03A4D2}"/>
            </a:ext>
          </a:extLst>
        </xdr:cNvPr>
        <xdr:cNvCxnSpPr/>
      </xdr:nvCxnSpPr>
      <xdr:spPr>
        <a:xfrm flipH="1">
          <a:off x="1422400" y="60121800"/>
          <a:ext cx="368300" cy="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114300</xdr:rowOff>
    </xdr:from>
    <xdr:to>
      <xdr:col>13</xdr:col>
      <xdr:colOff>260350</xdr:colOff>
      <xdr:row>20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06076-B54D-592A-46DA-2F3D68D48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690" totalsRowShown="0">
  <autoFilter ref="A1:B690"/>
  <tableColumns count="2">
    <tableColumn id="1" name="DATE" dataDxfId="3"/>
    <tableColumn id="2" name="SA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338" totalsRowShown="0">
  <autoFilter ref="A1:E338"/>
  <tableColumns count="5">
    <tableColumn id="1" name="DATE" dataDxfId="2"/>
    <tableColumn id="2" name="SALE"/>
    <tableColumn id="3" name="Forecast(SALE)">
      <calculatedColumnFormula>_xlfn.FORECAST.ETS(A2,$B$2:$B$326,$A$2:$A$326,1,1)</calculatedColumnFormula>
    </tableColumn>
    <tableColumn id="4" name="Lower Confidence Bound(SALE)" dataDxfId="1">
      <calculatedColumnFormula>C2-_xlfn.FORECAST.ETS.CONFINT(A2,$B$2:$B$326,$A$2:$A$326,0.85,1,1)</calculatedColumnFormula>
    </tableColumn>
    <tableColumn id="5" name="Upper Confidence Bound(SALE)" dataDxfId="0">
      <calculatedColumnFormula>C2+_xlfn.FORECAST.ETS.CONFINT(A2,$B$2:$B$326,$A$2:$A$326,0.85,1,1)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0"/>
  <sheetViews>
    <sheetView tabSelected="1" workbookViewId="0">
      <selection activeCell="G3" sqref="G3"/>
    </sheetView>
  </sheetViews>
  <sheetFormatPr defaultRowHeight="14.5" x14ac:dyDescent="0.35"/>
  <cols>
    <col min="1" max="1" width="10.08984375" bestFit="1" customWidth="1"/>
  </cols>
  <sheetData>
    <row r="1" spans="1:8" x14ac:dyDescent="0.35">
      <c r="A1" t="s">
        <v>0</v>
      </c>
      <c r="B1" t="s">
        <v>1</v>
      </c>
      <c r="D1" s="5" t="s">
        <v>6</v>
      </c>
      <c r="E1" s="5"/>
      <c r="F1" s="5"/>
      <c r="G1" s="5"/>
      <c r="H1" s="5"/>
    </row>
    <row r="2" spans="1:8" x14ac:dyDescent="0.35">
      <c r="A2" s="1">
        <v>33604</v>
      </c>
      <c r="B2">
        <v>3459</v>
      </c>
    </row>
    <row r="3" spans="1:8" x14ac:dyDescent="0.35">
      <c r="A3" s="1">
        <v>33635</v>
      </c>
      <c r="B3">
        <v>3458</v>
      </c>
    </row>
    <row r="4" spans="1:8" x14ac:dyDescent="0.35">
      <c r="A4" s="1">
        <v>33664</v>
      </c>
      <c r="B4">
        <v>4002</v>
      </c>
    </row>
    <row r="5" spans="1:8" x14ac:dyDescent="0.35">
      <c r="A5" s="1">
        <v>33695</v>
      </c>
      <c r="B5">
        <v>4564</v>
      </c>
    </row>
    <row r="6" spans="1:8" x14ac:dyDescent="0.35">
      <c r="A6" s="1">
        <v>33725</v>
      </c>
      <c r="B6">
        <v>4221</v>
      </c>
    </row>
    <row r="7" spans="1:8" x14ac:dyDescent="0.35">
      <c r="A7" s="1">
        <v>33756</v>
      </c>
      <c r="B7">
        <v>4529</v>
      </c>
    </row>
    <row r="8" spans="1:8" x14ac:dyDescent="0.35">
      <c r="A8" s="1">
        <v>33786</v>
      </c>
      <c r="B8">
        <v>4466</v>
      </c>
    </row>
    <row r="9" spans="1:8" x14ac:dyDescent="0.35">
      <c r="A9" s="1">
        <v>33817</v>
      </c>
      <c r="B9">
        <v>4137</v>
      </c>
    </row>
    <row r="10" spans="1:8" x14ac:dyDescent="0.35">
      <c r="A10" s="1">
        <v>33848</v>
      </c>
      <c r="B10">
        <v>4126</v>
      </c>
    </row>
    <row r="11" spans="1:8" x14ac:dyDescent="0.35">
      <c r="A11" s="1">
        <v>33878</v>
      </c>
      <c r="B11">
        <v>4259</v>
      </c>
    </row>
    <row r="12" spans="1:8" x14ac:dyDescent="0.35">
      <c r="A12" s="1">
        <v>33909</v>
      </c>
      <c r="B12">
        <v>4240</v>
      </c>
    </row>
    <row r="13" spans="1:8" x14ac:dyDescent="0.35">
      <c r="A13" s="1">
        <v>33939</v>
      </c>
      <c r="B13">
        <v>4936</v>
      </c>
    </row>
    <row r="14" spans="1:8" x14ac:dyDescent="0.35">
      <c r="A14" s="1">
        <v>33970</v>
      </c>
      <c r="B14">
        <v>3031</v>
      </c>
    </row>
    <row r="15" spans="1:8" x14ac:dyDescent="0.35">
      <c r="A15" s="1">
        <v>34001</v>
      </c>
      <c r="B15">
        <v>3261</v>
      </c>
    </row>
    <row r="16" spans="1:8" x14ac:dyDescent="0.35">
      <c r="A16" s="1">
        <v>34029</v>
      </c>
      <c r="B16">
        <v>4160</v>
      </c>
    </row>
    <row r="17" spans="1:2" x14ac:dyDescent="0.35">
      <c r="A17" s="1">
        <v>34060</v>
      </c>
      <c r="B17">
        <v>4377</v>
      </c>
    </row>
    <row r="18" spans="1:2" x14ac:dyDescent="0.35">
      <c r="A18" s="1">
        <v>34090</v>
      </c>
      <c r="B18">
        <v>4307</v>
      </c>
    </row>
    <row r="19" spans="1:2" x14ac:dyDescent="0.35">
      <c r="A19" s="1">
        <v>34121</v>
      </c>
      <c r="B19">
        <v>4696</v>
      </c>
    </row>
    <row r="20" spans="1:2" x14ac:dyDescent="0.35">
      <c r="A20" s="1">
        <v>34151</v>
      </c>
      <c r="B20">
        <v>4458</v>
      </c>
    </row>
    <row r="21" spans="1:2" x14ac:dyDescent="0.35">
      <c r="A21" s="1">
        <v>34182</v>
      </c>
      <c r="B21">
        <v>4457</v>
      </c>
    </row>
    <row r="22" spans="1:2" x14ac:dyDescent="0.35">
      <c r="A22" s="1">
        <v>34213</v>
      </c>
      <c r="B22">
        <v>4364</v>
      </c>
    </row>
    <row r="23" spans="1:2" x14ac:dyDescent="0.35">
      <c r="A23" s="1">
        <v>34243</v>
      </c>
      <c r="B23">
        <v>4236</v>
      </c>
    </row>
    <row r="24" spans="1:2" x14ac:dyDescent="0.35">
      <c r="A24" s="1">
        <v>34274</v>
      </c>
      <c r="B24">
        <v>4500</v>
      </c>
    </row>
    <row r="25" spans="1:2" x14ac:dyDescent="0.35">
      <c r="A25" s="1">
        <v>34304</v>
      </c>
      <c r="B25">
        <v>4974</v>
      </c>
    </row>
    <row r="26" spans="1:2" x14ac:dyDescent="0.35">
      <c r="A26" s="1">
        <v>34335</v>
      </c>
      <c r="B26">
        <v>3075</v>
      </c>
    </row>
    <row r="27" spans="1:2" x14ac:dyDescent="0.35">
      <c r="A27" s="1">
        <v>34366</v>
      </c>
      <c r="B27">
        <v>3377</v>
      </c>
    </row>
    <row r="28" spans="1:2" x14ac:dyDescent="0.35">
      <c r="A28" s="1">
        <v>34394</v>
      </c>
      <c r="B28">
        <v>4443</v>
      </c>
    </row>
    <row r="29" spans="1:2" x14ac:dyDescent="0.35">
      <c r="A29" s="1">
        <v>34425</v>
      </c>
      <c r="B29">
        <v>4261</v>
      </c>
    </row>
    <row r="30" spans="1:2" x14ac:dyDescent="0.35">
      <c r="A30" s="1">
        <v>34455</v>
      </c>
      <c r="B30">
        <v>4460</v>
      </c>
    </row>
    <row r="31" spans="1:2" x14ac:dyDescent="0.35">
      <c r="A31" s="1">
        <v>34486</v>
      </c>
      <c r="B31">
        <v>4985</v>
      </c>
    </row>
    <row r="32" spans="1:2" x14ac:dyDescent="0.35">
      <c r="A32" s="1">
        <v>34516</v>
      </c>
      <c r="B32">
        <v>4324</v>
      </c>
    </row>
    <row r="33" spans="1:2" x14ac:dyDescent="0.35">
      <c r="A33" s="1">
        <v>34547</v>
      </c>
      <c r="B33">
        <v>4719</v>
      </c>
    </row>
    <row r="34" spans="1:2" x14ac:dyDescent="0.35">
      <c r="A34" s="1">
        <v>34578</v>
      </c>
      <c r="B34">
        <v>4374</v>
      </c>
    </row>
    <row r="35" spans="1:2" x14ac:dyDescent="0.35">
      <c r="A35" s="1">
        <v>34608</v>
      </c>
      <c r="B35">
        <v>4248</v>
      </c>
    </row>
    <row r="36" spans="1:2" x14ac:dyDescent="0.35">
      <c r="A36" s="1">
        <v>34639</v>
      </c>
      <c r="B36">
        <v>4784</v>
      </c>
    </row>
    <row r="37" spans="1:2" x14ac:dyDescent="0.35">
      <c r="A37" s="1">
        <v>34669</v>
      </c>
      <c r="B37">
        <v>4971</v>
      </c>
    </row>
    <row r="38" spans="1:2" x14ac:dyDescent="0.35">
      <c r="A38" s="1">
        <v>34700</v>
      </c>
      <c r="B38">
        <v>3370</v>
      </c>
    </row>
    <row r="39" spans="1:2" x14ac:dyDescent="0.35">
      <c r="A39" s="1">
        <v>34731</v>
      </c>
      <c r="B39">
        <v>3484</v>
      </c>
    </row>
    <row r="40" spans="1:2" x14ac:dyDescent="0.35">
      <c r="A40" s="1">
        <v>34759</v>
      </c>
      <c r="B40">
        <v>4269</v>
      </c>
    </row>
    <row r="41" spans="1:2" x14ac:dyDescent="0.35">
      <c r="A41" s="1">
        <v>34790</v>
      </c>
      <c r="B41">
        <v>3994</v>
      </c>
    </row>
    <row r="42" spans="1:2" x14ac:dyDescent="0.35">
      <c r="A42" s="1">
        <v>34820</v>
      </c>
      <c r="B42">
        <v>4715</v>
      </c>
    </row>
    <row r="43" spans="1:2" x14ac:dyDescent="0.35">
      <c r="A43" s="1">
        <v>34851</v>
      </c>
      <c r="B43">
        <v>4974</v>
      </c>
    </row>
    <row r="44" spans="1:2" x14ac:dyDescent="0.35">
      <c r="A44" s="1">
        <v>34881</v>
      </c>
      <c r="B44">
        <v>4223</v>
      </c>
    </row>
    <row r="45" spans="1:2" x14ac:dyDescent="0.35">
      <c r="A45" s="1">
        <v>34912</v>
      </c>
      <c r="B45">
        <v>5000</v>
      </c>
    </row>
    <row r="46" spans="1:2" x14ac:dyDescent="0.35">
      <c r="A46" s="1">
        <v>34943</v>
      </c>
      <c r="B46">
        <v>4235</v>
      </c>
    </row>
    <row r="47" spans="1:2" x14ac:dyDescent="0.35">
      <c r="A47" s="1">
        <v>34973</v>
      </c>
      <c r="B47">
        <v>4554</v>
      </c>
    </row>
    <row r="48" spans="1:2" x14ac:dyDescent="0.35">
      <c r="A48" s="1">
        <v>35004</v>
      </c>
      <c r="B48">
        <v>4851</v>
      </c>
    </row>
    <row r="49" spans="1:2" x14ac:dyDescent="0.35">
      <c r="A49" s="1">
        <v>35034</v>
      </c>
      <c r="B49">
        <v>4826</v>
      </c>
    </row>
    <row r="50" spans="1:2" x14ac:dyDescent="0.35">
      <c r="A50" s="1">
        <v>35065</v>
      </c>
      <c r="B50">
        <v>3699</v>
      </c>
    </row>
    <row r="51" spans="1:2" x14ac:dyDescent="0.35">
      <c r="A51" s="1">
        <v>35096</v>
      </c>
      <c r="B51">
        <v>3983</v>
      </c>
    </row>
    <row r="52" spans="1:2" x14ac:dyDescent="0.35">
      <c r="A52" s="1">
        <v>35125</v>
      </c>
      <c r="B52">
        <v>4262</v>
      </c>
    </row>
    <row r="53" spans="1:2" x14ac:dyDescent="0.35">
      <c r="A53" s="1">
        <v>35156</v>
      </c>
      <c r="B53">
        <v>4619</v>
      </c>
    </row>
    <row r="54" spans="1:2" x14ac:dyDescent="0.35">
      <c r="A54" s="1">
        <v>35186</v>
      </c>
      <c r="B54">
        <v>5219</v>
      </c>
    </row>
    <row r="55" spans="1:2" x14ac:dyDescent="0.35">
      <c r="A55" s="1">
        <v>35217</v>
      </c>
      <c r="B55">
        <v>4836</v>
      </c>
    </row>
    <row r="56" spans="1:2" x14ac:dyDescent="0.35">
      <c r="A56" s="1">
        <v>35247</v>
      </c>
      <c r="B56">
        <v>4941</v>
      </c>
    </row>
    <row r="57" spans="1:2" x14ac:dyDescent="0.35">
      <c r="A57" s="1">
        <v>35278</v>
      </c>
      <c r="B57">
        <v>5062</v>
      </c>
    </row>
    <row r="58" spans="1:2" x14ac:dyDescent="0.35">
      <c r="A58" s="1">
        <v>35309</v>
      </c>
      <c r="B58">
        <v>4365</v>
      </c>
    </row>
    <row r="59" spans="1:2" x14ac:dyDescent="0.35">
      <c r="A59" s="1">
        <v>35339</v>
      </c>
      <c r="B59">
        <v>5012</v>
      </c>
    </row>
    <row r="60" spans="1:2" x14ac:dyDescent="0.35">
      <c r="A60" s="1">
        <v>35370</v>
      </c>
      <c r="B60">
        <v>4850</v>
      </c>
    </row>
    <row r="61" spans="1:2" x14ac:dyDescent="0.35">
      <c r="A61" s="1">
        <v>35400</v>
      </c>
      <c r="B61">
        <v>5097</v>
      </c>
    </row>
    <row r="62" spans="1:2" x14ac:dyDescent="0.35">
      <c r="A62" s="1">
        <v>35431</v>
      </c>
      <c r="B62">
        <v>3758</v>
      </c>
    </row>
    <row r="63" spans="1:2" x14ac:dyDescent="0.35">
      <c r="A63" s="1">
        <v>35462</v>
      </c>
      <c r="B63">
        <v>3825</v>
      </c>
    </row>
    <row r="64" spans="1:2" x14ac:dyDescent="0.35">
      <c r="A64" s="1">
        <v>35490</v>
      </c>
      <c r="B64">
        <v>4454</v>
      </c>
    </row>
    <row r="65" spans="1:2" x14ac:dyDescent="0.35">
      <c r="A65" s="1">
        <v>35521</v>
      </c>
      <c r="B65">
        <v>4635</v>
      </c>
    </row>
    <row r="66" spans="1:2" x14ac:dyDescent="0.35">
      <c r="A66" s="1">
        <v>35551</v>
      </c>
      <c r="B66">
        <v>5210</v>
      </c>
    </row>
    <row r="67" spans="1:2" x14ac:dyDescent="0.35">
      <c r="A67" s="1">
        <v>35582</v>
      </c>
      <c r="B67">
        <v>5057</v>
      </c>
    </row>
    <row r="68" spans="1:2" x14ac:dyDescent="0.35">
      <c r="A68" s="1">
        <v>35612</v>
      </c>
      <c r="B68">
        <v>5231</v>
      </c>
    </row>
    <row r="69" spans="1:2" x14ac:dyDescent="0.35">
      <c r="A69" s="1">
        <v>35643</v>
      </c>
      <c r="B69">
        <v>5034</v>
      </c>
    </row>
    <row r="70" spans="1:2" x14ac:dyDescent="0.35">
      <c r="A70" s="1">
        <v>35674</v>
      </c>
      <c r="B70">
        <v>4970</v>
      </c>
    </row>
    <row r="71" spans="1:2" x14ac:dyDescent="0.35">
      <c r="A71" s="1">
        <v>35704</v>
      </c>
      <c r="B71">
        <v>5342</v>
      </c>
    </row>
    <row r="72" spans="1:2" x14ac:dyDescent="0.35">
      <c r="A72" s="1">
        <v>35735</v>
      </c>
      <c r="B72">
        <v>4831</v>
      </c>
    </row>
    <row r="73" spans="1:2" x14ac:dyDescent="0.35">
      <c r="A73" s="1">
        <v>35765</v>
      </c>
      <c r="B73">
        <v>5965</v>
      </c>
    </row>
    <row r="74" spans="1:2" x14ac:dyDescent="0.35">
      <c r="A74" s="1">
        <v>35796</v>
      </c>
      <c r="B74">
        <v>3796</v>
      </c>
    </row>
    <row r="75" spans="1:2" x14ac:dyDescent="0.35">
      <c r="A75" s="1">
        <v>35827</v>
      </c>
      <c r="B75">
        <v>4019</v>
      </c>
    </row>
    <row r="76" spans="1:2" x14ac:dyDescent="0.35">
      <c r="A76" s="1">
        <v>35855</v>
      </c>
      <c r="B76">
        <v>4898</v>
      </c>
    </row>
    <row r="77" spans="1:2" x14ac:dyDescent="0.35">
      <c r="A77" s="1">
        <v>35886</v>
      </c>
      <c r="B77">
        <v>5090</v>
      </c>
    </row>
    <row r="78" spans="1:2" x14ac:dyDescent="0.35">
      <c r="A78" s="1">
        <v>35916</v>
      </c>
      <c r="B78">
        <v>5237</v>
      </c>
    </row>
    <row r="79" spans="1:2" x14ac:dyDescent="0.35">
      <c r="A79" s="1">
        <v>35947</v>
      </c>
      <c r="B79">
        <v>5447</v>
      </c>
    </row>
    <row r="80" spans="1:2" x14ac:dyDescent="0.35">
      <c r="A80" s="1">
        <v>35977</v>
      </c>
      <c r="B80">
        <v>5435</v>
      </c>
    </row>
    <row r="81" spans="1:2" x14ac:dyDescent="0.35">
      <c r="A81" s="1">
        <v>36008</v>
      </c>
      <c r="B81">
        <v>5107</v>
      </c>
    </row>
    <row r="82" spans="1:2" x14ac:dyDescent="0.35">
      <c r="A82" s="1">
        <v>36039</v>
      </c>
      <c r="B82">
        <v>5515</v>
      </c>
    </row>
    <row r="83" spans="1:2" x14ac:dyDescent="0.35">
      <c r="A83" s="1">
        <v>36069</v>
      </c>
      <c r="B83">
        <v>5583</v>
      </c>
    </row>
    <row r="84" spans="1:2" x14ac:dyDescent="0.35">
      <c r="A84" s="1">
        <v>36100</v>
      </c>
      <c r="B84">
        <v>5346</v>
      </c>
    </row>
    <row r="85" spans="1:2" x14ac:dyDescent="0.35">
      <c r="A85" s="1">
        <v>36130</v>
      </c>
      <c r="B85">
        <v>6286</v>
      </c>
    </row>
    <row r="86" spans="1:2" x14ac:dyDescent="0.35">
      <c r="A86" s="1">
        <v>36161</v>
      </c>
      <c r="B86">
        <v>4032</v>
      </c>
    </row>
    <row r="87" spans="1:2" x14ac:dyDescent="0.35">
      <c r="A87" s="1">
        <v>36192</v>
      </c>
      <c r="B87">
        <v>4435</v>
      </c>
    </row>
    <row r="88" spans="1:2" x14ac:dyDescent="0.35">
      <c r="A88" s="1">
        <v>36220</v>
      </c>
      <c r="B88">
        <v>5479</v>
      </c>
    </row>
    <row r="89" spans="1:2" x14ac:dyDescent="0.35">
      <c r="A89" s="1">
        <v>36251</v>
      </c>
      <c r="B89">
        <v>5483</v>
      </c>
    </row>
    <row r="90" spans="1:2" x14ac:dyDescent="0.35">
      <c r="A90" s="1">
        <v>36281</v>
      </c>
      <c r="B90">
        <v>5587</v>
      </c>
    </row>
    <row r="91" spans="1:2" x14ac:dyDescent="0.35">
      <c r="A91" s="1">
        <v>36312</v>
      </c>
      <c r="B91">
        <v>6176</v>
      </c>
    </row>
    <row r="92" spans="1:2" x14ac:dyDescent="0.35">
      <c r="A92" s="1">
        <v>36342</v>
      </c>
      <c r="B92">
        <v>5621</v>
      </c>
    </row>
    <row r="93" spans="1:2" x14ac:dyDescent="0.35">
      <c r="A93" s="1">
        <v>36373</v>
      </c>
      <c r="B93">
        <v>5889</v>
      </c>
    </row>
    <row r="94" spans="1:2" x14ac:dyDescent="0.35">
      <c r="A94" s="1">
        <v>36404</v>
      </c>
      <c r="B94">
        <v>5828</v>
      </c>
    </row>
    <row r="95" spans="1:2" x14ac:dyDescent="0.35">
      <c r="A95" s="1">
        <v>36434</v>
      </c>
      <c r="B95">
        <v>5849</v>
      </c>
    </row>
    <row r="96" spans="1:2" x14ac:dyDescent="0.35">
      <c r="A96" s="1">
        <v>36465</v>
      </c>
      <c r="B96">
        <v>6180</v>
      </c>
    </row>
    <row r="97" spans="1:2" x14ac:dyDescent="0.35">
      <c r="A97" s="1">
        <v>36495</v>
      </c>
      <c r="B97">
        <v>6771</v>
      </c>
    </row>
    <row r="98" spans="1:2" x14ac:dyDescent="0.35">
      <c r="A98" s="1">
        <v>36526</v>
      </c>
      <c r="B98">
        <v>4243</v>
      </c>
    </row>
    <row r="99" spans="1:2" x14ac:dyDescent="0.35">
      <c r="A99" s="1">
        <v>36557</v>
      </c>
      <c r="B99">
        <v>4952</v>
      </c>
    </row>
    <row r="100" spans="1:2" x14ac:dyDescent="0.35">
      <c r="A100" s="1">
        <v>36586</v>
      </c>
      <c r="B100">
        <v>6008</v>
      </c>
    </row>
    <row r="101" spans="1:2" x14ac:dyDescent="0.35">
      <c r="A101" s="1">
        <v>36617</v>
      </c>
      <c r="B101">
        <v>5353</v>
      </c>
    </row>
    <row r="102" spans="1:2" x14ac:dyDescent="0.35">
      <c r="A102" s="1">
        <v>36647</v>
      </c>
      <c r="B102">
        <v>6435</v>
      </c>
    </row>
    <row r="103" spans="1:2" x14ac:dyDescent="0.35">
      <c r="A103" s="1">
        <v>36678</v>
      </c>
      <c r="B103">
        <v>6673</v>
      </c>
    </row>
    <row r="104" spans="1:2" x14ac:dyDescent="0.35">
      <c r="A104" s="1">
        <v>36708</v>
      </c>
      <c r="B104">
        <v>5636</v>
      </c>
    </row>
    <row r="105" spans="1:2" x14ac:dyDescent="0.35">
      <c r="A105" s="1">
        <v>36739</v>
      </c>
      <c r="B105">
        <v>6630</v>
      </c>
    </row>
    <row r="106" spans="1:2" x14ac:dyDescent="0.35">
      <c r="A106" s="1">
        <v>36770</v>
      </c>
      <c r="B106">
        <v>5887</v>
      </c>
    </row>
    <row r="107" spans="1:2" x14ac:dyDescent="0.35">
      <c r="A107" s="1">
        <v>36800</v>
      </c>
      <c r="B107">
        <v>6322</v>
      </c>
    </row>
    <row r="108" spans="1:2" x14ac:dyDescent="0.35">
      <c r="A108" s="1">
        <v>36831</v>
      </c>
      <c r="B108">
        <v>6520</v>
      </c>
    </row>
    <row r="109" spans="1:2" x14ac:dyDescent="0.35">
      <c r="A109" s="1">
        <v>36861</v>
      </c>
      <c r="B109">
        <v>6678</v>
      </c>
    </row>
    <row r="110" spans="1:2" x14ac:dyDescent="0.35">
      <c r="A110" s="1">
        <v>36892</v>
      </c>
      <c r="B110">
        <v>5082</v>
      </c>
    </row>
    <row r="111" spans="1:2" x14ac:dyDescent="0.35">
      <c r="A111" s="1">
        <v>36923</v>
      </c>
      <c r="B111">
        <v>5216</v>
      </c>
    </row>
    <row r="112" spans="1:2" x14ac:dyDescent="0.35">
      <c r="A112" s="1">
        <v>36951</v>
      </c>
      <c r="B112">
        <v>5893</v>
      </c>
    </row>
    <row r="113" spans="1:2" x14ac:dyDescent="0.35">
      <c r="A113" s="1">
        <v>36982</v>
      </c>
      <c r="B113">
        <v>5894</v>
      </c>
    </row>
    <row r="114" spans="1:2" x14ac:dyDescent="0.35">
      <c r="A114" s="1">
        <v>37012</v>
      </c>
      <c r="B114">
        <v>6799</v>
      </c>
    </row>
    <row r="115" spans="1:2" x14ac:dyDescent="0.35">
      <c r="A115" s="1">
        <v>37043</v>
      </c>
      <c r="B115">
        <v>6667</v>
      </c>
    </row>
    <row r="116" spans="1:2" x14ac:dyDescent="0.35">
      <c r="A116" s="1">
        <v>37073</v>
      </c>
      <c r="B116">
        <v>6374</v>
      </c>
    </row>
    <row r="117" spans="1:2" x14ac:dyDescent="0.35">
      <c r="A117" s="1">
        <v>37104</v>
      </c>
      <c r="B117">
        <v>6840</v>
      </c>
    </row>
    <row r="118" spans="1:2" x14ac:dyDescent="0.35">
      <c r="A118" s="1">
        <v>37135</v>
      </c>
      <c r="B118">
        <v>5575</v>
      </c>
    </row>
    <row r="119" spans="1:2" x14ac:dyDescent="0.35">
      <c r="A119" s="1">
        <v>37165</v>
      </c>
      <c r="B119">
        <v>6545</v>
      </c>
    </row>
    <row r="120" spans="1:2" x14ac:dyDescent="0.35">
      <c r="A120" s="1">
        <v>37196</v>
      </c>
      <c r="B120">
        <v>6789</v>
      </c>
    </row>
    <row r="121" spans="1:2" x14ac:dyDescent="0.35">
      <c r="A121" s="1">
        <v>37226</v>
      </c>
      <c r="B121">
        <v>7180</v>
      </c>
    </row>
    <row r="122" spans="1:2" x14ac:dyDescent="0.35">
      <c r="A122" s="1">
        <v>37257</v>
      </c>
      <c r="B122">
        <v>5117</v>
      </c>
    </row>
    <row r="123" spans="1:2" x14ac:dyDescent="0.35">
      <c r="A123" s="1">
        <v>37288</v>
      </c>
      <c r="B123">
        <v>5442</v>
      </c>
    </row>
    <row r="124" spans="1:2" x14ac:dyDescent="0.35">
      <c r="A124" s="1">
        <v>37316</v>
      </c>
      <c r="B124">
        <v>6337</v>
      </c>
    </row>
    <row r="125" spans="1:2" x14ac:dyDescent="0.35">
      <c r="A125" s="1">
        <v>37347</v>
      </c>
      <c r="B125">
        <v>6525</v>
      </c>
    </row>
    <row r="126" spans="1:2" x14ac:dyDescent="0.35">
      <c r="A126" s="1">
        <v>37377</v>
      </c>
      <c r="B126">
        <v>7216</v>
      </c>
    </row>
    <row r="127" spans="1:2" x14ac:dyDescent="0.35">
      <c r="A127" s="1">
        <v>37408</v>
      </c>
      <c r="B127">
        <v>6761</v>
      </c>
    </row>
    <row r="128" spans="1:2" x14ac:dyDescent="0.35">
      <c r="A128" s="1">
        <v>37438</v>
      </c>
      <c r="B128">
        <v>6958</v>
      </c>
    </row>
    <row r="129" spans="1:2" x14ac:dyDescent="0.35">
      <c r="A129" s="1">
        <v>37469</v>
      </c>
      <c r="B129">
        <v>7070</v>
      </c>
    </row>
    <row r="130" spans="1:2" x14ac:dyDescent="0.35">
      <c r="A130" s="1">
        <v>37500</v>
      </c>
      <c r="B130">
        <v>6148</v>
      </c>
    </row>
    <row r="131" spans="1:2" x14ac:dyDescent="0.35">
      <c r="A131" s="1">
        <v>37530</v>
      </c>
      <c r="B131">
        <v>6924</v>
      </c>
    </row>
    <row r="132" spans="1:2" x14ac:dyDescent="0.35">
      <c r="A132" s="1">
        <v>37561</v>
      </c>
      <c r="B132">
        <v>6716</v>
      </c>
    </row>
    <row r="133" spans="1:2" x14ac:dyDescent="0.35">
      <c r="A133" s="1">
        <v>37591</v>
      </c>
      <c r="B133">
        <v>7975</v>
      </c>
    </row>
    <row r="134" spans="1:2" x14ac:dyDescent="0.35">
      <c r="A134" s="1">
        <v>37622</v>
      </c>
      <c r="B134">
        <v>5326</v>
      </c>
    </row>
    <row r="135" spans="1:2" x14ac:dyDescent="0.35">
      <c r="A135" s="1">
        <v>37653</v>
      </c>
      <c r="B135">
        <v>5609</v>
      </c>
    </row>
    <row r="136" spans="1:2" x14ac:dyDescent="0.35">
      <c r="A136" s="1">
        <v>37681</v>
      </c>
      <c r="B136">
        <v>6414</v>
      </c>
    </row>
    <row r="137" spans="1:2" x14ac:dyDescent="0.35">
      <c r="A137" s="1">
        <v>37712</v>
      </c>
      <c r="B137">
        <v>6741</v>
      </c>
    </row>
    <row r="138" spans="1:2" x14ac:dyDescent="0.35">
      <c r="A138" s="1">
        <v>37742</v>
      </c>
      <c r="B138">
        <v>7144</v>
      </c>
    </row>
    <row r="139" spans="1:2" x14ac:dyDescent="0.35">
      <c r="A139" s="1">
        <v>37773</v>
      </c>
      <c r="B139">
        <v>7133</v>
      </c>
    </row>
    <row r="140" spans="1:2" x14ac:dyDescent="0.35">
      <c r="A140" s="1">
        <v>37803</v>
      </c>
      <c r="B140">
        <v>7568</v>
      </c>
    </row>
    <row r="141" spans="1:2" x14ac:dyDescent="0.35">
      <c r="A141" s="1">
        <v>37834</v>
      </c>
      <c r="B141">
        <v>7266</v>
      </c>
    </row>
    <row r="142" spans="1:2" x14ac:dyDescent="0.35">
      <c r="A142" s="1">
        <v>37865</v>
      </c>
      <c r="B142">
        <v>6634</v>
      </c>
    </row>
    <row r="143" spans="1:2" x14ac:dyDescent="0.35">
      <c r="A143" s="1">
        <v>37895</v>
      </c>
      <c r="B143">
        <v>7626</v>
      </c>
    </row>
    <row r="144" spans="1:2" x14ac:dyDescent="0.35">
      <c r="A144" s="1">
        <v>37926</v>
      </c>
      <c r="B144">
        <v>6843</v>
      </c>
    </row>
    <row r="145" spans="1:2" x14ac:dyDescent="0.35">
      <c r="A145" s="1">
        <v>37956</v>
      </c>
      <c r="B145">
        <v>8540</v>
      </c>
    </row>
    <row r="146" spans="1:2" x14ac:dyDescent="0.35">
      <c r="A146" s="1">
        <v>37987</v>
      </c>
      <c r="B146">
        <v>5629</v>
      </c>
    </row>
    <row r="147" spans="1:2" x14ac:dyDescent="0.35">
      <c r="A147" s="1">
        <v>38018</v>
      </c>
      <c r="B147">
        <v>5898</v>
      </c>
    </row>
    <row r="148" spans="1:2" x14ac:dyDescent="0.35">
      <c r="A148" s="1">
        <v>38047</v>
      </c>
      <c r="B148">
        <v>7045</v>
      </c>
    </row>
    <row r="149" spans="1:2" x14ac:dyDescent="0.35">
      <c r="A149" s="1">
        <v>38078</v>
      </c>
      <c r="B149">
        <v>7094</v>
      </c>
    </row>
    <row r="150" spans="1:2" x14ac:dyDescent="0.35">
      <c r="A150" s="1">
        <v>38108</v>
      </c>
      <c r="B150">
        <v>7333</v>
      </c>
    </row>
    <row r="151" spans="1:2" x14ac:dyDescent="0.35">
      <c r="A151" s="1">
        <v>38139</v>
      </c>
      <c r="B151">
        <v>7918</v>
      </c>
    </row>
    <row r="152" spans="1:2" x14ac:dyDescent="0.35">
      <c r="A152" s="1">
        <v>38169</v>
      </c>
      <c r="B152">
        <v>7289</v>
      </c>
    </row>
    <row r="153" spans="1:2" x14ac:dyDescent="0.35">
      <c r="A153" s="1">
        <v>38200</v>
      </c>
      <c r="B153">
        <v>7396</v>
      </c>
    </row>
    <row r="154" spans="1:2" x14ac:dyDescent="0.35">
      <c r="A154" s="1">
        <v>38231</v>
      </c>
      <c r="B154">
        <v>7259</v>
      </c>
    </row>
    <row r="155" spans="1:2" x14ac:dyDescent="0.35">
      <c r="A155" s="1">
        <v>38261</v>
      </c>
      <c r="B155">
        <v>7268</v>
      </c>
    </row>
    <row r="156" spans="1:2" x14ac:dyDescent="0.35">
      <c r="A156" s="1">
        <v>38292</v>
      </c>
      <c r="B156">
        <v>7731</v>
      </c>
    </row>
    <row r="157" spans="1:2" x14ac:dyDescent="0.35">
      <c r="A157" s="1">
        <v>38322</v>
      </c>
      <c r="B157">
        <v>9058</v>
      </c>
    </row>
    <row r="158" spans="1:2" x14ac:dyDescent="0.35">
      <c r="A158" s="1">
        <v>38353</v>
      </c>
      <c r="B158">
        <v>5557</v>
      </c>
    </row>
    <row r="159" spans="1:2" x14ac:dyDescent="0.35">
      <c r="A159" s="1">
        <v>38384</v>
      </c>
      <c r="B159">
        <v>6237</v>
      </c>
    </row>
    <row r="160" spans="1:2" x14ac:dyDescent="0.35">
      <c r="A160" s="1">
        <v>38412</v>
      </c>
      <c r="B160">
        <v>7723</v>
      </c>
    </row>
    <row r="161" spans="1:2" x14ac:dyDescent="0.35">
      <c r="A161" s="1">
        <v>38443</v>
      </c>
      <c r="B161">
        <v>7262</v>
      </c>
    </row>
    <row r="162" spans="1:2" x14ac:dyDescent="0.35">
      <c r="A162" s="1">
        <v>38473</v>
      </c>
      <c r="B162">
        <v>8241</v>
      </c>
    </row>
    <row r="163" spans="1:2" x14ac:dyDescent="0.35">
      <c r="A163" s="1">
        <v>38504</v>
      </c>
      <c r="B163">
        <v>8757</v>
      </c>
    </row>
    <row r="164" spans="1:2" x14ac:dyDescent="0.35">
      <c r="A164" s="1">
        <v>38534</v>
      </c>
      <c r="B164">
        <v>7352</v>
      </c>
    </row>
    <row r="165" spans="1:2" x14ac:dyDescent="0.35">
      <c r="A165" s="1">
        <v>38565</v>
      </c>
      <c r="B165">
        <v>8496</v>
      </c>
    </row>
    <row r="166" spans="1:2" x14ac:dyDescent="0.35">
      <c r="A166" s="1">
        <v>38596</v>
      </c>
      <c r="B166">
        <v>7741</v>
      </c>
    </row>
    <row r="167" spans="1:2" x14ac:dyDescent="0.35">
      <c r="A167" s="1">
        <v>38626</v>
      </c>
      <c r="B167">
        <v>7710</v>
      </c>
    </row>
    <row r="168" spans="1:2" x14ac:dyDescent="0.35">
      <c r="A168" s="1">
        <v>38657</v>
      </c>
      <c r="B168">
        <v>8247</v>
      </c>
    </row>
    <row r="169" spans="1:2" x14ac:dyDescent="0.35">
      <c r="A169" s="1">
        <v>38687</v>
      </c>
      <c r="B169">
        <v>8902</v>
      </c>
    </row>
    <row r="170" spans="1:2" x14ac:dyDescent="0.35">
      <c r="A170" s="1">
        <v>38718</v>
      </c>
      <c r="B170">
        <v>6066</v>
      </c>
    </row>
    <row r="171" spans="1:2" x14ac:dyDescent="0.35">
      <c r="A171" s="1">
        <v>38749</v>
      </c>
      <c r="B171">
        <v>6590</v>
      </c>
    </row>
    <row r="172" spans="1:2" x14ac:dyDescent="0.35">
      <c r="A172" s="1">
        <v>38777</v>
      </c>
      <c r="B172">
        <v>7923</v>
      </c>
    </row>
    <row r="173" spans="1:2" x14ac:dyDescent="0.35">
      <c r="A173" s="1">
        <v>38808</v>
      </c>
      <c r="B173">
        <v>7335</v>
      </c>
    </row>
    <row r="174" spans="1:2" x14ac:dyDescent="0.35">
      <c r="A174" s="1">
        <v>38838</v>
      </c>
      <c r="B174">
        <v>8843</v>
      </c>
    </row>
    <row r="175" spans="1:2" x14ac:dyDescent="0.35">
      <c r="A175" s="1">
        <v>38869</v>
      </c>
      <c r="B175">
        <v>9327</v>
      </c>
    </row>
    <row r="176" spans="1:2" x14ac:dyDescent="0.35">
      <c r="A176" s="1">
        <v>38899</v>
      </c>
      <c r="B176">
        <v>7792</v>
      </c>
    </row>
    <row r="177" spans="1:2" x14ac:dyDescent="0.35">
      <c r="A177" s="1">
        <v>38930</v>
      </c>
      <c r="B177">
        <v>9156</v>
      </c>
    </row>
    <row r="178" spans="1:2" x14ac:dyDescent="0.35">
      <c r="A178" s="1">
        <v>38961</v>
      </c>
      <c r="B178">
        <v>8037</v>
      </c>
    </row>
    <row r="179" spans="1:2" x14ac:dyDescent="0.35">
      <c r="A179" s="1">
        <v>38991</v>
      </c>
      <c r="B179">
        <v>8640</v>
      </c>
    </row>
    <row r="180" spans="1:2" x14ac:dyDescent="0.35">
      <c r="A180" s="1">
        <v>39022</v>
      </c>
      <c r="B180">
        <v>9128</v>
      </c>
    </row>
    <row r="181" spans="1:2" x14ac:dyDescent="0.35">
      <c r="A181" s="1">
        <v>39052</v>
      </c>
      <c r="B181">
        <v>9545</v>
      </c>
    </row>
    <row r="182" spans="1:2" x14ac:dyDescent="0.35">
      <c r="A182" s="1">
        <v>39083</v>
      </c>
      <c r="B182">
        <v>6627</v>
      </c>
    </row>
    <row r="183" spans="1:2" x14ac:dyDescent="0.35">
      <c r="A183" s="1">
        <v>39114</v>
      </c>
      <c r="B183">
        <v>6743</v>
      </c>
    </row>
    <row r="184" spans="1:2" x14ac:dyDescent="0.35">
      <c r="A184" s="1">
        <v>39142</v>
      </c>
      <c r="B184">
        <v>8195</v>
      </c>
    </row>
    <row r="185" spans="1:2" x14ac:dyDescent="0.35">
      <c r="A185" s="1">
        <v>39173</v>
      </c>
      <c r="B185">
        <v>7828</v>
      </c>
    </row>
    <row r="186" spans="1:2" x14ac:dyDescent="0.35">
      <c r="A186" s="1">
        <v>39203</v>
      </c>
      <c r="B186">
        <v>9570</v>
      </c>
    </row>
    <row r="187" spans="1:2" x14ac:dyDescent="0.35">
      <c r="A187" s="1">
        <v>39234</v>
      </c>
      <c r="B187">
        <v>9484</v>
      </c>
    </row>
    <row r="188" spans="1:2" x14ac:dyDescent="0.35">
      <c r="A188" s="1">
        <v>39264</v>
      </c>
      <c r="B188">
        <v>8608</v>
      </c>
    </row>
    <row r="189" spans="1:2" x14ac:dyDescent="0.35">
      <c r="A189" s="1">
        <v>39295</v>
      </c>
      <c r="B189">
        <v>9543</v>
      </c>
    </row>
    <row r="190" spans="1:2" x14ac:dyDescent="0.35">
      <c r="A190" s="1">
        <v>39326</v>
      </c>
      <c r="B190">
        <v>8123</v>
      </c>
    </row>
    <row r="191" spans="1:2" x14ac:dyDescent="0.35">
      <c r="A191" s="1">
        <v>39356</v>
      </c>
      <c r="B191">
        <v>9649</v>
      </c>
    </row>
    <row r="192" spans="1:2" x14ac:dyDescent="0.35">
      <c r="A192" s="1">
        <v>39387</v>
      </c>
      <c r="B192">
        <v>9390</v>
      </c>
    </row>
    <row r="193" spans="1:2" x14ac:dyDescent="0.35">
      <c r="A193" s="1">
        <v>39417</v>
      </c>
      <c r="B193">
        <v>10065</v>
      </c>
    </row>
    <row r="194" spans="1:2" x14ac:dyDescent="0.35">
      <c r="A194" s="1">
        <v>39448</v>
      </c>
      <c r="B194">
        <v>7093</v>
      </c>
    </row>
    <row r="195" spans="1:2" x14ac:dyDescent="0.35">
      <c r="A195" s="1">
        <v>39479</v>
      </c>
      <c r="B195">
        <v>7483</v>
      </c>
    </row>
    <row r="196" spans="1:2" x14ac:dyDescent="0.35">
      <c r="A196" s="1">
        <v>39508</v>
      </c>
      <c r="B196">
        <v>8365</v>
      </c>
    </row>
    <row r="197" spans="1:2" x14ac:dyDescent="0.35">
      <c r="A197" s="1">
        <v>39539</v>
      </c>
      <c r="B197">
        <v>8895</v>
      </c>
    </row>
    <row r="198" spans="1:2" x14ac:dyDescent="0.35">
      <c r="A198" s="1">
        <v>39569</v>
      </c>
      <c r="B198">
        <v>9794</v>
      </c>
    </row>
    <row r="199" spans="1:2" x14ac:dyDescent="0.35">
      <c r="A199" s="1">
        <v>39600</v>
      </c>
      <c r="B199">
        <v>9977</v>
      </c>
    </row>
    <row r="200" spans="1:2" x14ac:dyDescent="0.35">
      <c r="A200" s="1">
        <v>39630</v>
      </c>
      <c r="B200">
        <v>9553</v>
      </c>
    </row>
    <row r="201" spans="1:2" x14ac:dyDescent="0.35">
      <c r="A201" s="1">
        <v>39661</v>
      </c>
      <c r="B201">
        <v>9375</v>
      </c>
    </row>
    <row r="202" spans="1:2" x14ac:dyDescent="0.35">
      <c r="A202" s="1">
        <v>39692</v>
      </c>
      <c r="B202">
        <v>9225</v>
      </c>
    </row>
    <row r="203" spans="1:2" x14ac:dyDescent="0.35">
      <c r="A203" s="1">
        <v>39722</v>
      </c>
      <c r="B203">
        <v>9948</v>
      </c>
    </row>
    <row r="204" spans="1:2" x14ac:dyDescent="0.35">
      <c r="A204" s="1">
        <v>39753</v>
      </c>
      <c r="B204">
        <v>8758</v>
      </c>
    </row>
    <row r="205" spans="1:2" x14ac:dyDescent="0.35">
      <c r="A205" s="1">
        <v>39783</v>
      </c>
      <c r="B205">
        <v>10839</v>
      </c>
    </row>
    <row r="206" spans="1:2" x14ac:dyDescent="0.35">
      <c r="A206" s="1">
        <v>39814</v>
      </c>
      <c r="B206">
        <v>7266</v>
      </c>
    </row>
    <row r="207" spans="1:2" x14ac:dyDescent="0.35">
      <c r="A207" s="1">
        <v>39845</v>
      </c>
      <c r="B207">
        <v>7578</v>
      </c>
    </row>
    <row r="208" spans="1:2" x14ac:dyDescent="0.35">
      <c r="A208" s="1">
        <v>39873</v>
      </c>
      <c r="B208">
        <v>8688</v>
      </c>
    </row>
    <row r="209" spans="1:2" x14ac:dyDescent="0.35">
      <c r="A209" s="1">
        <v>39904</v>
      </c>
      <c r="B209">
        <v>9162</v>
      </c>
    </row>
    <row r="210" spans="1:2" x14ac:dyDescent="0.35">
      <c r="A210" s="1">
        <v>39934</v>
      </c>
      <c r="B210">
        <v>9369</v>
      </c>
    </row>
    <row r="211" spans="1:2" x14ac:dyDescent="0.35">
      <c r="A211" s="1">
        <v>39965</v>
      </c>
      <c r="B211">
        <v>10167</v>
      </c>
    </row>
    <row r="212" spans="1:2" x14ac:dyDescent="0.35">
      <c r="A212" s="1">
        <v>39995</v>
      </c>
      <c r="B212">
        <v>9507</v>
      </c>
    </row>
    <row r="213" spans="1:2" x14ac:dyDescent="0.35">
      <c r="A213" s="1">
        <v>40026</v>
      </c>
      <c r="B213">
        <v>8923</v>
      </c>
    </row>
    <row r="214" spans="1:2" x14ac:dyDescent="0.35">
      <c r="A214" s="1">
        <v>40057</v>
      </c>
      <c r="B214">
        <v>9272</v>
      </c>
    </row>
    <row r="215" spans="1:2" x14ac:dyDescent="0.35">
      <c r="A215" s="1">
        <v>40087</v>
      </c>
      <c r="B215">
        <v>9075</v>
      </c>
    </row>
    <row r="216" spans="1:2" x14ac:dyDescent="0.35">
      <c r="A216" s="1">
        <v>40118</v>
      </c>
      <c r="B216">
        <v>8949</v>
      </c>
    </row>
    <row r="217" spans="1:2" x14ac:dyDescent="0.35">
      <c r="A217" s="1">
        <v>40148</v>
      </c>
      <c r="B217">
        <v>10843</v>
      </c>
    </row>
    <row r="218" spans="1:2" x14ac:dyDescent="0.35">
      <c r="A218" s="1">
        <v>40179</v>
      </c>
      <c r="B218">
        <v>6558</v>
      </c>
    </row>
    <row r="219" spans="1:2" x14ac:dyDescent="0.35">
      <c r="A219" s="1">
        <v>40210</v>
      </c>
      <c r="B219">
        <v>7481</v>
      </c>
    </row>
    <row r="220" spans="1:2" x14ac:dyDescent="0.35">
      <c r="A220" s="1">
        <v>40238</v>
      </c>
      <c r="B220">
        <v>9475</v>
      </c>
    </row>
    <row r="221" spans="1:2" x14ac:dyDescent="0.35">
      <c r="A221" s="1">
        <v>40269</v>
      </c>
      <c r="B221">
        <v>9424</v>
      </c>
    </row>
    <row r="222" spans="1:2" x14ac:dyDescent="0.35">
      <c r="A222" s="1">
        <v>40299</v>
      </c>
      <c r="B222">
        <v>9351</v>
      </c>
    </row>
    <row r="223" spans="1:2" x14ac:dyDescent="0.35">
      <c r="A223" s="1">
        <v>40330</v>
      </c>
      <c r="B223">
        <v>10552</v>
      </c>
    </row>
    <row r="224" spans="1:2" x14ac:dyDescent="0.35">
      <c r="A224" s="1">
        <v>40360</v>
      </c>
      <c r="B224">
        <v>9077</v>
      </c>
    </row>
    <row r="225" spans="1:2" x14ac:dyDescent="0.35">
      <c r="A225" s="1">
        <v>40391</v>
      </c>
      <c r="B225">
        <v>9273</v>
      </c>
    </row>
    <row r="226" spans="1:2" x14ac:dyDescent="0.35">
      <c r="A226" s="1">
        <v>40422</v>
      </c>
      <c r="B226">
        <v>9420</v>
      </c>
    </row>
    <row r="227" spans="1:2" x14ac:dyDescent="0.35">
      <c r="A227" s="1">
        <v>40452</v>
      </c>
      <c r="B227">
        <v>9413</v>
      </c>
    </row>
    <row r="228" spans="1:2" x14ac:dyDescent="0.35">
      <c r="A228" s="1">
        <v>40483</v>
      </c>
      <c r="B228">
        <v>9866</v>
      </c>
    </row>
    <row r="229" spans="1:2" x14ac:dyDescent="0.35">
      <c r="A229" s="1">
        <v>40513</v>
      </c>
      <c r="B229">
        <v>11455</v>
      </c>
    </row>
    <row r="230" spans="1:2" x14ac:dyDescent="0.35">
      <c r="A230" s="1">
        <v>40544</v>
      </c>
      <c r="B230">
        <v>6901</v>
      </c>
    </row>
    <row r="231" spans="1:2" x14ac:dyDescent="0.35">
      <c r="A231" s="1">
        <v>40575</v>
      </c>
      <c r="B231">
        <v>8014</v>
      </c>
    </row>
    <row r="232" spans="1:2" x14ac:dyDescent="0.35">
      <c r="A232" s="1">
        <v>40603</v>
      </c>
      <c r="B232">
        <v>9832</v>
      </c>
    </row>
    <row r="233" spans="1:2" x14ac:dyDescent="0.35">
      <c r="A233" s="1">
        <v>40634</v>
      </c>
      <c r="B233">
        <v>9281</v>
      </c>
    </row>
    <row r="234" spans="1:2" x14ac:dyDescent="0.35">
      <c r="A234" s="1">
        <v>40664</v>
      </c>
      <c r="B234">
        <v>9967</v>
      </c>
    </row>
    <row r="235" spans="1:2" x14ac:dyDescent="0.35">
      <c r="A235" s="1">
        <v>40695</v>
      </c>
      <c r="B235">
        <v>11344</v>
      </c>
    </row>
    <row r="236" spans="1:2" x14ac:dyDescent="0.35">
      <c r="A236" s="1">
        <v>40725</v>
      </c>
      <c r="B236">
        <v>9106</v>
      </c>
    </row>
    <row r="237" spans="1:2" x14ac:dyDescent="0.35">
      <c r="A237" s="1">
        <v>40756</v>
      </c>
      <c r="B237">
        <v>10469</v>
      </c>
    </row>
    <row r="238" spans="1:2" x14ac:dyDescent="0.35">
      <c r="A238" s="1">
        <v>40787</v>
      </c>
      <c r="B238">
        <v>10085</v>
      </c>
    </row>
    <row r="239" spans="1:2" x14ac:dyDescent="0.35">
      <c r="A239" s="1">
        <v>40817</v>
      </c>
      <c r="B239">
        <v>9612</v>
      </c>
    </row>
    <row r="240" spans="1:2" x14ac:dyDescent="0.35">
      <c r="A240" s="1">
        <v>40848</v>
      </c>
      <c r="B240">
        <v>10328</v>
      </c>
    </row>
    <row r="241" spans="1:2" x14ac:dyDescent="0.35">
      <c r="A241" s="1">
        <v>40878</v>
      </c>
      <c r="B241">
        <v>11483</v>
      </c>
    </row>
    <row r="242" spans="1:2" x14ac:dyDescent="0.35">
      <c r="A242" s="1">
        <v>40909</v>
      </c>
      <c r="B242">
        <v>7486</v>
      </c>
    </row>
    <row r="243" spans="1:2" x14ac:dyDescent="0.35">
      <c r="A243" s="1">
        <v>40940</v>
      </c>
      <c r="B243">
        <v>8641</v>
      </c>
    </row>
    <row r="244" spans="1:2" x14ac:dyDescent="0.35">
      <c r="A244" s="1">
        <v>40969</v>
      </c>
      <c r="B244">
        <v>9709</v>
      </c>
    </row>
    <row r="245" spans="1:2" x14ac:dyDescent="0.35">
      <c r="A245" s="1">
        <v>41000</v>
      </c>
      <c r="B245">
        <v>9423</v>
      </c>
    </row>
    <row r="246" spans="1:2" x14ac:dyDescent="0.35">
      <c r="A246" s="1">
        <v>41030</v>
      </c>
      <c r="B246">
        <v>11342</v>
      </c>
    </row>
    <row r="247" spans="1:2" x14ac:dyDescent="0.35">
      <c r="A247" s="1">
        <v>41061</v>
      </c>
      <c r="B247">
        <v>11274</v>
      </c>
    </row>
    <row r="248" spans="1:2" x14ac:dyDescent="0.35">
      <c r="A248" s="1">
        <v>41091</v>
      </c>
      <c r="B248">
        <v>9845</v>
      </c>
    </row>
    <row r="249" spans="1:2" x14ac:dyDescent="0.35">
      <c r="A249" s="1">
        <v>41122</v>
      </c>
      <c r="B249">
        <v>11163</v>
      </c>
    </row>
    <row r="250" spans="1:2" x14ac:dyDescent="0.35">
      <c r="A250" s="1">
        <v>41153</v>
      </c>
      <c r="B250">
        <v>9532</v>
      </c>
    </row>
    <row r="251" spans="1:2" x14ac:dyDescent="0.35">
      <c r="A251" s="1">
        <v>41183</v>
      </c>
      <c r="B251">
        <v>10754</v>
      </c>
    </row>
    <row r="252" spans="1:2" x14ac:dyDescent="0.35">
      <c r="A252" s="1">
        <v>41214</v>
      </c>
      <c r="B252">
        <v>10953</v>
      </c>
    </row>
    <row r="253" spans="1:2" x14ac:dyDescent="0.35">
      <c r="A253" s="1">
        <v>41244</v>
      </c>
      <c r="B253">
        <v>11922</v>
      </c>
    </row>
    <row r="254" spans="1:2" x14ac:dyDescent="0.35">
      <c r="A254" s="1">
        <v>41275</v>
      </c>
      <c r="B254">
        <v>8395</v>
      </c>
    </row>
    <row r="255" spans="1:2" x14ac:dyDescent="0.35">
      <c r="A255" s="1">
        <v>41306</v>
      </c>
      <c r="B255">
        <v>8888</v>
      </c>
    </row>
    <row r="256" spans="1:2" x14ac:dyDescent="0.35">
      <c r="A256" s="1">
        <v>41334</v>
      </c>
      <c r="B256">
        <v>10110</v>
      </c>
    </row>
    <row r="257" spans="1:2" x14ac:dyDescent="0.35">
      <c r="A257" s="1">
        <v>41365</v>
      </c>
      <c r="B257">
        <v>10493</v>
      </c>
    </row>
    <row r="258" spans="1:2" x14ac:dyDescent="0.35">
      <c r="A258" s="1">
        <v>41395</v>
      </c>
      <c r="B258">
        <v>12218</v>
      </c>
    </row>
    <row r="259" spans="1:2" x14ac:dyDescent="0.35">
      <c r="A259" s="1">
        <v>41426</v>
      </c>
      <c r="B259">
        <v>11385</v>
      </c>
    </row>
    <row r="260" spans="1:2" x14ac:dyDescent="0.35">
      <c r="A260" s="1">
        <v>41456</v>
      </c>
      <c r="B260">
        <v>11186</v>
      </c>
    </row>
    <row r="261" spans="1:2" x14ac:dyDescent="0.35">
      <c r="A261" s="1">
        <v>41487</v>
      </c>
      <c r="B261">
        <v>11462</v>
      </c>
    </row>
    <row r="262" spans="1:2" x14ac:dyDescent="0.35">
      <c r="A262" s="1">
        <v>41518</v>
      </c>
      <c r="B262">
        <v>10494</v>
      </c>
    </row>
    <row r="263" spans="1:2" x14ac:dyDescent="0.35">
      <c r="A263" s="1">
        <v>41548</v>
      </c>
      <c r="B263">
        <v>11540</v>
      </c>
    </row>
    <row r="264" spans="1:2" x14ac:dyDescent="0.35">
      <c r="A264" s="1">
        <v>41579</v>
      </c>
      <c r="B264">
        <v>11138</v>
      </c>
    </row>
    <row r="265" spans="1:2" x14ac:dyDescent="0.35">
      <c r="A265" s="1">
        <v>41609</v>
      </c>
      <c r="B265">
        <v>12709</v>
      </c>
    </row>
    <row r="266" spans="1:2" x14ac:dyDescent="0.35">
      <c r="A266" s="1">
        <v>41640</v>
      </c>
      <c r="B266">
        <v>8557</v>
      </c>
    </row>
    <row r="267" spans="1:2" x14ac:dyDescent="0.35">
      <c r="A267" s="1">
        <v>41671</v>
      </c>
      <c r="B267">
        <v>9059</v>
      </c>
    </row>
    <row r="268" spans="1:2" x14ac:dyDescent="0.35">
      <c r="A268" s="1">
        <v>41699</v>
      </c>
      <c r="B268">
        <v>10055</v>
      </c>
    </row>
    <row r="269" spans="1:2" x14ac:dyDescent="0.35">
      <c r="A269" s="1">
        <v>41730</v>
      </c>
      <c r="B269">
        <v>10977</v>
      </c>
    </row>
    <row r="270" spans="1:2" x14ac:dyDescent="0.35">
      <c r="A270" s="1">
        <v>41760</v>
      </c>
      <c r="B270">
        <v>11792</v>
      </c>
    </row>
    <row r="271" spans="1:2" x14ac:dyDescent="0.35">
      <c r="A271" s="1">
        <v>41791</v>
      </c>
      <c r="B271">
        <v>11904</v>
      </c>
    </row>
    <row r="272" spans="1:2" x14ac:dyDescent="0.35">
      <c r="A272" s="1">
        <v>41821</v>
      </c>
      <c r="B272">
        <v>10965</v>
      </c>
    </row>
    <row r="273" spans="1:2" x14ac:dyDescent="0.35">
      <c r="A273" s="1">
        <v>41852</v>
      </c>
      <c r="B273">
        <v>10981</v>
      </c>
    </row>
    <row r="274" spans="1:2" x14ac:dyDescent="0.35">
      <c r="A274" s="1">
        <v>41883</v>
      </c>
      <c r="B274">
        <v>10828</v>
      </c>
    </row>
    <row r="275" spans="1:2" x14ac:dyDescent="0.35">
      <c r="A275" s="1">
        <v>41913</v>
      </c>
      <c r="B275">
        <v>11817</v>
      </c>
    </row>
    <row r="276" spans="1:2" x14ac:dyDescent="0.35">
      <c r="A276" s="1">
        <v>41944</v>
      </c>
      <c r="B276">
        <v>10470</v>
      </c>
    </row>
    <row r="277" spans="1:2" x14ac:dyDescent="0.35">
      <c r="A277" s="1">
        <v>41974</v>
      </c>
      <c r="B277">
        <v>13310</v>
      </c>
    </row>
    <row r="278" spans="1:2" x14ac:dyDescent="0.35">
      <c r="A278" s="1">
        <v>42005</v>
      </c>
      <c r="B278">
        <v>8400</v>
      </c>
    </row>
    <row r="279" spans="1:2" x14ac:dyDescent="0.35">
      <c r="A279" s="1">
        <v>42036</v>
      </c>
      <c r="B279">
        <v>9062</v>
      </c>
    </row>
    <row r="280" spans="1:2" x14ac:dyDescent="0.35">
      <c r="A280" s="1">
        <v>42064</v>
      </c>
      <c r="B280">
        <v>10722</v>
      </c>
    </row>
    <row r="281" spans="1:2" x14ac:dyDescent="0.35">
      <c r="A281" s="1">
        <v>42095</v>
      </c>
      <c r="B281">
        <v>11107</v>
      </c>
    </row>
    <row r="282" spans="1:2" x14ac:dyDescent="0.35">
      <c r="A282" s="1">
        <v>42125</v>
      </c>
      <c r="B282">
        <v>11508</v>
      </c>
    </row>
    <row r="283" spans="1:2" x14ac:dyDescent="0.35">
      <c r="A283" s="1">
        <v>42156</v>
      </c>
      <c r="B283">
        <v>12904</v>
      </c>
    </row>
    <row r="284" spans="1:2" x14ac:dyDescent="0.35">
      <c r="A284" s="1">
        <v>42186</v>
      </c>
      <c r="B284">
        <v>11869</v>
      </c>
    </row>
    <row r="285" spans="1:2" x14ac:dyDescent="0.35">
      <c r="A285" s="1">
        <v>42217</v>
      </c>
      <c r="B285">
        <v>11224</v>
      </c>
    </row>
    <row r="286" spans="1:2" x14ac:dyDescent="0.35">
      <c r="A286" s="1">
        <v>42248</v>
      </c>
      <c r="B286">
        <v>12022</v>
      </c>
    </row>
    <row r="287" spans="1:2" x14ac:dyDescent="0.35">
      <c r="A287" s="1">
        <v>42278</v>
      </c>
      <c r="B287">
        <v>11983</v>
      </c>
    </row>
    <row r="288" spans="1:2" x14ac:dyDescent="0.35">
      <c r="A288" s="1">
        <v>42309</v>
      </c>
      <c r="B288">
        <v>11506</v>
      </c>
    </row>
    <row r="289" spans="1:2" x14ac:dyDescent="0.35">
      <c r="A289" s="1">
        <v>42339</v>
      </c>
      <c r="B289">
        <v>14183</v>
      </c>
    </row>
    <row r="290" spans="1:2" x14ac:dyDescent="0.35">
      <c r="A290" s="1">
        <v>42370</v>
      </c>
      <c r="B290">
        <v>8648</v>
      </c>
    </row>
    <row r="291" spans="1:2" x14ac:dyDescent="0.35">
      <c r="A291" s="1">
        <v>42401</v>
      </c>
      <c r="B291">
        <v>10321</v>
      </c>
    </row>
    <row r="292" spans="1:2" x14ac:dyDescent="0.35">
      <c r="A292" s="1">
        <v>42430</v>
      </c>
      <c r="B292">
        <v>12107</v>
      </c>
    </row>
    <row r="293" spans="1:2" x14ac:dyDescent="0.35">
      <c r="A293" s="1">
        <v>42461</v>
      </c>
      <c r="B293">
        <v>11420</v>
      </c>
    </row>
    <row r="294" spans="1:2" x14ac:dyDescent="0.35">
      <c r="A294" s="1">
        <v>42491</v>
      </c>
      <c r="B294">
        <v>12238</v>
      </c>
    </row>
    <row r="295" spans="1:2" x14ac:dyDescent="0.35">
      <c r="A295" s="1">
        <v>42522</v>
      </c>
      <c r="B295">
        <v>13681</v>
      </c>
    </row>
    <row r="296" spans="1:2" x14ac:dyDescent="0.35">
      <c r="A296" s="1">
        <v>42552</v>
      </c>
      <c r="B296">
        <v>10950</v>
      </c>
    </row>
    <row r="297" spans="1:2" x14ac:dyDescent="0.35">
      <c r="A297" s="1">
        <v>42583</v>
      </c>
      <c r="B297">
        <v>12700</v>
      </c>
    </row>
    <row r="298" spans="1:2" x14ac:dyDescent="0.35">
      <c r="A298" s="1">
        <v>42614</v>
      </c>
      <c r="B298">
        <v>12272</v>
      </c>
    </row>
    <row r="299" spans="1:2" x14ac:dyDescent="0.35">
      <c r="A299" s="1">
        <v>42644</v>
      </c>
      <c r="B299">
        <v>11905</v>
      </c>
    </row>
    <row r="300" spans="1:2" x14ac:dyDescent="0.35">
      <c r="A300" s="1">
        <v>42675</v>
      </c>
      <c r="B300">
        <v>13016</v>
      </c>
    </row>
    <row r="301" spans="1:2" x14ac:dyDescent="0.35">
      <c r="A301" s="1">
        <v>42705</v>
      </c>
      <c r="B301">
        <v>14421</v>
      </c>
    </row>
    <row r="302" spans="1:2" x14ac:dyDescent="0.35">
      <c r="A302" s="1">
        <v>42736</v>
      </c>
      <c r="B302">
        <v>9043</v>
      </c>
    </row>
    <row r="303" spans="1:2" x14ac:dyDescent="0.35">
      <c r="A303" s="1">
        <v>42767</v>
      </c>
      <c r="B303">
        <v>10452</v>
      </c>
    </row>
    <row r="304" spans="1:2" x14ac:dyDescent="0.35">
      <c r="A304" s="1">
        <v>42795</v>
      </c>
      <c r="B304">
        <v>12481</v>
      </c>
    </row>
    <row r="305" spans="1:2" x14ac:dyDescent="0.35">
      <c r="A305" s="1">
        <v>42826</v>
      </c>
      <c r="B305">
        <v>11491</v>
      </c>
    </row>
    <row r="306" spans="1:2" x14ac:dyDescent="0.35">
      <c r="A306" s="1">
        <v>42856</v>
      </c>
      <c r="B306">
        <v>13545</v>
      </c>
    </row>
    <row r="307" spans="1:2" x14ac:dyDescent="0.35">
      <c r="A307" s="1">
        <v>42887</v>
      </c>
      <c r="B307">
        <v>14730</v>
      </c>
    </row>
    <row r="308" spans="1:2" x14ac:dyDescent="0.35">
      <c r="A308" s="1">
        <v>42917</v>
      </c>
      <c r="B308">
        <v>11416</v>
      </c>
    </row>
    <row r="309" spans="1:2" x14ac:dyDescent="0.35">
      <c r="A309" s="1">
        <v>42948</v>
      </c>
      <c r="B309">
        <v>13402</v>
      </c>
    </row>
    <row r="310" spans="1:2" x14ac:dyDescent="0.35">
      <c r="A310" s="1">
        <v>42979</v>
      </c>
      <c r="B310">
        <v>11907</v>
      </c>
    </row>
    <row r="311" spans="1:2" x14ac:dyDescent="0.35">
      <c r="A311" s="1">
        <v>43009</v>
      </c>
      <c r="B311">
        <v>12711</v>
      </c>
    </row>
    <row r="312" spans="1:2" x14ac:dyDescent="0.35">
      <c r="A312" s="1">
        <v>43040</v>
      </c>
      <c r="B312">
        <v>13261</v>
      </c>
    </row>
    <row r="313" spans="1:2" x14ac:dyDescent="0.35">
      <c r="A313" s="1">
        <v>43070</v>
      </c>
      <c r="B313">
        <v>14265</v>
      </c>
    </row>
    <row r="314" spans="1:2" x14ac:dyDescent="0.35">
      <c r="A314" s="1">
        <v>43101</v>
      </c>
      <c r="B314">
        <v>9564</v>
      </c>
    </row>
    <row r="315" spans="1:2" x14ac:dyDescent="0.35">
      <c r="A315" s="1">
        <v>43132</v>
      </c>
      <c r="B315">
        <v>10415</v>
      </c>
    </row>
    <row r="316" spans="1:2" x14ac:dyDescent="0.35">
      <c r="A316" s="1">
        <v>43160</v>
      </c>
      <c r="B316">
        <v>12683</v>
      </c>
    </row>
    <row r="317" spans="1:2" x14ac:dyDescent="0.35">
      <c r="A317" s="1">
        <v>43191</v>
      </c>
      <c r="B317">
        <v>11919</v>
      </c>
    </row>
    <row r="318" spans="1:2" x14ac:dyDescent="0.35">
      <c r="A318" s="1">
        <v>43221</v>
      </c>
      <c r="B318">
        <v>14138</v>
      </c>
    </row>
    <row r="319" spans="1:2" x14ac:dyDescent="0.35">
      <c r="A319" s="1">
        <v>43252</v>
      </c>
      <c r="B319">
        <v>14583</v>
      </c>
    </row>
    <row r="320" spans="1:2" x14ac:dyDescent="0.35">
      <c r="A320" s="1">
        <v>43282</v>
      </c>
      <c r="B320">
        <v>12640</v>
      </c>
    </row>
    <row r="321" spans="1:7" x14ac:dyDescent="0.35">
      <c r="A321" s="1">
        <v>43313</v>
      </c>
      <c r="B321">
        <v>14257</v>
      </c>
    </row>
    <row r="322" spans="1:7" x14ac:dyDescent="0.35">
      <c r="A322" s="1">
        <v>43344</v>
      </c>
      <c r="B322">
        <v>12396</v>
      </c>
    </row>
    <row r="323" spans="1:7" x14ac:dyDescent="0.35">
      <c r="A323" s="1">
        <v>43374</v>
      </c>
      <c r="B323">
        <v>13914</v>
      </c>
    </row>
    <row r="324" spans="1:7" x14ac:dyDescent="0.35">
      <c r="A324" s="1">
        <v>43405</v>
      </c>
      <c r="B324">
        <v>14174</v>
      </c>
    </row>
    <row r="325" spans="1:7" x14ac:dyDescent="0.35">
      <c r="A325" s="1">
        <v>43435</v>
      </c>
      <c r="B325">
        <v>15504</v>
      </c>
    </row>
    <row r="326" spans="1:7" x14ac:dyDescent="0.35">
      <c r="A326" s="1">
        <v>43466</v>
      </c>
      <c r="B326">
        <v>10718</v>
      </c>
    </row>
    <row r="327" spans="1:7" x14ac:dyDescent="0.35">
      <c r="A327" s="3">
        <v>43467</v>
      </c>
      <c r="B327" s="4">
        <f>FORECAST(Table1[[#This Row],[DATE]],B1:B326,A1:A326)</f>
        <v>12607.538851156489</v>
      </c>
      <c r="D327" s="5" t="s">
        <v>5</v>
      </c>
      <c r="E327" s="5"/>
      <c r="F327" s="5"/>
      <c r="G327" s="5"/>
    </row>
    <row r="328" spans="1:7" x14ac:dyDescent="0.35">
      <c r="A328" s="3">
        <v>43468</v>
      </c>
      <c r="B328" s="4">
        <f>FORECAST(Table1[[#This Row],[DATE]],B2:B327,A2:A327)</f>
        <v>12608.496013279371</v>
      </c>
    </row>
    <row r="329" spans="1:7" x14ac:dyDescent="0.35">
      <c r="A329" s="3">
        <v>43469</v>
      </c>
      <c r="B329" s="4">
        <f>FORECAST(Table1[[#This Row],[DATE]],B3:B328,A3:A328)</f>
        <v>12611.213853273344</v>
      </c>
    </row>
    <row r="330" spans="1:7" x14ac:dyDescent="0.35">
      <c r="A330" s="3">
        <v>43470</v>
      </c>
      <c r="B330" s="4">
        <f>FORECAST(Table1[[#This Row],[DATE]],B4:B329,A4:A329)</f>
        <v>12613.754846278294</v>
      </c>
    </row>
    <row r="331" spans="1:7" x14ac:dyDescent="0.35">
      <c r="A331" s="3">
        <v>43471</v>
      </c>
      <c r="B331" s="4">
        <f>FORECAST(Table1[[#This Row],[DATE]],B5:B330,A5:A330)</f>
        <v>12619.363753155536</v>
      </c>
    </row>
    <row r="332" spans="1:7" x14ac:dyDescent="0.35">
      <c r="A332" s="3">
        <v>43472</v>
      </c>
      <c r="B332" s="4">
        <f>FORECAST(Table1[[#This Row],[DATE]],B6:B331,A6:A331)</f>
        <v>12628.119703627421</v>
      </c>
    </row>
    <row r="333" spans="1:7" x14ac:dyDescent="0.35">
      <c r="A333" s="3">
        <v>43473</v>
      </c>
      <c r="B333" s="4">
        <f>FORECAST(Table1[[#This Row],[DATE]],B7:B332,A7:A332)</f>
        <v>12634.741365583217</v>
      </c>
    </row>
    <row r="334" spans="1:7" x14ac:dyDescent="0.35">
      <c r="A334" s="3">
        <v>43474</v>
      </c>
      <c r="B334" s="4">
        <f>FORECAST(Table1[[#This Row],[DATE]],B8:B333,A8:A333)</f>
        <v>12642.993891734586</v>
      </c>
    </row>
    <row r="335" spans="1:7" x14ac:dyDescent="0.35">
      <c r="A335" s="3">
        <v>43475</v>
      </c>
      <c r="B335" s="4">
        <f>FORECAST(Table1[[#This Row],[DATE]],B9:B334,A9:A334)</f>
        <v>12650.751647708312</v>
      </c>
    </row>
    <row r="336" spans="1:7" x14ac:dyDescent="0.35">
      <c r="A336" s="3">
        <v>43476</v>
      </c>
      <c r="B336" s="4">
        <f>FORECAST(Table1[[#This Row],[DATE]],B10:B335,A10:A335)</f>
        <v>12656.496812478072</v>
      </c>
    </row>
    <row r="337" spans="1:2" x14ac:dyDescent="0.35">
      <c r="A337" s="3">
        <v>43477</v>
      </c>
      <c r="B337" s="4">
        <f>FORECAST(Table1[[#This Row],[DATE]],B11:B336,A11:A336)</f>
        <v>12662.031041489579</v>
      </c>
    </row>
    <row r="338" spans="1:2" x14ac:dyDescent="0.35">
      <c r="A338" s="3">
        <v>43478</v>
      </c>
      <c r="B338" s="4">
        <f>FORECAST(Table1[[#This Row],[DATE]],B12:B337,A12:A337)</f>
        <v>12668.167874921521</v>
      </c>
    </row>
    <row r="339" spans="1:2" x14ac:dyDescent="0.35">
      <c r="A339" s="3">
        <v>43479</v>
      </c>
      <c r="B339" s="4">
        <f>FORECAST(Table1[[#This Row],[DATE]],B13:B338,A13:A338)</f>
        <v>12674.055009232536</v>
      </c>
    </row>
    <row r="340" spans="1:2" x14ac:dyDescent="0.35">
      <c r="A340" s="3">
        <v>43480</v>
      </c>
      <c r="B340" s="4">
        <f>FORECAST(Table1[[#This Row],[DATE]],B14:B339,A14:A339)</f>
        <v>12683.637696564925</v>
      </c>
    </row>
    <row r="341" spans="1:2" x14ac:dyDescent="0.35">
      <c r="A341" s="3">
        <v>43481</v>
      </c>
      <c r="B341" s="4">
        <f>FORECAST(Table1[[#This Row],[DATE]],B15:B340,A15:A340)</f>
        <v>12682.688304138886</v>
      </c>
    </row>
    <row r="342" spans="1:2" x14ac:dyDescent="0.35">
      <c r="A342" s="3">
        <v>43482</v>
      </c>
      <c r="B342" s="4">
        <f>FORECAST(Table1[[#This Row],[DATE]],B16:B341,A16:A341)</f>
        <v>12682.8121177537</v>
      </c>
    </row>
    <row r="343" spans="1:2" x14ac:dyDescent="0.35">
      <c r="A343" s="3">
        <v>43483</v>
      </c>
      <c r="B343" s="4">
        <f>FORECAST(Table1[[#This Row],[DATE]],B17:B342,A17:A342)</f>
        <v>12687.62231265119</v>
      </c>
    </row>
    <row r="344" spans="1:2" x14ac:dyDescent="0.35">
      <c r="A344" s="3">
        <v>43484</v>
      </c>
      <c r="B344" s="4">
        <f>FORECAST(Table1[[#This Row],[DATE]],B18:B343,A18:A343)</f>
        <v>12693.448158017512</v>
      </c>
    </row>
    <row r="345" spans="1:2" x14ac:dyDescent="0.35">
      <c r="A345" s="3">
        <v>43485</v>
      </c>
      <c r="B345" s="4">
        <f>FORECAST(Table1[[#This Row],[DATE]],B19:B344,A19:A344)</f>
        <v>12698.772755077858</v>
      </c>
    </row>
    <row r="346" spans="1:2" x14ac:dyDescent="0.35">
      <c r="A346" s="3">
        <v>43486</v>
      </c>
      <c r="B346" s="4">
        <f>FORECAST(Table1[[#This Row],[DATE]],B20:B345,A20:A345)</f>
        <v>12706.005475914633</v>
      </c>
    </row>
    <row r="347" spans="1:2" x14ac:dyDescent="0.35">
      <c r="A347" s="3">
        <v>43487</v>
      </c>
      <c r="B347" s="4">
        <f>FORECAST(Table1[[#This Row],[DATE]],B21:B346,A21:A346)</f>
        <v>12711.875270033368</v>
      </c>
    </row>
    <row r="348" spans="1:2" x14ac:dyDescent="0.35">
      <c r="A348" s="3">
        <v>43488</v>
      </c>
      <c r="B348" s="4">
        <f>FORECAST(Table1[[#This Row],[DATE]],B22:B347,A22:A347)</f>
        <v>12717.606943954597</v>
      </c>
    </row>
    <row r="349" spans="1:2" x14ac:dyDescent="0.35">
      <c r="A349" s="3">
        <v>43489</v>
      </c>
      <c r="B349" s="4">
        <f>FORECAST(Table1[[#This Row],[DATE]],B23:B348,A23:A348)</f>
        <v>12722.727793564121</v>
      </c>
    </row>
    <row r="350" spans="1:2" x14ac:dyDescent="0.35">
      <c r="A350" s="3">
        <v>43490</v>
      </c>
      <c r="B350" s="4">
        <f>FORECAST(Table1[[#This Row],[DATE]],B24:B349,A24:A349)</f>
        <v>12727.066794839455</v>
      </c>
    </row>
    <row r="351" spans="1:2" x14ac:dyDescent="0.35">
      <c r="A351" s="3">
        <v>43491</v>
      </c>
      <c r="B351" s="4">
        <f>FORECAST(Table1[[#This Row],[DATE]],B25:B350,A25:A350)</f>
        <v>12732.606844337475</v>
      </c>
    </row>
    <row r="352" spans="1:2" x14ac:dyDescent="0.35">
      <c r="A352" s="3">
        <v>43492</v>
      </c>
      <c r="B352" s="4">
        <f>FORECAST(Table1[[#This Row],[DATE]],B26:B351,A26:A351)</f>
        <v>12740.410056520283</v>
      </c>
    </row>
    <row r="353" spans="1:2" x14ac:dyDescent="0.35">
      <c r="A353" s="3">
        <v>43493</v>
      </c>
      <c r="B353" s="4">
        <f>FORECAST(Table1[[#This Row],[DATE]],B27:B352,A27:A352)</f>
        <v>12738.605352157592</v>
      </c>
    </row>
    <row r="354" spans="1:2" x14ac:dyDescent="0.35">
      <c r="A354" s="3">
        <v>43494</v>
      </c>
      <c r="B354" s="4">
        <f>FORECAST(Table1[[#This Row],[DATE]],B28:B353,A28:A353)</f>
        <v>12738.13070446864</v>
      </c>
    </row>
    <row r="355" spans="1:2" x14ac:dyDescent="0.35">
      <c r="A355" s="3">
        <v>43495</v>
      </c>
      <c r="B355" s="4">
        <f>FORECAST(Table1[[#This Row],[DATE]],B29:B354,A29:A354)</f>
        <v>12742.766558719835</v>
      </c>
    </row>
    <row r="356" spans="1:2" x14ac:dyDescent="0.35">
      <c r="A356" s="3">
        <v>43496</v>
      </c>
      <c r="B356" s="4">
        <f>FORECAST(Table1[[#This Row],[DATE]],B30:B355,A30:A355)</f>
        <v>12746.381377935828</v>
      </c>
    </row>
    <row r="357" spans="1:2" x14ac:dyDescent="0.35">
      <c r="A357" s="3">
        <v>43497</v>
      </c>
      <c r="B357" s="4">
        <f>FORECAST(Table1[[#This Row],[DATE]],B31:B356,A31:A356)</f>
        <v>12750.835278800347</v>
      </c>
    </row>
    <row r="358" spans="1:2" x14ac:dyDescent="0.35">
      <c r="A358" s="3">
        <v>43498</v>
      </c>
      <c r="B358" s="4">
        <f>FORECAST(Table1[[#This Row],[DATE]],B32:B357,A32:A357)</f>
        <v>12757.696616710382</v>
      </c>
    </row>
    <row r="359" spans="1:2" x14ac:dyDescent="0.35">
      <c r="A359" s="3">
        <v>43499</v>
      </c>
      <c r="B359" s="4">
        <f>FORECAST(Table1[[#This Row],[DATE]],B33:B358,A33:A358)</f>
        <v>12761.279422268693</v>
      </c>
    </row>
    <row r="360" spans="1:2" x14ac:dyDescent="0.35">
      <c r="A360" s="3">
        <v>43500</v>
      </c>
      <c r="B360" s="4">
        <f>FORECAST(Table1[[#This Row],[DATE]],B34:B359,A34:A359)</f>
        <v>12766.612835315456</v>
      </c>
    </row>
    <row r="361" spans="1:2" x14ac:dyDescent="0.35">
      <c r="A361" s="3">
        <v>43501</v>
      </c>
      <c r="B361" s="4">
        <f>FORECAST(Table1[[#This Row],[DATE]],B35:B360,A35:A360)</f>
        <v>12770.192909372978</v>
      </c>
    </row>
    <row r="362" spans="1:2" x14ac:dyDescent="0.35">
      <c r="A362" s="3">
        <v>43502</v>
      </c>
      <c r="B362" s="4">
        <f>FORECAST(Table1[[#This Row],[DATE]],B36:B361,A36:A361)</f>
        <v>12773.055861283363</v>
      </c>
    </row>
    <row r="363" spans="1:2" x14ac:dyDescent="0.35">
      <c r="A363" s="3">
        <v>43503</v>
      </c>
      <c r="B363" s="4">
        <f>FORECAST(Table1[[#This Row],[DATE]],B37:B362,A37:A362)</f>
        <v>12778.289272550861</v>
      </c>
    </row>
    <row r="364" spans="1:2" x14ac:dyDescent="0.35">
      <c r="A364" s="3">
        <v>43504</v>
      </c>
      <c r="B364" s="4">
        <f>FORECAST(Table1[[#This Row],[DATE]],B38:B363,A38:A363)</f>
        <v>12784.279248315434</v>
      </c>
    </row>
    <row r="365" spans="1:2" x14ac:dyDescent="0.35">
      <c r="A365" s="3">
        <v>43505</v>
      </c>
      <c r="B365" s="4">
        <f>FORECAST(Table1[[#This Row],[DATE]],B39:B364,A39:A364)</f>
        <v>12782.774261630897</v>
      </c>
    </row>
    <row r="366" spans="1:2" x14ac:dyDescent="0.35">
      <c r="A366" s="3">
        <v>43506</v>
      </c>
      <c r="B366" s="4">
        <f>FORECAST(Table1[[#This Row],[DATE]],B40:B365,A40:A365)</f>
        <v>12781.63221479702</v>
      </c>
    </row>
    <row r="367" spans="1:2" x14ac:dyDescent="0.35">
      <c r="A367" s="3">
        <v>43507</v>
      </c>
      <c r="B367" s="4">
        <f>FORECAST(Table1[[#This Row],[DATE]],B41:B366,A41:A366)</f>
        <v>12783.922142188043</v>
      </c>
    </row>
    <row r="368" spans="1:2" x14ac:dyDescent="0.35">
      <c r="A368" s="3">
        <v>43508</v>
      </c>
      <c r="B368" s="4">
        <f>FORECAST(Table1[[#This Row],[DATE]],B42:B367,A42:A367)</f>
        <v>12784.834601134142</v>
      </c>
    </row>
    <row r="369" spans="1:2" x14ac:dyDescent="0.35">
      <c r="A369" s="3">
        <v>43509</v>
      </c>
      <c r="B369" s="4">
        <f>FORECAST(Table1[[#This Row],[DATE]],B43:B368,A43:A368)</f>
        <v>12788.854742791653</v>
      </c>
    </row>
    <row r="370" spans="1:2" x14ac:dyDescent="0.35">
      <c r="A370" s="3">
        <v>43510</v>
      </c>
      <c r="B370" s="4">
        <f>FORECAST(Table1[[#This Row],[DATE]],B44:B369,A44:A369)</f>
        <v>12793.913878061685</v>
      </c>
    </row>
    <row r="371" spans="1:2" x14ac:dyDescent="0.35">
      <c r="A371" s="3">
        <v>43511</v>
      </c>
      <c r="B371" s="4">
        <f>FORECAST(Table1[[#This Row],[DATE]],B45:B370,A45:A370)</f>
        <v>12795.530271028729</v>
      </c>
    </row>
    <row r="372" spans="1:2" x14ac:dyDescent="0.35">
      <c r="A372" s="3">
        <v>43512</v>
      </c>
      <c r="B372" s="4">
        <f>FORECAST(Table1[[#This Row],[DATE]],B46:B371,A46:A371)</f>
        <v>12800.444298602633</v>
      </c>
    </row>
    <row r="373" spans="1:2" x14ac:dyDescent="0.35">
      <c r="A373" s="3">
        <v>43513</v>
      </c>
      <c r="B373" s="4">
        <f>FORECAST(Table1[[#This Row],[DATE]],B47:B372,A47:A372)</f>
        <v>12801.890738411148</v>
      </c>
    </row>
    <row r="374" spans="1:2" x14ac:dyDescent="0.35">
      <c r="A374" s="3">
        <v>43514</v>
      </c>
      <c r="B374" s="4">
        <f>FORECAST(Table1[[#This Row],[DATE]],B48:B373,A48:A373)</f>
        <v>12804.599979235383</v>
      </c>
    </row>
    <row r="375" spans="1:2" x14ac:dyDescent="0.35">
      <c r="A375" s="3">
        <v>43515</v>
      </c>
      <c r="B375" s="4">
        <f>FORECAST(Table1[[#This Row],[DATE]],B49:B374,A49:A374)</f>
        <v>12808.473377645576</v>
      </c>
    </row>
    <row r="376" spans="1:2" x14ac:dyDescent="0.35">
      <c r="A376" s="3">
        <v>43516</v>
      </c>
      <c r="B376" s="4">
        <f>FORECAST(Table1[[#This Row],[DATE]],B50:B375,A50:A375)</f>
        <v>12812.129722128651</v>
      </c>
    </row>
    <row r="377" spans="1:2" x14ac:dyDescent="0.35">
      <c r="A377" s="3">
        <v>43517</v>
      </c>
      <c r="B377" s="4">
        <f>FORECAST(Table1[[#This Row],[DATE]],B51:B376,A51:A376)</f>
        <v>12810.840622117314</v>
      </c>
    </row>
    <row r="378" spans="1:2" x14ac:dyDescent="0.35">
      <c r="A378" s="3">
        <v>43518</v>
      </c>
      <c r="B378" s="4">
        <f>FORECAST(Table1[[#This Row],[DATE]],B52:B377,A52:A377)</f>
        <v>12810.610418366727</v>
      </c>
    </row>
    <row r="379" spans="1:2" x14ac:dyDescent="0.35">
      <c r="A379" s="3">
        <v>43519</v>
      </c>
      <c r="B379" s="4">
        <f>FORECAST(Table1[[#This Row],[DATE]],B53:B378,A53:A378)</f>
        <v>12811.427817557411</v>
      </c>
    </row>
    <row r="380" spans="1:2" x14ac:dyDescent="0.35">
      <c r="A380" s="3">
        <v>43520</v>
      </c>
      <c r="B380" s="4">
        <f>FORECAST(Table1[[#This Row],[DATE]],B54:B379,A54:A379)</f>
        <v>12813.615368667182</v>
      </c>
    </row>
    <row r="381" spans="1:2" x14ac:dyDescent="0.35">
      <c r="A381" s="3">
        <v>43521</v>
      </c>
      <c r="B381" s="4">
        <f>FORECAST(Table1[[#This Row],[DATE]],B55:B380,A55:A380)</f>
        <v>12818.198614778456</v>
      </c>
    </row>
    <row r="382" spans="1:2" x14ac:dyDescent="0.35">
      <c r="A382" s="3">
        <v>43522</v>
      </c>
      <c r="B382" s="4">
        <f>FORECAST(Table1[[#This Row],[DATE]],B56:B381,A56:A381)</f>
        <v>12821.083138689937</v>
      </c>
    </row>
    <row r="383" spans="1:2" x14ac:dyDescent="0.35">
      <c r="A383" s="3">
        <v>43523</v>
      </c>
      <c r="B383" s="4">
        <f>FORECAST(Table1[[#This Row],[DATE]],B57:B382,A57:A382)</f>
        <v>12824.291587263549</v>
      </c>
    </row>
    <row r="384" spans="1:2" x14ac:dyDescent="0.35">
      <c r="A384" s="3">
        <v>43524</v>
      </c>
      <c r="B384" s="4">
        <f>FORECAST(Table1[[#This Row],[DATE]],B58:B383,A58:A383)</f>
        <v>12827.885760721743</v>
      </c>
    </row>
    <row r="385" spans="1:2" x14ac:dyDescent="0.35">
      <c r="A385" s="3">
        <v>43525</v>
      </c>
      <c r="B385" s="4">
        <f>FORECAST(Table1[[#This Row],[DATE]],B59:B384,A59:A384)</f>
        <v>12828.516764317865</v>
      </c>
    </row>
    <row r="386" spans="1:2" x14ac:dyDescent="0.35">
      <c r="A386" s="3">
        <v>43526</v>
      </c>
      <c r="B386" s="4">
        <f>FORECAST(Table1[[#This Row],[DATE]],B60:B385,A60:A385)</f>
        <v>12831.6555703823</v>
      </c>
    </row>
    <row r="387" spans="1:2" x14ac:dyDescent="0.35">
      <c r="A387" s="3">
        <v>43527</v>
      </c>
      <c r="B387" s="4">
        <f>FORECAST(Table1[[#This Row],[DATE]],B61:B386,A61:A386)</f>
        <v>12834.027326220908</v>
      </c>
    </row>
    <row r="388" spans="1:2" x14ac:dyDescent="0.35">
      <c r="A388" s="3">
        <v>43528</v>
      </c>
      <c r="B388" s="4">
        <f>FORECAST(Table1[[#This Row],[DATE]],B62:B387,A62:A387)</f>
        <v>12837.282545645943</v>
      </c>
    </row>
    <row r="389" spans="1:2" x14ac:dyDescent="0.35">
      <c r="A389" s="3">
        <v>43529</v>
      </c>
      <c r="B389" s="4">
        <f>FORECAST(Table1[[#This Row],[DATE]],B63:B388,A63:A388)</f>
        <v>12835.063910380573</v>
      </c>
    </row>
    <row r="390" spans="1:2" x14ac:dyDescent="0.35">
      <c r="A390" s="3">
        <v>43530</v>
      </c>
      <c r="B390" s="4">
        <f>FORECAST(Table1[[#This Row],[DATE]],B64:B389,A64:A389)</f>
        <v>12832.959377701187</v>
      </c>
    </row>
    <row r="391" spans="1:2" x14ac:dyDescent="0.35">
      <c r="A391" s="3">
        <v>43531</v>
      </c>
      <c r="B391" s="4">
        <f>FORECAST(Table1[[#This Row],[DATE]],B65:B390,A65:A390)</f>
        <v>12833.207617270578</v>
      </c>
    </row>
    <row r="392" spans="1:2" x14ac:dyDescent="0.35">
      <c r="A392" s="3">
        <v>43532</v>
      </c>
      <c r="B392" s="4">
        <f>FORECAST(Table1[[#This Row],[DATE]],B66:B391,A66:A391)</f>
        <v>12834.039083419324</v>
      </c>
    </row>
    <row r="393" spans="1:2" x14ac:dyDescent="0.35">
      <c r="A393" s="3">
        <v>43533</v>
      </c>
      <c r="B393" s="4">
        <f>FORECAST(Table1[[#This Row],[DATE]],B67:B392,A67:A392)</f>
        <v>12837.006669966795</v>
      </c>
    </row>
    <row r="394" spans="1:2" x14ac:dyDescent="0.35">
      <c r="A394" s="3">
        <v>43534</v>
      </c>
      <c r="B394" s="4">
        <f>FORECAST(Table1[[#This Row],[DATE]],B68:B393,A68:A393)</f>
        <v>12839.27026479975</v>
      </c>
    </row>
    <row r="395" spans="1:2" x14ac:dyDescent="0.35">
      <c r="A395" s="3">
        <v>43535</v>
      </c>
      <c r="B395" s="4">
        <f>FORECAST(Table1[[#This Row],[DATE]],B69:B394,A69:A394)</f>
        <v>12842.102530799875</v>
      </c>
    </row>
    <row r="396" spans="1:2" x14ac:dyDescent="0.35">
      <c r="A396" s="3">
        <v>43536</v>
      </c>
      <c r="B396" s="4">
        <f>FORECAST(Table1[[#This Row],[DATE]],B70:B395,A70:A395)</f>
        <v>12844.066933621332</v>
      </c>
    </row>
    <row r="397" spans="1:2" x14ac:dyDescent="0.35">
      <c r="A397" s="3">
        <v>43537</v>
      </c>
      <c r="B397" s="4">
        <f>FORECAST(Table1[[#This Row],[DATE]],B71:B396,A71:A396)</f>
        <v>12845.671901993075</v>
      </c>
    </row>
    <row r="398" spans="1:2" x14ac:dyDescent="0.35">
      <c r="A398" s="3">
        <v>43538</v>
      </c>
      <c r="B398" s="4">
        <f>FORECAST(Table1[[#This Row],[DATE]],B72:B397,A72:A397)</f>
        <v>12848.588679020279</v>
      </c>
    </row>
    <row r="399" spans="1:2" x14ac:dyDescent="0.35">
      <c r="A399" s="3">
        <v>43539</v>
      </c>
      <c r="B399" s="4">
        <f>FORECAST(Table1[[#This Row],[DATE]],B73:B398,A73:A398)</f>
        <v>12849.456440392594</v>
      </c>
    </row>
    <row r="400" spans="1:2" x14ac:dyDescent="0.35">
      <c r="A400" s="3">
        <v>43540</v>
      </c>
      <c r="B400" s="4">
        <f>FORECAST(Table1[[#This Row],[DATE]],B74:B399,A74:A399)</f>
        <v>12854.503386113476</v>
      </c>
    </row>
    <row r="401" spans="1:2" x14ac:dyDescent="0.35">
      <c r="A401" s="3">
        <v>43541</v>
      </c>
      <c r="B401" s="4">
        <f>FORECAST(Table1[[#This Row],[DATE]],B75:B400,A75:A400)</f>
        <v>12851.290730769695</v>
      </c>
    </row>
    <row r="402" spans="1:2" x14ac:dyDescent="0.35">
      <c r="A402" s="3">
        <v>43542</v>
      </c>
      <c r="B402" s="4">
        <f>FORECAST(Table1[[#This Row],[DATE]],B76:B401,A76:A401)</f>
        <v>12848.756493550005</v>
      </c>
    </row>
    <row r="403" spans="1:2" x14ac:dyDescent="0.35">
      <c r="A403" s="3">
        <v>43543</v>
      </c>
      <c r="B403" s="4">
        <f>FORECAST(Table1[[#This Row],[DATE]],B77:B402,A77:A402)</f>
        <v>12849.362446016741</v>
      </c>
    </row>
    <row r="404" spans="1:2" x14ac:dyDescent="0.35">
      <c r="A404" s="3">
        <v>43544</v>
      </c>
      <c r="B404" s="4">
        <f>FORECAST(Table1[[#This Row],[DATE]],B78:B403,A78:A403)</f>
        <v>12850.560799902581</v>
      </c>
    </row>
    <row r="405" spans="1:2" x14ac:dyDescent="0.35">
      <c r="A405" s="3">
        <v>43545</v>
      </c>
      <c r="B405" s="4">
        <f>FORECAST(Table1[[#This Row],[DATE]],B79:B404,A79:A404)</f>
        <v>12852.191741554125</v>
      </c>
    </row>
    <row r="406" spans="1:2" x14ac:dyDescent="0.35">
      <c r="A406" s="3">
        <v>43546</v>
      </c>
      <c r="B406" s="4">
        <f>FORECAST(Table1[[#This Row],[DATE]],B80:B405,A80:A405)</f>
        <v>12854.485475721202</v>
      </c>
    </row>
    <row r="407" spans="1:2" x14ac:dyDescent="0.35">
      <c r="A407" s="3">
        <v>43547</v>
      </c>
      <c r="B407" s="4">
        <f>FORECAST(Table1[[#This Row],[DATE]],B81:B406,A81:A406)</f>
        <v>12856.635738477777</v>
      </c>
    </row>
    <row r="408" spans="1:2" x14ac:dyDescent="0.35">
      <c r="A408" s="3">
        <v>43548</v>
      </c>
      <c r="B408" s="4">
        <f>FORECAST(Table1[[#This Row],[DATE]],B82:B407,A82:A407)</f>
        <v>12857.48466314219</v>
      </c>
    </row>
    <row r="409" spans="1:2" x14ac:dyDescent="0.35">
      <c r="A409" s="3">
        <v>43549</v>
      </c>
      <c r="B409" s="4">
        <f>FORECAST(Table1[[#This Row],[DATE]],B83:B408,A83:A408)</f>
        <v>12859.698456007012</v>
      </c>
    </row>
    <row r="410" spans="1:2" x14ac:dyDescent="0.35">
      <c r="A410" s="3">
        <v>43550</v>
      </c>
      <c r="B410" s="4">
        <f>FORECAST(Table1[[#This Row],[DATE]],B84:B409,A84:A409)</f>
        <v>12862.059506592759</v>
      </c>
    </row>
    <row r="411" spans="1:2" x14ac:dyDescent="0.35">
      <c r="A411" s="3">
        <v>43551</v>
      </c>
      <c r="B411" s="4">
        <f>FORECAST(Table1[[#This Row],[DATE]],B85:B410,A85:A410)</f>
        <v>12863.466971893846</v>
      </c>
    </row>
    <row r="412" spans="1:2" x14ac:dyDescent="0.35">
      <c r="A412" s="3">
        <v>43552</v>
      </c>
      <c r="B412" s="4">
        <f>FORECAST(Table1[[#This Row],[DATE]],B86:B411,A86:A411)</f>
        <v>12868.136467110402</v>
      </c>
    </row>
    <row r="413" spans="1:2" x14ac:dyDescent="0.35">
      <c r="A413" s="3">
        <v>43553</v>
      </c>
      <c r="B413" s="4">
        <f>FORECAST(Table1[[#This Row],[DATE]],B87:B412,A87:A412)</f>
        <v>12864.69104299364</v>
      </c>
    </row>
    <row r="414" spans="1:2" x14ac:dyDescent="0.35">
      <c r="A414" s="3">
        <v>43554</v>
      </c>
      <c r="B414" s="4">
        <f>FORECAST(Table1[[#This Row],[DATE]],B88:B413,A88:A413)</f>
        <v>12862.517898020182</v>
      </c>
    </row>
    <row r="415" spans="1:2" x14ac:dyDescent="0.35">
      <c r="A415" s="3">
        <v>43555</v>
      </c>
      <c r="B415" s="4">
        <f>FORECAST(Table1[[#This Row],[DATE]],B89:B414,A89:A414)</f>
        <v>12863.900323500733</v>
      </c>
    </row>
    <row r="416" spans="1:2" x14ac:dyDescent="0.35">
      <c r="A416" s="3">
        <v>43556</v>
      </c>
      <c r="B416" s="4">
        <f>FORECAST(Table1[[#This Row],[DATE]],B90:B415,A90:A415)</f>
        <v>12865.189143791402</v>
      </c>
    </row>
    <row r="417" spans="1:2" x14ac:dyDescent="0.35">
      <c r="A417" s="3">
        <v>43557</v>
      </c>
      <c r="B417" s="4">
        <f>FORECAST(Table1[[#This Row],[DATE]],B91:B416,A91:A416)</f>
        <v>12866.738226976777</v>
      </c>
    </row>
    <row r="418" spans="1:2" x14ac:dyDescent="0.35">
      <c r="A418" s="3">
        <v>43558</v>
      </c>
      <c r="B418" s="4">
        <f>FORECAST(Table1[[#This Row],[DATE]],B92:B417,A92:A417)</f>
        <v>12870.239065066176</v>
      </c>
    </row>
    <row r="419" spans="1:2" x14ac:dyDescent="0.35">
      <c r="A419" s="3">
        <v>43559</v>
      </c>
      <c r="B419" s="4">
        <f>FORECAST(Table1[[#This Row],[DATE]],B93:B418,A93:A418)</f>
        <v>12871.730441611558</v>
      </c>
    </row>
    <row r="420" spans="1:2" x14ac:dyDescent="0.35">
      <c r="A420" s="3">
        <v>43560</v>
      </c>
      <c r="B420" s="4">
        <f>FORECAST(Table1[[#This Row],[DATE]],B94:B419,A94:A419)</f>
        <v>12874.044974048142</v>
      </c>
    </row>
    <row r="421" spans="1:2" x14ac:dyDescent="0.35">
      <c r="A421" s="3">
        <v>43561</v>
      </c>
      <c r="B421" s="4">
        <f>FORECAST(Table1[[#This Row],[DATE]],B95:B420,A95:A420)</f>
        <v>12876.05372863419</v>
      </c>
    </row>
    <row r="422" spans="1:2" x14ac:dyDescent="0.35">
      <c r="A422" s="3">
        <v>43562</v>
      </c>
      <c r="B422" s="4">
        <f>FORECAST(Table1[[#This Row],[DATE]],B96:B421,A96:A421)</f>
        <v>12878.040162480276</v>
      </c>
    </row>
    <row r="423" spans="1:2" x14ac:dyDescent="0.35">
      <c r="A423" s="3">
        <v>43563</v>
      </c>
      <c r="B423" s="4">
        <f>FORECAST(Table1[[#This Row],[DATE]],B97:B422,A97:A422)</f>
        <v>12881.060249036193</v>
      </c>
    </row>
    <row r="424" spans="1:2" x14ac:dyDescent="0.35">
      <c r="A424" s="3">
        <v>43564</v>
      </c>
      <c r="B424" s="4">
        <f>FORECAST(Table1[[#This Row],[DATE]],B98:B423,A98:A423)</f>
        <v>12886.011441879207</v>
      </c>
    </row>
    <row r="425" spans="1:2" x14ac:dyDescent="0.35">
      <c r="A425" s="3">
        <v>43565</v>
      </c>
      <c r="B425" s="4">
        <f>FORECAST(Table1[[#This Row],[DATE]],B99:B424,A99:A424)</f>
        <v>12882.323751246739</v>
      </c>
    </row>
    <row r="426" spans="1:2" x14ac:dyDescent="0.35">
      <c r="A426" s="3">
        <v>43566</v>
      </c>
      <c r="B426" s="4">
        <f>FORECAST(Table1[[#This Row],[DATE]],B100:B425,A100:A425)</f>
        <v>12880.869969284195</v>
      </c>
    </row>
    <row r="427" spans="1:2" x14ac:dyDescent="0.35">
      <c r="A427" s="3">
        <v>43567</v>
      </c>
      <c r="B427" s="4">
        <f>FORECAST(Table1[[#This Row],[DATE]],B101:B426,A101:A426)</f>
        <v>12882.840706889139</v>
      </c>
    </row>
    <row r="428" spans="1:2" x14ac:dyDescent="0.35">
      <c r="A428" s="3">
        <v>43568</v>
      </c>
      <c r="B428" s="4">
        <f>FORECAST(Table1[[#This Row],[DATE]],B102:B427,A102:A427)</f>
        <v>12882.519764193501</v>
      </c>
    </row>
    <row r="429" spans="1:2" x14ac:dyDescent="0.35">
      <c r="A429" s="3">
        <v>43569</v>
      </c>
      <c r="B429" s="4">
        <f>FORECAST(Table1[[#This Row],[DATE]],B103:B428,A103:A428)</f>
        <v>12885.694241570294</v>
      </c>
    </row>
    <row r="430" spans="1:2" x14ac:dyDescent="0.35">
      <c r="A430" s="3">
        <v>43570</v>
      </c>
      <c r="B430" s="4">
        <f>FORECAST(Table1[[#This Row],[DATE]],B104:B429,A104:A429)</f>
        <v>12889.579787198632</v>
      </c>
    </row>
    <row r="431" spans="1:2" x14ac:dyDescent="0.35">
      <c r="A431" s="3">
        <v>43571</v>
      </c>
      <c r="B431" s="4">
        <f>FORECAST(Table1[[#This Row],[DATE]],B105:B430,A105:A430)</f>
        <v>12889.960343137667</v>
      </c>
    </row>
    <row r="432" spans="1:2" x14ac:dyDescent="0.35">
      <c r="A432" s="3">
        <v>43572</v>
      </c>
      <c r="B432" s="4">
        <f>FORECAST(Table1[[#This Row],[DATE]],B106:B431,A106:A431)</f>
        <v>12893.509959625746</v>
      </c>
    </row>
    <row r="433" spans="1:2" x14ac:dyDescent="0.35">
      <c r="A433" s="3">
        <v>43573</v>
      </c>
      <c r="B433" s="4">
        <f>FORECAST(Table1[[#This Row],[DATE]],B107:B432,A107:A432)</f>
        <v>12894.541158216547</v>
      </c>
    </row>
    <row r="434" spans="1:2" x14ac:dyDescent="0.35">
      <c r="A434" s="3">
        <v>43574</v>
      </c>
      <c r="B434" s="4">
        <f>FORECAST(Table1[[#This Row],[DATE]],B108:B433,A108:A433)</f>
        <v>12896.896734121696</v>
      </c>
    </row>
    <row r="435" spans="1:2" x14ac:dyDescent="0.35">
      <c r="A435" s="3">
        <v>43575</v>
      </c>
      <c r="B435" s="4">
        <f>FORECAST(Table1[[#This Row],[DATE]],B109:B434,A109:A434)</f>
        <v>12899.81045504762</v>
      </c>
    </row>
    <row r="436" spans="1:2" x14ac:dyDescent="0.35">
      <c r="A436" s="3">
        <v>43576</v>
      </c>
      <c r="B436" s="4">
        <f>FORECAST(Table1[[#This Row],[DATE]],B110:B435,A110:A435)</f>
        <v>12903.161327389422</v>
      </c>
    </row>
    <row r="437" spans="1:2" x14ac:dyDescent="0.35">
      <c r="A437" s="3">
        <v>43577</v>
      </c>
      <c r="B437" s="4">
        <f>FORECAST(Table1[[#This Row],[DATE]],B111:B436,A111:A436)</f>
        <v>12901.263959342272</v>
      </c>
    </row>
    <row r="438" spans="1:2" x14ac:dyDescent="0.35">
      <c r="A438" s="3">
        <v>43578</v>
      </c>
      <c r="B438" s="4">
        <f>FORECAST(Table1[[#This Row],[DATE]],B112:B437,A112:A437)</f>
        <v>12899.659462233001</v>
      </c>
    </row>
    <row r="439" spans="1:2" x14ac:dyDescent="0.35">
      <c r="A439" s="3">
        <v>43579</v>
      </c>
      <c r="B439" s="4">
        <f>FORECAST(Table1[[#This Row],[DATE]],B113:B438,A113:A438)</f>
        <v>12900.106148461015</v>
      </c>
    </row>
    <row r="440" spans="1:2" x14ac:dyDescent="0.35">
      <c r="A440" s="3">
        <v>43580</v>
      </c>
      <c r="B440" s="4">
        <f>FORECAST(Table1[[#This Row],[DATE]],B114:B439,A114:A439)</f>
        <v>12900.446229831792</v>
      </c>
    </row>
    <row r="441" spans="1:2" x14ac:dyDescent="0.35">
      <c r="A441" s="3">
        <v>43581</v>
      </c>
      <c r="B441" s="4">
        <f>FORECAST(Table1[[#This Row],[DATE]],B115:B440,A115:A440)</f>
        <v>12903.573613127177</v>
      </c>
    </row>
    <row r="442" spans="1:2" x14ac:dyDescent="0.35">
      <c r="A442" s="3">
        <v>43582</v>
      </c>
      <c r="B442" s="4">
        <f>FORECAST(Table1[[#This Row],[DATE]],B116:B441,A116:A441)</f>
        <v>12906.205429940717</v>
      </c>
    </row>
    <row r="443" spans="1:2" x14ac:dyDescent="0.35">
      <c r="A443" s="3">
        <v>43583</v>
      </c>
      <c r="B443" s="4">
        <f>FORECAST(Table1[[#This Row],[DATE]],B117:B442,A117:A442)</f>
        <v>12907.829349899606</v>
      </c>
    </row>
    <row r="444" spans="1:2" x14ac:dyDescent="0.35">
      <c r="A444" s="3">
        <v>43584</v>
      </c>
      <c r="B444" s="4">
        <f>FORECAST(Table1[[#This Row],[DATE]],B118:B443,A118:A443)</f>
        <v>12910.83515851753</v>
      </c>
    </row>
    <row r="445" spans="1:2" x14ac:dyDescent="0.35">
      <c r="A445" s="3">
        <v>43585</v>
      </c>
      <c r="B445" s="4">
        <f>FORECAST(Table1[[#This Row],[DATE]],B119:B444,A119:A444)</f>
        <v>12909.774452248097</v>
      </c>
    </row>
    <row r="446" spans="1:2" x14ac:dyDescent="0.35">
      <c r="A446" s="3">
        <v>43586</v>
      </c>
      <c r="B446" s="4">
        <f>FORECAST(Table1[[#This Row],[DATE]],B120:B445,A120:A445)</f>
        <v>12911.638804826616</v>
      </c>
    </row>
    <row r="447" spans="1:2" x14ac:dyDescent="0.35">
      <c r="A447" s="3">
        <v>43587</v>
      </c>
      <c r="B447" s="4">
        <f>FORECAST(Table1[[#This Row],[DATE]],B121:B446,A121:A446)</f>
        <v>12914.178797729881</v>
      </c>
    </row>
    <row r="448" spans="1:2" x14ac:dyDescent="0.35">
      <c r="A448" s="3">
        <v>43588</v>
      </c>
      <c r="B448" s="4">
        <f>FORECAST(Table1[[#This Row],[DATE]],B122:B447,A122:A447)</f>
        <v>12917.864965198372</v>
      </c>
    </row>
    <row r="449" spans="1:2" x14ac:dyDescent="0.35">
      <c r="A449" s="3">
        <v>43589</v>
      </c>
      <c r="B449" s="4">
        <f>FORECAST(Table1[[#This Row],[DATE]],B123:B448,A123:A448)</f>
        <v>12915.060459977256</v>
      </c>
    </row>
    <row r="450" spans="1:2" x14ac:dyDescent="0.35">
      <c r="A450" s="3">
        <v>43590</v>
      </c>
      <c r="B450" s="4">
        <f>FORECAST(Table1[[#This Row],[DATE]],B124:B449,A124:A449)</f>
        <v>12913.112797009726</v>
      </c>
    </row>
    <row r="451" spans="1:2" x14ac:dyDescent="0.35">
      <c r="A451" s="3">
        <v>43591</v>
      </c>
      <c r="B451" s="4">
        <f>FORECAST(Table1[[#This Row],[DATE]],B125:B450,A125:A450)</f>
        <v>12913.803738957802</v>
      </c>
    </row>
    <row r="452" spans="1:2" x14ac:dyDescent="0.35">
      <c r="A452" s="3">
        <v>43592</v>
      </c>
      <c r="B452" s="4">
        <f>FORECAST(Table1[[#This Row],[DATE]],B126:B451,A126:A451)</f>
        <v>12914.971989137855</v>
      </c>
    </row>
    <row r="453" spans="1:2" x14ac:dyDescent="0.35">
      <c r="A453" s="3">
        <v>43593</v>
      </c>
      <c r="B453" s="4">
        <f>FORECAST(Table1[[#This Row],[DATE]],B127:B452,A127:A452)</f>
        <v>12918.175676177205</v>
      </c>
    </row>
    <row r="454" spans="1:2" x14ac:dyDescent="0.35">
      <c r="A454" s="3">
        <v>43594</v>
      </c>
      <c r="B454" s="4">
        <f>FORECAST(Table1[[#This Row],[DATE]],B128:B453,A128:A453)</f>
        <v>12919.914731546087</v>
      </c>
    </row>
    <row r="455" spans="1:2" x14ac:dyDescent="0.35">
      <c r="A455" s="3">
        <v>43595</v>
      </c>
      <c r="B455" s="4">
        <f>FORECAST(Table1[[#This Row],[DATE]],B129:B454,A129:A454)</f>
        <v>12922.17265717125</v>
      </c>
    </row>
    <row r="456" spans="1:2" x14ac:dyDescent="0.35">
      <c r="A456" s="3">
        <v>43596</v>
      </c>
      <c r="B456" s="4">
        <f>FORECAST(Table1[[#This Row],[DATE]],B130:B455,A130:A455)</f>
        <v>12924.692316511882</v>
      </c>
    </row>
    <row r="457" spans="1:2" x14ac:dyDescent="0.35">
      <c r="A457" s="3">
        <v>43597</v>
      </c>
      <c r="B457" s="4">
        <f>FORECAST(Table1[[#This Row],[DATE]],B131:B456,A131:A456)</f>
        <v>12924.329261058705</v>
      </c>
    </row>
    <row r="458" spans="1:2" x14ac:dyDescent="0.35">
      <c r="A458" s="3">
        <v>43598</v>
      </c>
      <c r="B458" s="4">
        <f>FORECAST(Table1[[#This Row],[DATE]],B132:B457,A132:A457)</f>
        <v>12926.206891598089</v>
      </c>
    </row>
    <row r="459" spans="1:2" x14ac:dyDescent="0.35">
      <c r="A459" s="3">
        <v>43599</v>
      </c>
      <c r="B459" s="4">
        <f>FORECAST(Table1[[#This Row],[DATE]],B133:B458,A133:A458)</f>
        <v>12927.37013127136</v>
      </c>
    </row>
    <row r="460" spans="1:2" x14ac:dyDescent="0.35">
      <c r="A460" s="3">
        <v>43600</v>
      </c>
      <c r="B460" s="4">
        <f>FORECAST(Table1[[#This Row],[DATE]],B134:B459,A134:A459)</f>
        <v>12932.243561816875</v>
      </c>
    </row>
    <row r="461" spans="1:2" x14ac:dyDescent="0.35">
      <c r="A461" s="3">
        <v>43601</v>
      </c>
      <c r="B461" s="4">
        <f>FORECAST(Table1[[#This Row],[DATE]],B135:B460,A135:A460)</f>
        <v>12929.101043675466</v>
      </c>
    </row>
    <row r="462" spans="1:2" x14ac:dyDescent="0.35">
      <c r="A462" s="3">
        <v>43602</v>
      </c>
      <c r="B462" s="4">
        <f>FORECAST(Table1[[#This Row],[DATE]],B136:B461,A136:A461)</f>
        <v>12926.648435576048</v>
      </c>
    </row>
    <row r="463" spans="1:2" x14ac:dyDescent="0.35">
      <c r="A463" s="3">
        <v>43603</v>
      </c>
      <c r="B463" s="4">
        <f>FORECAST(Table1[[#This Row],[DATE]],B137:B462,A137:A462)</f>
        <v>12926.464481626346</v>
      </c>
    </row>
    <row r="464" spans="1:2" x14ac:dyDescent="0.35">
      <c r="A464" s="3">
        <v>43604</v>
      </c>
      <c r="B464" s="4">
        <f>FORECAST(Table1[[#This Row],[DATE]],B138:B463,A138:A463)</f>
        <v>12927.14409918946</v>
      </c>
    </row>
    <row r="465" spans="1:2" x14ac:dyDescent="0.35">
      <c r="A465" s="3">
        <v>43605</v>
      </c>
      <c r="B465" s="4">
        <f>FORECAST(Table1[[#This Row],[DATE]],B139:B464,A139:A464)</f>
        <v>12928.928379643843</v>
      </c>
    </row>
    <row r="466" spans="1:2" x14ac:dyDescent="0.35">
      <c r="A466" s="3">
        <v>43606</v>
      </c>
      <c r="B466" s="4">
        <f>FORECAST(Table1[[#This Row],[DATE]],B140:B465,A140:A465)</f>
        <v>12930.59672343803</v>
      </c>
    </row>
    <row r="467" spans="1:2" x14ac:dyDescent="0.35">
      <c r="A467" s="3">
        <v>43607</v>
      </c>
      <c r="B467" s="4">
        <f>FORECAST(Table1[[#This Row],[DATE]],B141:B466,A141:A466)</f>
        <v>12933.475401895957</v>
      </c>
    </row>
    <row r="468" spans="1:2" x14ac:dyDescent="0.35">
      <c r="A468" s="3">
        <v>43608</v>
      </c>
      <c r="B468" s="4">
        <f>FORECAST(Table1[[#This Row],[DATE]],B142:B467,A142:A467)</f>
        <v>12935.394231521241</v>
      </c>
    </row>
    <row r="469" spans="1:2" x14ac:dyDescent="0.35">
      <c r="A469" s="3">
        <v>43609</v>
      </c>
      <c r="B469" s="4">
        <f>FORECAST(Table1[[#This Row],[DATE]],B143:B468,A143:A468)</f>
        <v>12935.365381437539</v>
      </c>
    </row>
    <row r="470" spans="1:2" x14ac:dyDescent="0.35">
      <c r="A470" s="3">
        <v>43610</v>
      </c>
      <c r="B470" s="4">
        <f>FORECAST(Table1[[#This Row],[DATE]],B144:B469,A144:A469)</f>
        <v>12938.152274708584</v>
      </c>
    </row>
    <row r="471" spans="1:2" x14ac:dyDescent="0.35">
      <c r="A471" s="3">
        <v>43611</v>
      </c>
      <c r="B471" s="4">
        <f>FORECAST(Table1[[#This Row],[DATE]],B145:B470,A145:A470)</f>
        <v>12938.570439809635</v>
      </c>
    </row>
    <row r="472" spans="1:2" x14ac:dyDescent="0.35">
      <c r="A472" s="3">
        <v>43612</v>
      </c>
      <c r="B472" s="4">
        <f>FORECAST(Table1[[#This Row],[DATE]],B146:B471,A146:A471)</f>
        <v>12943.868986392597</v>
      </c>
    </row>
    <row r="473" spans="1:2" x14ac:dyDescent="0.35">
      <c r="A473" s="3">
        <v>43613</v>
      </c>
      <c r="B473" s="4">
        <f>FORECAST(Table1[[#This Row],[DATE]],B147:B472,A147:A472)</f>
        <v>12940.618314605206</v>
      </c>
    </row>
    <row r="474" spans="1:2" x14ac:dyDescent="0.35">
      <c r="A474" s="3">
        <v>43614</v>
      </c>
      <c r="B474" s="4">
        <f>FORECAST(Table1[[#This Row],[DATE]],B148:B473,A148:A473)</f>
        <v>12937.987805707809</v>
      </c>
    </row>
    <row r="475" spans="1:2" x14ac:dyDescent="0.35">
      <c r="A475" s="3">
        <v>43615</v>
      </c>
      <c r="B475" s="4">
        <f>FORECAST(Table1[[#This Row],[DATE]],B149:B474,A149:A474)</f>
        <v>12938.551573381614</v>
      </c>
    </row>
    <row r="476" spans="1:2" x14ac:dyDescent="0.35">
      <c r="A476" s="3">
        <v>43616</v>
      </c>
      <c r="B476" s="4">
        <f>FORECAST(Table1[[#This Row],[DATE]],B150:B475,A150:A475)</f>
        <v>12939.15712924848</v>
      </c>
    </row>
    <row r="477" spans="1:2" x14ac:dyDescent="0.35">
      <c r="A477" s="3">
        <v>43617</v>
      </c>
      <c r="B477" s="4">
        <f>FORECAST(Table1[[#This Row],[DATE]],B151:B476,A151:A476)</f>
        <v>12940.360250717</v>
      </c>
    </row>
    <row r="478" spans="1:2" x14ac:dyDescent="0.35">
      <c r="A478" s="3">
        <v>43618</v>
      </c>
      <c r="B478" s="4">
        <f>FORECAST(Table1[[#This Row],[DATE]],B152:B477,A152:A477)</f>
        <v>12943.171027308483</v>
      </c>
    </row>
    <row r="479" spans="1:2" x14ac:dyDescent="0.35">
      <c r="A479" s="3">
        <v>43619</v>
      </c>
      <c r="B479" s="4">
        <f>FORECAST(Table1[[#This Row],[DATE]],B153:B478,A153:A478)</f>
        <v>12944.102482355538</v>
      </c>
    </row>
    <row r="480" spans="1:2" x14ac:dyDescent="0.35">
      <c r="A480" s="3">
        <v>43620</v>
      </c>
      <c r="B480" s="4">
        <f>FORECAST(Table1[[#This Row],[DATE]],B154:B479,A154:A479)</f>
        <v>12945.249071643429</v>
      </c>
    </row>
    <row r="481" spans="1:2" x14ac:dyDescent="0.35">
      <c r="A481" s="3">
        <v>43621</v>
      </c>
      <c r="B481" s="4">
        <f>FORECAST(Table1[[#This Row],[DATE]],B155:B480,A155:A480)</f>
        <v>12945.910224834013</v>
      </c>
    </row>
    <row r="482" spans="1:2" x14ac:dyDescent="0.35">
      <c r="A482" s="3">
        <v>43622</v>
      </c>
      <c r="B482" s="4">
        <f>FORECAST(Table1[[#This Row],[DATE]],B156:B481,A156:A481)</f>
        <v>12946.501327105241</v>
      </c>
    </row>
    <row r="483" spans="1:2" x14ac:dyDescent="0.35">
      <c r="A483" s="3">
        <v>43623</v>
      </c>
      <c r="B483" s="4">
        <f>FORECAST(Table1[[#This Row],[DATE]],B157:B482,A157:A482)</f>
        <v>12948.324028436262</v>
      </c>
    </row>
    <row r="484" spans="1:2" x14ac:dyDescent="0.35">
      <c r="A484" s="3">
        <v>43624</v>
      </c>
      <c r="B484" s="4">
        <f>FORECAST(Table1[[#This Row],[DATE]],B158:B483,A158:A483)</f>
        <v>12953.884026260028</v>
      </c>
    </row>
    <row r="485" spans="1:2" x14ac:dyDescent="0.35">
      <c r="A485" s="3">
        <v>43625</v>
      </c>
      <c r="B485" s="4">
        <f>FORECAST(Table1[[#This Row],[DATE]],B159:B484,A159:A484)</f>
        <v>12949.398612810735</v>
      </c>
    </row>
    <row r="486" spans="1:2" x14ac:dyDescent="0.35">
      <c r="A486" s="3">
        <v>43626</v>
      </c>
      <c r="B486" s="4">
        <f>FORECAST(Table1[[#This Row],[DATE]],B160:B485,A160:A485)</f>
        <v>12946.664736053746</v>
      </c>
    </row>
    <row r="487" spans="1:2" x14ac:dyDescent="0.35">
      <c r="A487" s="3">
        <v>43627</v>
      </c>
      <c r="B487" s="4">
        <f>FORECAST(Table1[[#This Row],[DATE]],B161:B486,A161:A486)</f>
        <v>12948.024299019038</v>
      </c>
    </row>
    <row r="488" spans="1:2" x14ac:dyDescent="0.35">
      <c r="A488" s="3">
        <v>43628</v>
      </c>
      <c r="B488" s="4">
        <f>FORECAST(Table1[[#This Row],[DATE]],B162:B487,A162:A487)</f>
        <v>12947.98220035516</v>
      </c>
    </row>
    <row r="489" spans="1:2" x14ac:dyDescent="0.35">
      <c r="A489" s="3">
        <v>43629</v>
      </c>
      <c r="B489" s="4">
        <f>FORECAST(Table1[[#This Row],[DATE]],B163:B488,A163:A488)</f>
        <v>12950.626044347613</v>
      </c>
    </row>
    <row r="490" spans="1:2" x14ac:dyDescent="0.35">
      <c r="A490" s="3">
        <v>43630</v>
      </c>
      <c r="B490" s="4">
        <f>FORECAST(Table1[[#This Row],[DATE]],B164:B489,A164:A489)</f>
        <v>12954.681602525568</v>
      </c>
    </row>
    <row r="491" spans="1:2" x14ac:dyDescent="0.35">
      <c r="A491" s="3">
        <v>43631</v>
      </c>
      <c r="B491" s="4">
        <f>FORECAST(Table1[[#This Row],[DATE]],B165:B490,A165:A490)</f>
        <v>12954.708776539148</v>
      </c>
    </row>
    <row r="492" spans="1:2" x14ac:dyDescent="0.35">
      <c r="A492" s="3">
        <v>43632</v>
      </c>
      <c r="B492" s="4">
        <f>FORECAST(Table1[[#This Row],[DATE]],B166:B491,A166:A491)</f>
        <v>12957.879144479313</v>
      </c>
    </row>
    <row r="493" spans="1:2" x14ac:dyDescent="0.35">
      <c r="A493" s="3">
        <v>43633</v>
      </c>
      <c r="B493" s="4">
        <f>FORECAST(Table1[[#This Row],[DATE]],B167:B492,A167:A492)</f>
        <v>12958.856825521507</v>
      </c>
    </row>
    <row r="494" spans="1:2" x14ac:dyDescent="0.35">
      <c r="A494" s="3">
        <v>43634</v>
      </c>
      <c r="B494" s="4">
        <f>FORECAST(Table1[[#This Row],[DATE]],B168:B493,A168:A493)</f>
        <v>12959.657497513763</v>
      </c>
    </row>
    <row r="495" spans="1:2" x14ac:dyDescent="0.35">
      <c r="A495" s="3">
        <v>43635</v>
      </c>
      <c r="B495" s="4">
        <f>FORECAST(Table1[[#This Row],[DATE]],B169:B494,A169:A494)</f>
        <v>12961.885306057018</v>
      </c>
    </row>
    <row r="496" spans="1:2" x14ac:dyDescent="0.35">
      <c r="A496" s="3">
        <v>43636</v>
      </c>
      <c r="B496" s="4">
        <f>FORECAST(Table1[[#This Row],[DATE]],B170:B495,A170:A495)</f>
        <v>12965.906570727482</v>
      </c>
    </row>
    <row r="497" spans="1:2" x14ac:dyDescent="0.35">
      <c r="A497" s="3">
        <v>43637</v>
      </c>
      <c r="B497" s="4">
        <f>FORECAST(Table1[[#This Row],[DATE]],B171:B496,A171:A496)</f>
        <v>12961.870809509201</v>
      </c>
    </row>
    <row r="498" spans="1:2" x14ac:dyDescent="0.35">
      <c r="A498" s="3">
        <v>43638</v>
      </c>
      <c r="B498" s="4">
        <f>FORECAST(Table1[[#This Row],[DATE]],B172:B497,A172:A497)</f>
        <v>12959.120409093252</v>
      </c>
    </row>
    <row r="499" spans="1:2" x14ac:dyDescent="0.35">
      <c r="A499" s="3">
        <v>43639</v>
      </c>
      <c r="B499" s="4">
        <f>FORECAST(Table1[[#This Row],[DATE]],B173:B498,A173:A498)</f>
        <v>12959.97492241345</v>
      </c>
    </row>
    <row r="500" spans="1:2" x14ac:dyDescent="0.35">
      <c r="A500" s="3">
        <v>43640</v>
      </c>
      <c r="B500" s="4">
        <f>FORECAST(Table1[[#This Row],[DATE]],B174:B499,A174:A499)</f>
        <v>12959.073328503633</v>
      </c>
    </row>
    <row r="501" spans="1:2" x14ac:dyDescent="0.35">
      <c r="A501" s="3">
        <v>43641</v>
      </c>
      <c r="B501" s="4">
        <f>FORECAST(Table1[[#This Row],[DATE]],B175:B500,A175:A500)</f>
        <v>12962.306146261086</v>
      </c>
    </row>
    <row r="502" spans="1:2" x14ac:dyDescent="0.35">
      <c r="A502" s="3">
        <v>43642</v>
      </c>
      <c r="B502" s="4">
        <f>FORECAST(Table1[[#This Row],[DATE]],B176:B501,A176:A501)</f>
        <v>12966.864990212802</v>
      </c>
    </row>
    <row r="503" spans="1:2" x14ac:dyDescent="0.35">
      <c r="A503" s="3">
        <v>43643</v>
      </c>
      <c r="B503" s="4">
        <f>FORECAST(Table1[[#This Row],[DATE]],B177:B502,A177:A502)</f>
        <v>12967.07960494799</v>
      </c>
    </row>
    <row r="504" spans="1:2" x14ac:dyDescent="0.35">
      <c r="A504" s="3">
        <v>43644</v>
      </c>
      <c r="B504" s="4">
        <f>FORECAST(Table1[[#This Row],[DATE]],B178:B503,A178:A503)</f>
        <v>12971.03761922782</v>
      </c>
    </row>
    <row r="505" spans="1:2" x14ac:dyDescent="0.35">
      <c r="A505" s="3">
        <v>43645</v>
      </c>
      <c r="B505" s="4">
        <f>FORECAST(Table1[[#This Row],[DATE]],B179:B504,A179:A504)</f>
        <v>12971.812649927117</v>
      </c>
    </row>
    <row r="506" spans="1:2" x14ac:dyDescent="0.35">
      <c r="A506" s="3">
        <v>43646</v>
      </c>
      <c r="B506" s="4">
        <f>FORECAST(Table1[[#This Row],[DATE]],B180:B505,A180:A505)</f>
        <v>12974.196326126039</v>
      </c>
    </row>
    <row r="507" spans="1:2" x14ac:dyDescent="0.35">
      <c r="A507" s="3">
        <v>43647</v>
      </c>
      <c r="B507" s="4">
        <f>FORECAST(Table1[[#This Row],[DATE]],B181:B506,A181:A506)</f>
        <v>12977.897356629903</v>
      </c>
    </row>
    <row r="508" spans="1:2" x14ac:dyDescent="0.35">
      <c r="A508" s="3">
        <v>43648</v>
      </c>
      <c r="B508" s="4">
        <f>FORECAST(Table1[[#This Row],[DATE]],B182:B507,A182:A507)</f>
        <v>12982.750588956282</v>
      </c>
    </row>
    <row r="509" spans="1:2" x14ac:dyDescent="0.35">
      <c r="A509" s="3">
        <v>43649</v>
      </c>
      <c r="B509" s="4">
        <f>FORECAST(Table1[[#This Row],[DATE]],B183:B508,A183:A508)</f>
        <v>12979.365441753067</v>
      </c>
    </row>
    <row r="510" spans="1:2" x14ac:dyDescent="0.35">
      <c r="A510" s="3">
        <v>43650</v>
      </c>
      <c r="B510" s="4">
        <f>FORECAST(Table1[[#This Row],[DATE]],B184:B509,A184:A509)</f>
        <v>12976.112242166389</v>
      </c>
    </row>
    <row r="511" spans="1:2" x14ac:dyDescent="0.35">
      <c r="A511" s="3">
        <v>43651</v>
      </c>
      <c r="B511" s="4">
        <f>FORECAST(Table1[[#This Row],[DATE]],B185:B510,A185:A510)</f>
        <v>12976.772138622615</v>
      </c>
    </row>
    <row r="512" spans="1:2" x14ac:dyDescent="0.35">
      <c r="A512" s="3">
        <v>43652</v>
      </c>
      <c r="B512" s="4">
        <f>FORECAST(Table1[[#This Row],[DATE]],B186:B511,A186:A511)</f>
        <v>12976.295063164151</v>
      </c>
    </row>
    <row r="513" spans="1:2" x14ac:dyDescent="0.35">
      <c r="A513" s="3">
        <v>43653</v>
      </c>
      <c r="B513" s="4">
        <f>FORECAST(Table1[[#This Row],[DATE]],B187:B512,A187:A512)</f>
        <v>12980.622386457118</v>
      </c>
    </row>
    <row r="514" spans="1:2" x14ac:dyDescent="0.35">
      <c r="A514" s="3">
        <v>43654</v>
      </c>
      <c r="B514" s="4">
        <f>FORECAST(Table1[[#This Row],[DATE]],B188:B513,A188:A513)</f>
        <v>12984.696747672147</v>
      </c>
    </row>
    <row r="515" spans="1:2" x14ac:dyDescent="0.35">
      <c r="A515" s="3">
        <v>43655</v>
      </c>
      <c r="B515" s="4">
        <f>FORECAST(Table1[[#This Row],[DATE]],B189:B514,A189:A514)</f>
        <v>12986.278336779142</v>
      </c>
    </row>
    <row r="516" spans="1:2" x14ac:dyDescent="0.35">
      <c r="A516" s="3">
        <v>43656</v>
      </c>
      <c r="B516" s="4">
        <f>FORECAST(Table1[[#This Row],[DATE]],B190:B515,A190:A515)</f>
        <v>12990.432188308823</v>
      </c>
    </row>
    <row r="517" spans="1:2" x14ac:dyDescent="0.35">
      <c r="A517" s="3">
        <v>43657</v>
      </c>
      <c r="B517" s="4">
        <f>FORECAST(Table1[[#This Row],[DATE]],B191:B516,A191:A516)</f>
        <v>12990.545925845188</v>
      </c>
    </row>
    <row r="518" spans="1:2" x14ac:dyDescent="0.35">
      <c r="A518" s="3">
        <v>43658</v>
      </c>
      <c r="B518" s="4">
        <f>FORECAST(Table1[[#This Row],[DATE]],B192:B517,A192:A517)</f>
        <v>12994.87894539968</v>
      </c>
    </row>
    <row r="519" spans="1:2" x14ac:dyDescent="0.35">
      <c r="A519" s="3">
        <v>43659</v>
      </c>
      <c r="B519" s="4">
        <f>FORECAST(Table1[[#This Row],[DATE]],B193:B518,A193:A518)</f>
        <v>12998.468478468683</v>
      </c>
    </row>
    <row r="520" spans="1:2" x14ac:dyDescent="0.35">
      <c r="A520" s="3">
        <v>43660</v>
      </c>
      <c r="B520" s="4">
        <f>FORECAST(Table1[[#This Row],[DATE]],B194:B519,A194:A519)</f>
        <v>13003.956475887826</v>
      </c>
    </row>
    <row r="521" spans="1:2" x14ac:dyDescent="0.35">
      <c r="A521" s="3">
        <v>43661</v>
      </c>
      <c r="B521" s="4">
        <f>FORECAST(Table1[[#This Row],[DATE]],B195:B520,A195:A520)</f>
        <v>13001.002999422242</v>
      </c>
    </row>
    <row r="522" spans="1:2" x14ac:dyDescent="0.35">
      <c r="A522" s="3">
        <v>43662</v>
      </c>
      <c r="B522" s="4">
        <f>FORECAST(Table1[[#This Row],[DATE]],B196:B521,A196:A521)</f>
        <v>12998.960178810798</v>
      </c>
    </row>
    <row r="523" spans="1:2" x14ac:dyDescent="0.35">
      <c r="A523" s="3">
        <v>43663</v>
      </c>
      <c r="B523" s="4">
        <f>FORECAST(Table1[[#This Row],[DATE]],B197:B522,A197:A522)</f>
        <v>12999.262620988855</v>
      </c>
    </row>
    <row r="524" spans="1:2" x14ac:dyDescent="0.35">
      <c r="A524" s="3">
        <v>43664</v>
      </c>
      <c r="B524" s="4">
        <f>FORECAST(Table1[[#This Row],[DATE]],B198:B523,A198:A523)</f>
        <v>13000.967780752522</v>
      </c>
    </row>
    <row r="525" spans="1:2" x14ac:dyDescent="0.35">
      <c r="A525" s="3">
        <v>43665</v>
      </c>
      <c r="B525" s="4">
        <f>FORECAST(Table1[[#This Row],[DATE]],B199:B524,A199:A524)</f>
        <v>13005.178317151309</v>
      </c>
    </row>
    <row r="526" spans="1:2" x14ac:dyDescent="0.35">
      <c r="A526" s="3">
        <v>43666</v>
      </c>
      <c r="B526" s="4">
        <f>FORECAST(Table1[[#This Row],[DATE]],B200:B525,A200:A525)</f>
        <v>13009.908334378946</v>
      </c>
    </row>
    <row r="527" spans="1:2" x14ac:dyDescent="0.35">
      <c r="A527" s="3">
        <v>43667</v>
      </c>
      <c r="B527" s="4">
        <f>FORECAST(Table1[[#This Row],[DATE]],B201:B526,A201:A526)</f>
        <v>13013.43251795978</v>
      </c>
    </row>
    <row r="528" spans="1:2" x14ac:dyDescent="0.35">
      <c r="A528" s="3">
        <v>43668</v>
      </c>
      <c r="B528" s="4">
        <f>FORECAST(Table1[[#This Row],[DATE]],B202:B527,A202:A527)</f>
        <v>13016.418033172791</v>
      </c>
    </row>
    <row r="529" spans="1:2" x14ac:dyDescent="0.35">
      <c r="A529" s="3">
        <v>43669</v>
      </c>
      <c r="B529" s="4">
        <f>FORECAST(Table1[[#This Row],[DATE]],B203:B528,A203:A528)</f>
        <v>13018.929240102319</v>
      </c>
    </row>
    <row r="530" spans="1:2" x14ac:dyDescent="0.35">
      <c r="A530" s="3">
        <v>43670</v>
      </c>
      <c r="B530" s="4">
        <f>FORECAST(Table1[[#This Row],[DATE]],B204:B529,A204:A529)</f>
        <v>13023.482120672707</v>
      </c>
    </row>
    <row r="531" spans="1:2" x14ac:dyDescent="0.35">
      <c r="A531" s="3">
        <v>43671</v>
      </c>
      <c r="B531" s="4">
        <f>FORECAST(Table1[[#This Row],[DATE]],B205:B530,A205:A530)</f>
        <v>13024.588300055337</v>
      </c>
    </row>
    <row r="532" spans="1:2" x14ac:dyDescent="0.35">
      <c r="A532" s="3">
        <v>43672</v>
      </c>
      <c r="B532" s="4">
        <f>FORECAST(Table1[[#This Row],[DATE]],B206:B531,A206:A531)</f>
        <v>13031.652218671232</v>
      </c>
    </row>
    <row r="533" spans="1:2" x14ac:dyDescent="0.35">
      <c r="A533" s="3">
        <v>43673</v>
      </c>
      <c r="B533" s="4">
        <f>FORECAST(Table1[[#This Row],[DATE]],B207:B532,A207:A532)</f>
        <v>13028.382002486578</v>
      </c>
    </row>
    <row r="534" spans="1:2" x14ac:dyDescent="0.35">
      <c r="A534" s="3">
        <v>43674</v>
      </c>
      <c r="B534" s="4">
        <f>FORECAST(Table1[[#This Row],[DATE]],B208:B533,A208:A533)</f>
        <v>13025.790394898977</v>
      </c>
    </row>
    <row r="535" spans="1:2" x14ac:dyDescent="0.35">
      <c r="A535" s="3">
        <v>43675</v>
      </c>
      <c r="B535" s="4">
        <f>FORECAST(Table1[[#This Row],[DATE]],B209:B534,A209:A534)</f>
        <v>13026.245691536984</v>
      </c>
    </row>
    <row r="536" spans="1:2" x14ac:dyDescent="0.35">
      <c r="A536" s="3">
        <v>43676</v>
      </c>
      <c r="B536" s="4">
        <f>FORECAST(Table1[[#This Row],[DATE]],B210:B535,A210:A535)</f>
        <v>13027.977411467997</v>
      </c>
    </row>
    <row r="537" spans="1:2" x14ac:dyDescent="0.35">
      <c r="A537" s="3">
        <v>43677</v>
      </c>
      <c r="B537" s="4">
        <f>FORECAST(Table1[[#This Row],[DATE]],B211:B536,A211:A536)</f>
        <v>13030.245439621023</v>
      </c>
    </row>
    <row r="538" spans="1:2" x14ac:dyDescent="0.35">
      <c r="A538" s="3">
        <v>43678</v>
      </c>
      <c r="B538" s="4">
        <f>FORECAST(Table1[[#This Row],[DATE]],B212:B537,A212:A537)</f>
        <v>13034.815408722206</v>
      </c>
    </row>
    <row r="539" spans="1:2" x14ac:dyDescent="0.35">
      <c r="A539" s="3">
        <v>43679</v>
      </c>
      <c r="B539" s="4">
        <f>FORECAST(Table1[[#This Row],[DATE]],B213:B538,A213:A538)</f>
        <v>13037.440864736054</v>
      </c>
    </row>
    <row r="540" spans="1:2" x14ac:dyDescent="0.35">
      <c r="A540" s="3">
        <v>43680</v>
      </c>
      <c r="B540" s="4">
        <f>FORECAST(Table1[[#This Row],[DATE]],B214:B539,A214:A539)</f>
        <v>13038.272680305839</v>
      </c>
    </row>
    <row r="541" spans="1:2" x14ac:dyDescent="0.35">
      <c r="A541" s="3">
        <v>43681</v>
      </c>
      <c r="B541" s="4">
        <f>FORECAST(Table1[[#This Row],[DATE]],B215:B540,A215:A540)</f>
        <v>13040.037976974141</v>
      </c>
    </row>
    <row r="542" spans="1:2" x14ac:dyDescent="0.35">
      <c r="A542" s="3">
        <v>43682</v>
      </c>
      <c r="B542" s="4">
        <f>FORECAST(Table1[[#This Row],[DATE]],B216:B541,A216:A541)</f>
        <v>13041.134578027377</v>
      </c>
    </row>
    <row r="543" spans="1:2" x14ac:dyDescent="0.35">
      <c r="A543" s="3">
        <v>43683</v>
      </c>
      <c r="B543" s="4">
        <f>FORECAST(Table1[[#This Row],[DATE]],B217:B542,A217:A542)</f>
        <v>13041.74770589266</v>
      </c>
    </row>
    <row r="544" spans="1:2" x14ac:dyDescent="0.35">
      <c r="A544" s="3">
        <v>43684</v>
      </c>
      <c r="B544" s="4">
        <f>FORECAST(Table1[[#This Row],[DATE]],B218:B543,A218:A543)</f>
        <v>13047.983691409354</v>
      </c>
    </row>
    <row r="545" spans="1:2" x14ac:dyDescent="0.35">
      <c r="A545" s="3">
        <v>43685</v>
      </c>
      <c r="B545" s="4">
        <f>FORECAST(Table1[[#This Row],[DATE]],B219:B544,A219:A544)</f>
        <v>13041.255200844396</v>
      </c>
    </row>
    <row r="546" spans="1:2" x14ac:dyDescent="0.35">
      <c r="A546" s="3">
        <v>43686</v>
      </c>
      <c r="B546" s="4">
        <f>FORECAST(Table1[[#This Row],[DATE]],B220:B545,A220:A545)</f>
        <v>13036.965616738227</v>
      </c>
    </row>
    <row r="547" spans="1:2" x14ac:dyDescent="0.35">
      <c r="A547" s="3">
        <v>43687</v>
      </c>
      <c r="B547" s="4">
        <f>FORECAST(Table1[[#This Row],[DATE]],B221:B546,A221:A546)</f>
        <v>13038.510728156652</v>
      </c>
    </row>
    <row r="548" spans="1:2" x14ac:dyDescent="0.35">
      <c r="A548" s="3">
        <v>43688</v>
      </c>
      <c r="B548" s="4">
        <f>FORECAST(Table1[[#This Row],[DATE]],B222:B547,A222:A547)</f>
        <v>13039.812002312676</v>
      </c>
    </row>
    <row r="549" spans="1:2" x14ac:dyDescent="0.35">
      <c r="A549" s="3">
        <v>43689</v>
      </c>
      <c r="B549" s="4">
        <f>FORECAST(Table1[[#This Row],[DATE]],B223:B548,A223:A548)</f>
        <v>13040.794283329211</v>
      </c>
    </row>
    <row r="550" spans="1:2" x14ac:dyDescent="0.35">
      <c r="A550" s="3">
        <v>43690</v>
      </c>
      <c r="B550" s="4">
        <f>FORECAST(Table1[[#This Row],[DATE]],B224:B549,A224:A549)</f>
        <v>13045.418110508763</v>
      </c>
    </row>
    <row r="551" spans="1:2" x14ac:dyDescent="0.35">
      <c r="A551" s="3">
        <v>43691</v>
      </c>
      <c r="B551" s="4">
        <f>FORECAST(Table1[[#This Row],[DATE]],B225:B550,A225:A550)</f>
        <v>13045.444086623967</v>
      </c>
    </row>
    <row r="552" spans="1:2" x14ac:dyDescent="0.35">
      <c r="A552" s="3">
        <v>43692</v>
      </c>
      <c r="B552" s="4">
        <f>FORECAST(Table1[[#This Row],[DATE]],B226:B551,A226:A551)</f>
        <v>13045.941686720733</v>
      </c>
    </row>
    <row r="553" spans="1:2" x14ac:dyDescent="0.35">
      <c r="A553" s="3">
        <v>43693</v>
      </c>
      <c r="B553" s="4">
        <f>FORECAST(Table1[[#This Row],[DATE]],B227:B552,A227:A552)</f>
        <v>13046.776304089835</v>
      </c>
    </row>
    <row r="554" spans="1:2" x14ac:dyDescent="0.35">
      <c r="A554" s="3">
        <v>43694</v>
      </c>
      <c r="B554" s="4">
        <f>FORECAST(Table1[[#This Row],[DATE]],B228:B553,A228:A553)</f>
        <v>13047.474621183901</v>
      </c>
    </row>
    <row r="555" spans="1:2" x14ac:dyDescent="0.35">
      <c r="A555" s="3">
        <v>43695</v>
      </c>
      <c r="B555" s="4">
        <f>FORECAST(Table1[[#This Row],[DATE]],B229:B554,A229:A554)</f>
        <v>13049.505558655801</v>
      </c>
    </row>
    <row r="556" spans="1:2" x14ac:dyDescent="0.35">
      <c r="A556" s="3">
        <v>43696</v>
      </c>
      <c r="B556" s="4">
        <f>FORECAST(Table1[[#This Row],[DATE]],B230:B555,A230:A555)</f>
        <v>13056.612110331742</v>
      </c>
    </row>
    <row r="557" spans="1:2" x14ac:dyDescent="0.35">
      <c r="A557" s="3">
        <v>43697</v>
      </c>
      <c r="B557" s="4">
        <f>FORECAST(Table1[[#This Row],[DATE]],B231:B556,A231:A556)</f>
        <v>13049.023872367528</v>
      </c>
    </row>
    <row r="558" spans="1:2" x14ac:dyDescent="0.35">
      <c r="A558" s="3">
        <v>43698</v>
      </c>
      <c r="B558" s="4">
        <f>FORECAST(Table1[[#This Row],[DATE]],B232:B557,A232:A557)</f>
        <v>13044.613498965402</v>
      </c>
    </row>
    <row r="559" spans="1:2" x14ac:dyDescent="0.35">
      <c r="A559" s="3">
        <v>43699</v>
      </c>
      <c r="B559" s="4">
        <f>FORECAST(Table1[[#This Row],[DATE]],B233:B558,A233:A558)</f>
        <v>13045.874182632004</v>
      </c>
    </row>
    <row r="560" spans="1:2" x14ac:dyDescent="0.35">
      <c r="A560" s="3">
        <v>43700</v>
      </c>
      <c r="B560" s="4">
        <f>FORECAST(Table1[[#This Row],[DATE]],B234:B559,A234:A559)</f>
        <v>13045.198843161372</v>
      </c>
    </row>
    <row r="561" spans="1:2" x14ac:dyDescent="0.35">
      <c r="A561" s="3">
        <v>43701</v>
      </c>
      <c r="B561" s="4">
        <f>FORECAST(Table1[[#This Row],[DATE]],B235:B560,A235:A560)</f>
        <v>13046.644443811987</v>
      </c>
    </row>
    <row r="562" spans="1:2" x14ac:dyDescent="0.35">
      <c r="A562" s="3">
        <v>43702</v>
      </c>
      <c r="B562" s="4">
        <f>FORECAST(Table1[[#This Row],[DATE]],B236:B561,A236:A561)</f>
        <v>13052.655654634771</v>
      </c>
    </row>
    <row r="563" spans="1:2" x14ac:dyDescent="0.35">
      <c r="A563" s="3">
        <v>43703</v>
      </c>
      <c r="B563" s="4">
        <f>FORECAST(Table1[[#This Row],[DATE]],B237:B562,A237:A562)</f>
        <v>13051.145427423668</v>
      </c>
    </row>
    <row r="564" spans="1:2" x14ac:dyDescent="0.35">
      <c r="A564" s="3">
        <v>43704</v>
      </c>
      <c r="B564" s="4">
        <f>FORECAST(Table1[[#This Row],[DATE]],B238:B563,A238:A563)</f>
        <v>13054.093637548081</v>
      </c>
    </row>
    <row r="565" spans="1:2" x14ac:dyDescent="0.35">
      <c r="A565" s="3">
        <v>43705</v>
      </c>
      <c r="B565" s="4">
        <f>FORECAST(Table1[[#This Row],[DATE]],B239:B564,A239:A564)</f>
        <v>13055.681546503096</v>
      </c>
    </row>
    <row r="566" spans="1:2" x14ac:dyDescent="0.35">
      <c r="A566" s="3">
        <v>43706</v>
      </c>
      <c r="B566" s="4">
        <f>FORECAST(Table1[[#This Row],[DATE]],B240:B565,A240:A565)</f>
        <v>13055.525616420935</v>
      </c>
    </row>
    <row r="567" spans="1:2" x14ac:dyDescent="0.35">
      <c r="A567" s="3">
        <v>43707</v>
      </c>
      <c r="B567" s="4">
        <f>FORECAST(Table1[[#This Row],[DATE]],B241:B566,A241:A566)</f>
        <v>13057.723760083842</v>
      </c>
    </row>
    <row r="568" spans="1:2" x14ac:dyDescent="0.35">
      <c r="A568" s="3">
        <v>43708</v>
      </c>
      <c r="B568" s="4">
        <f>FORECAST(Table1[[#This Row],[DATE]],B242:B567,A242:A567)</f>
        <v>13063.982218539139</v>
      </c>
    </row>
    <row r="569" spans="1:2" x14ac:dyDescent="0.35">
      <c r="A569" s="3">
        <v>43709</v>
      </c>
      <c r="B569" s="4">
        <f>FORECAST(Table1[[#This Row],[DATE]],B243:B568,A243:A568)</f>
        <v>13055.980470806768</v>
      </c>
    </row>
    <row r="570" spans="1:2" x14ac:dyDescent="0.35">
      <c r="A570" s="3">
        <v>43710</v>
      </c>
      <c r="B570" s="4">
        <f>FORECAST(Table1[[#This Row],[DATE]],B244:B569,A244:A569)</f>
        <v>13051.610150355467</v>
      </c>
    </row>
    <row r="571" spans="1:2" x14ac:dyDescent="0.35">
      <c r="A571" s="3">
        <v>43711</v>
      </c>
      <c r="B571" s="4">
        <f>FORECAST(Table1[[#This Row],[DATE]],B245:B570,A245:A570)</f>
        <v>13050.776209703847</v>
      </c>
    </row>
    <row r="572" spans="1:2" x14ac:dyDescent="0.35">
      <c r="A572" s="3">
        <v>43712</v>
      </c>
      <c r="B572" s="4">
        <f>FORECAST(Table1[[#This Row],[DATE]],B246:B571,A246:A571)</f>
        <v>13048.666358599701</v>
      </c>
    </row>
    <row r="573" spans="1:2" x14ac:dyDescent="0.35">
      <c r="A573" s="3">
        <v>43713</v>
      </c>
      <c r="B573" s="4">
        <f>FORECAST(Table1[[#This Row],[DATE]],B247:B572,A247:A572)</f>
        <v>13053.489231866464</v>
      </c>
    </row>
    <row r="574" spans="1:2" x14ac:dyDescent="0.35">
      <c r="A574" s="3">
        <v>43714</v>
      </c>
      <c r="B574" s="4">
        <f>FORECAST(Table1[[#This Row],[DATE]],B248:B573,A248:A573)</f>
        <v>13058.132192187612</v>
      </c>
    </row>
    <row r="575" spans="1:2" x14ac:dyDescent="0.35">
      <c r="A575" s="3">
        <v>43715</v>
      </c>
      <c r="B575" s="4">
        <f>FORECAST(Table1[[#This Row],[DATE]],B249:B574,A249:A574)</f>
        <v>13057.355210270143</v>
      </c>
    </row>
    <row r="576" spans="1:2" x14ac:dyDescent="0.35">
      <c r="A576" s="3">
        <v>43716</v>
      </c>
      <c r="B576" s="4">
        <f>FORECAST(Table1[[#This Row],[DATE]],B250:B575,A250:A575)</f>
        <v>13061.481743589873</v>
      </c>
    </row>
    <row r="577" spans="1:2" x14ac:dyDescent="0.35">
      <c r="A577" s="3">
        <v>43717</v>
      </c>
      <c r="B577" s="4">
        <f>FORECAST(Table1[[#This Row],[DATE]],B251:B576,A251:A576)</f>
        <v>13059.229362849765</v>
      </c>
    </row>
    <row r="578" spans="1:2" x14ac:dyDescent="0.35">
      <c r="A578" s="3">
        <v>43718</v>
      </c>
      <c r="B578" s="4">
        <f>FORECAST(Table1[[#This Row],[DATE]],B252:B577,A252:A577)</f>
        <v>13061.539709942226</v>
      </c>
    </row>
    <row r="579" spans="1:2" x14ac:dyDescent="0.35">
      <c r="A579" s="3">
        <v>43719</v>
      </c>
      <c r="B579" s="4">
        <f>FORECAST(Table1[[#This Row],[DATE]],B253:B578,A253:A578)</f>
        <v>13064.595532603023</v>
      </c>
    </row>
    <row r="580" spans="1:2" x14ac:dyDescent="0.35">
      <c r="A580" s="3">
        <v>43720</v>
      </c>
      <c r="B580" s="4">
        <f>FORECAST(Table1[[#This Row],[DATE]],B254:B579,A254:A579)</f>
        <v>13071.607865037251</v>
      </c>
    </row>
    <row r="581" spans="1:2" x14ac:dyDescent="0.35">
      <c r="A581" s="3">
        <v>43721</v>
      </c>
      <c r="B581" s="4">
        <f>FORECAST(Table1[[#This Row],[DATE]],B255:B580,A255:A580)</f>
        <v>13064.194486569173</v>
      </c>
    </row>
    <row r="582" spans="1:2" x14ac:dyDescent="0.35">
      <c r="A582" s="3">
        <v>43722</v>
      </c>
      <c r="B582" s="4">
        <f>FORECAST(Table1[[#This Row],[DATE]],B256:B581,A256:A581)</f>
        <v>13058.21595826737</v>
      </c>
    </row>
    <row r="583" spans="1:2" x14ac:dyDescent="0.35">
      <c r="A583" s="3">
        <v>43723</v>
      </c>
      <c r="B583" s="4">
        <f>FORECAST(Table1[[#This Row],[DATE]],B257:B582,A257:A582)</f>
        <v>13056.90118921395</v>
      </c>
    </row>
    <row r="584" spans="1:2" x14ac:dyDescent="0.35">
      <c r="A584" s="3">
        <v>43724</v>
      </c>
      <c r="B584" s="4">
        <f>FORECAST(Table1[[#This Row],[DATE]],B258:B583,A258:A583)</f>
        <v>13056.971932566026</v>
      </c>
    </row>
    <row r="585" spans="1:2" x14ac:dyDescent="0.35">
      <c r="A585" s="3">
        <v>43725</v>
      </c>
      <c r="B585" s="4">
        <f>FORECAST(Table1[[#This Row],[DATE]],B259:B584,A259:A584)</f>
        <v>13064.459603915835</v>
      </c>
    </row>
    <row r="586" spans="1:2" x14ac:dyDescent="0.35">
      <c r="A586" s="3">
        <v>43726</v>
      </c>
      <c r="B586" s="4">
        <f>FORECAST(Table1[[#This Row],[DATE]],B260:B585,A260:A585)</f>
        <v>13068.48759235728</v>
      </c>
    </row>
    <row r="587" spans="1:2" x14ac:dyDescent="0.35">
      <c r="A587" s="3">
        <v>43727</v>
      </c>
      <c r="B587" s="4">
        <f>FORECAST(Table1[[#This Row],[DATE]],B261:B586,A261:A586)</f>
        <v>13071.66475370702</v>
      </c>
    </row>
    <row r="588" spans="1:2" x14ac:dyDescent="0.35">
      <c r="A588" s="3">
        <v>43728</v>
      </c>
      <c r="B588" s="4">
        <f>FORECAST(Table1[[#This Row],[DATE]],B262:B587,A262:A587)</f>
        <v>13076.109849380795</v>
      </c>
    </row>
    <row r="589" spans="1:2" x14ac:dyDescent="0.35">
      <c r="A589" s="3">
        <v>43729</v>
      </c>
      <c r="B589" s="4">
        <f>FORECAST(Table1[[#This Row],[DATE]],B263:B588,A263:A588)</f>
        <v>13076.071075140826</v>
      </c>
    </row>
    <row r="590" spans="1:2" x14ac:dyDescent="0.35">
      <c r="A590" s="3">
        <v>43730</v>
      </c>
      <c r="B590" s="4">
        <f>FORECAST(Table1[[#This Row],[DATE]],B264:B589,A264:A589)</f>
        <v>13080.816985388868</v>
      </c>
    </row>
    <row r="591" spans="1:2" x14ac:dyDescent="0.35">
      <c r="A591" s="3">
        <v>43731</v>
      </c>
      <c r="B591" s="4">
        <f>FORECAST(Table1[[#This Row],[DATE]],B265:B590,A265:A590)</f>
        <v>13083.69443940014</v>
      </c>
    </row>
    <row r="592" spans="1:2" x14ac:dyDescent="0.35">
      <c r="A592" s="3">
        <v>43732</v>
      </c>
      <c r="B592" s="4">
        <f>FORECAST(Table1[[#This Row],[DATE]],B266:B591,A266:A591)</f>
        <v>13094.347680226056</v>
      </c>
    </row>
    <row r="593" spans="1:2" x14ac:dyDescent="0.35">
      <c r="A593" s="3">
        <v>43733</v>
      </c>
      <c r="B593" s="4">
        <f>FORECAST(Table1[[#This Row],[DATE]],B267:B592,A267:A592)</f>
        <v>13084.481862034823</v>
      </c>
    </row>
    <row r="594" spans="1:2" x14ac:dyDescent="0.35">
      <c r="A594" s="3">
        <v>43734</v>
      </c>
      <c r="B594" s="4">
        <f>FORECAST(Table1[[#This Row],[DATE]],B268:B593,A268:A593)</f>
        <v>13076.235958452438</v>
      </c>
    </row>
    <row r="595" spans="1:2" x14ac:dyDescent="0.35">
      <c r="A595" s="3">
        <v>43735</v>
      </c>
      <c r="B595" s="4">
        <f>FORECAST(Table1[[#This Row],[DATE]],B269:B594,A269:A594)</f>
        <v>13072.377153585636</v>
      </c>
    </row>
    <row r="596" spans="1:2" x14ac:dyDescent="0.35">
      <c r="A596" s="3">
        <v>43736</v>
      </c>
      <c r="B596" s="4">
        <f>FORECAST(Table1[[#This Row],[DATE]],B270:B595,A270:A595)</f>
        <v>13072.947528371751</v>
      </c>
    </row>
    <row r="597" spans="1:2" x14ac:dyDescent="0.35">
      <c r="A597" s="3">
        <v>43737</v>
      </c>
      <c r="B597" s="4">
        <f>FORECAST(Table1[[#This Row],[DATE]],B271:B596,A271:A596)</f>
        <v>13077.804559728364</v>
      </c>
    </row>
    <row r="598" spans="1:2" x14ac:dyDescent="0.35">
      <c r="A598" s="3">
        <v>43738</v>
      </c>
      <c r="B598" s="4">
        <f>FORECAST(Table1[[#This Row],[DATE]],B272:B597,A272:A597)</f>
        <v>13083.414676717501</v>
      </c>
    </row>
    <row r="599" spans="1:2" x14ac:dyDescent="0.35">
      <c r="A599" s="3">
        <v>43739</v>
      </c>
      <c r="B599" s="4">
        <f>FORECAST(Table1[[#This Row],[DATE]],B273:B598,A273:A598)</f>
        <v>13083.812647260791</v>
      </c>
    </row>
    <row r="600" spans="1:2" x14ac:dyDescent="0.35">
      <c r="A600" s="3">
        <v>43740</v>
      </c>
      <c r="B600" s="4">
        <f>FORECAST(Table1[[#This Row],[DATE]],B274:B599,A274:A599)</f>
        <v>13084.061974518016</v>
      </c>
    </row>
    <row r="601" spans="1:2" x14ac:dyDescent="0.35">
      <c r="A601" s="3">
        <v>43741</v>
      </c>
      <c r="B601" s="4">
        <f>FORECAST(Table1[[#This Row],[DATE]],B275:B600,A275:A600)</f>
        <v>13083.131029532466</v>
      </c>
    </row>
    <row r="602" spans="1:2" x14ac:dyDescent="0.35">
      <c r="A602" s="3">
        <v>43742</v>
      </c>
      <c r="B602" s="4">
        <f>FORECAST(Table1[[#This Row],[DATE]],B276:B601,A276:A601)</f>
        <v>13087.943339530495</v>
      </c>
    </row>
    <row r="603" spans="1:2" x14ac:dyDescent="0.35">
      <c r="A603" s="3">
        <v>43743</v>
      </c>
      <c r="B603" s="4">
        <f>FORECAST(Table1[[#This Row],[DATE]],B277:B602,A277:A602)</f>
        <v>13084.361614379748</v>
      </c>
    </row>
    <row r="604" spans="1:2" x14ac:dyDescent="0.35">
      <c r="A604" s="3">
        <v>43744</v>
      </c>
      <c r="B604" s="4">
        <f>FORECAST(Table1[[#This Row],[DATE]],B278:B603,A278:A603)</f>
        <v>13098.587630480557</v>
      </c>
    </row>
    <row r="605" spans="1:2" x14ac:dyDescent="0.35">
      <c r="A605" s="3">
        <v>43745</v>
      </c>
      <c r="B605" s="4">
        <f>FORECAST(Table1[[#This Row],[DATE]],B279:B604,A279:A604)</f>
        <v>13081.105332462961</v>
      </c>
    </row>
    <row r="606" spans="1:2" x14ac:dyDescent="0.35">
      <c r="A606" s="3">
        <v>43746</v>
      </c>
      <c r="B606" s="4">
        <f>FORECAST(Table1[[#This Row],[DATE]],B280:B605,A280:A605)</f>
        <v>13066.253928007089</v>
      </c>
    </row>
    <row r="607" spans="1:2" x14ac:dyDescent="0.35">
      <c r="A607" s="3">
        <v>43747</v>
      </c>
      <c r="B607" s="4">
        <f>FORECAST(Table1[[#This Row],[DATE]],B281:B606,A281:A606)</f>
        <v>13061.383457025215</v>
      </c>
    </row>
    <row r="608" spans="1:2" x14ac:dyDescent="0.35">
      <c r="A608" s="3">
        <v>43748</v>
      </c>
      <c r="B608" s="4">
        <f>FORECAST(Table1[[#This Row],[DATE]],B282:B607,A282:A607)</f>
        <v>13058.556230660386</v>
      </c>
    </row>
    <row r="609" spans="1:2" x14ac:dyDescent="0.35">
      <c r="A609" s="3">
        <v>43749</v>
      </c>
      <c r="B609" s="4">
        <f>FORECAST(Table1[[#This Row],[DATE]],B283:B608,A283:A608)</f>
        <v>13058.163214821354</v>
      </c>
    </row>
    <row r="610" spans="1:2" x14ac:dyDescent="0.35">
      <c r="A610" s="3">
        <v>43750</v>
      </c>
      <c r="B610" s="4">
        <f>FORECAST(Table1[[#This Row],[DATE]],B284:B609,A284:A609)</f>
        <v>13068.134802318247</v>
      </c>
    </row>
    <row r="611" spans="1:2" x14ac:dyDescent="0.35">
      <c r="A611" s="3">
        <v>43751</v>
      </c>
      <c r="B611" s="4">
        <f>FORECAST(Table1[[#This Row],[DATE]],B285:B610,A285:A610)</f>
        <v>13070.644103316572</v>
      </c>
    </row>
    <row r="612" spans="1:2" x14ac:dyDescent="0.35">
      <c r="A612" s="3">
        <v>43752</v>
      </c>
      <c r="B612" s="4">
        <f>FORECAST(Table1[[#This Row],[DATE]],B286:B611,A286:A611)</f>
        <v>13067.843452432942</v>
      </c>
    </row>
    <row r="613" spans="1:2" x14ac:dyDescent="0.35">
      <c r="A613" s="3">
        <v>43753</v>
      </c>
      <c r="B613" s="4">
        <f>FORECAST(Table1[[#This Row],[DATE]],B287:B612,A287:A612)</f>
        <v>13071.12073944529</v>
      </c>
    </row>
    <row r="614" spans="1:2" x14ac:dyDescent="0.35">
      <c r="A614" s="3">
        <v>43754</v>
      </c>
      <c r="B614" s="4">
        <f>FORECAST(Table1[[#This Row],[DATE]],B288:B613,A288:A613)</f>
        <v>13074.080531557178</v>
      </c>
    </row>
    <row r="615" spans="1:2" x14ac:dyDescent="0.35">
      <c r="A615" s="3">
        <v>43755</v>
      </c>
      <c r="B615" s="4">
        <f>FORECAST(Table1[[#This Row],[DATE]],B289:B614,A289:A614)</f>
        <v>13072.74455988127</v>
      </c>
    </row>
    <row r="616" spans="1:2" x14ac:dyDescent="0.35">
      <c r="A616" s="3">
        <v>43756</v>
      </c>
      <c r="B616" s="4">
        <f>FORECAST(Table1[[#This Row],[DATE]],B290:B615,A290:A615)</f>
        <v>13095.654997828031</v>
      </c>
    </row>
    <row r="617" spans="1:2" x14ac:dyDescent="0.35">
      <c r="A617" s="3">
        <v>43757</v>
      </c>
      <c r="B617" s="4">
        <f>FORECAST(Table1[[#This Row],[DATE]],B291:B616,A291:A616)</f>
        <v>13067.821688598749</v>
      </c>
    </row>
    <row r="618" spans="1:2" x14ac:dyDescent="0.35">
      <c r="A618" s="3">
        <v>43758</v>
      </c>
      <c r="B618" s="4">
        <f>FORECAST(Table1[[#This Row],[DATE]],B292:B617,A292:A617)</f>
        <v>13053.011568825572</v>
      </c>
    </row>
    <row r="619" spans="1:2" x14ac:dyDescent="0.35">
      <c r="A619" s="3">
        <v>43759</v>
      </c>
      <c r="B619" s="4">
        <f>FORECAST(Table1[[#This Row],[DATE]],B293:B618,A293:A618)</f>
        <v>13054.441326894917</v>
      </c>
    </row>
    <row r="620" spans="1:2" x14ac:dyDescent="0.35">
      <c r="A620" s="3">
        <v>43760</v>
      </c>
      <c r="B620" s="4">
        <f>FORECAST(Table1[[#This Row],[DATE]],B294:B619,A294:A619)</f>
        <v>13048.411467681544</v>
      </c>
    </row>
    <row r="621" spans="1:2" x14ac:dyDescent="0.35">
      <c r="A621" s="3">
        <v>43761</v>
      </c>
      <c r="B621" s="4">
        <f>FORECAST(Table1[[#This Row],[DATE]],B295:B620,A295:A620)</f>
        <v>13050.32782614003</v>
      </c>
    </row>
    <row r="622" spans="1:2" x14ac:dyDescent="0.35">
      <c r="A622" s="3">
        <v>43762</v>
      </c>
      <c r="B622" s="4">
        <f>FORECAST(Table1[[#This Row],[DATE]],B296:B621,A296:A621)</f>
        <v>13068.570069095604</v>
      </c>
    </row>
    <row r="623" spans="1:2" x14ac:dyDescent="0.35">
      <c r="A623" s="3">
        <v>43763</v>
      </c>
      <c r="B623" s="4">
        <f>FORECAST(Table1[[#This Row],[DATE]],B297:B622,A297:A622)</f>
        <v>13056.37022636387</v>
      </c>
    </row>
    <row r="624" spans="1:2" x14ac:dyDescent="0.35">
      <c r="A624" s="3">
        <v>43764</v>
      </c>
      <c r="B624" s="4">
        <f>FORECAST(Table1[[#This Row],[DATE]],B298:B623,A298:A623)</f>
        <v>13063.731923378546</v>
      </c>
    </row>
    <row r="625" spans="1:2" x14ac:dyDescent="0.35">
      <c r="A625" s="3">
        <v>43765</v>
      </c>
      <c r="B625" s="4">
        <f>FORECAST(Table1[[#This Row],[DATE]],B299:B624,A299:A624)</f>
        <v>13066.158303246055</v>
      </c>
    </row>
    <row r="626" spans="1:2" x14ac:dyDescent="0.35">
      <c r="A626" s="3">
        <v>43766</v>
      </c>
      <c r="B626" s="4">
        <f>FORECAST(Table1[[#This Row],[DATE]],B300:B625,A300:A625)</f>
        <v>13063.629268311095</v>
      </c>
    </row>
    <row r="627" spans="1:2" x14ac:dyDescent="0.35">
      <c r="A627" s="3">
        <v>43767</v>
      </c>
      <c r="B627" s="4">
        <f>FORECAST(Table1[[#This Row],[DATE]],B301:B626,A301:A626)</f>
        <v>13075.532953201582</v>
      </c>
    </row>
    <row r="628" spans="1:2" x14ac:dyDescent="0.35">
      <c r="A628" s="3">
        <v>43768</v>
      </c>
      <c r="B628" s="4">
        <f>FORECAST(Table1[[#This Row],[DATE]],B302:B627,A302:A627)</f>
        <v>13108.42194963379</v>
      </c>
    </row>
    <row r="629" spans="1:2" x14ac:dyDescent="0.35">
      <c r="A629" s="3">
        <v>43769</v>
      </c>
      <c r="B629" s="4">
        <f>FORECAST(Table1[[#This Row],[DATE]],B303:B628,A303:A628)</f>
        <v>13065.903781744048</v>
      </c>
    </row>
    <row r="630" spans="1:2" x14ac:dyDescent="0.35">
      <c r="A630" s="3">
        <v>43770</v>
      </c>
      <c r="B630" s="4">
        <f>FORECAST(Table1[[#This Row],[DATE]],B304:B629,A304:A629)</f>
        <v>13038.915902404231</v>
      </c>
    </row>
    <row r="631" spans="1:2" x14ac:dyDescent="0.35">
      <c r="A631" s="3">
        <v>43771</v>
      </c>
      <c r="B631" s="4">
        <f>FORECAST(Table1[[#This Row],[DATE]],B305:B630,A305:A630)</f>
        <v>13040.028297203797</v>
      </c>
    </row>
    <row r="632" spans="1:2" x14ac:dyDescent="0.35">
      <c r="A632" s="3">
        <v>43772</v>
      </c>
      <c r="B632" s="4">
        <f>FORECAST(Table1[[#This Row],[DATE]],B306:B631,A306:A631)</f>
        <v>13024.770612326332</v>
      </c>
    </row>
    <row r="633" spans="1:2" x14ac:dyDescent="0.35">
      <c r="A633" s="3">
        <v>43773</v>
      </c>
      <c r="B633" s="4">
        <f>FORECAST(Table1[[#This Row],[DATE]],B307:B632,A307:A632)</f>
        <v>13041.805476485893</v>
      </c>
    </row>
    <row r="634" spans="1:2" x14ac:dyDescent="0.35">
      <c r="A634" s="3">
        <v>43774</v>
      </c>
      <c r="B634" s="4">
        <f>FORECAST(Table1[[#This Row],[DATE]],B308:B633,A308:A633)</f>
        <v>13081.008574180181</v>
      </c>
    </row>
    <row r="635" spans="1:2" x14ac:dyDescent="0.35">
      <c r="A635" s="3">
        <v>43775</v>
      </c>
      <c r="B635" s="4">
        <f>FORECAST(Table1[[#This Row],[DATE]],B309:B634,A309:A634)</f>
        <v>13065.498512825114</v>
      </c>
    </row>
    <row r="636" spans="1:2" x14ac:dyDescent="0.35">
      <c r="A636" s="3">
        <v>43776</v>
      </c>
      <c r="B636" s="4">
        <f>FORECAST(Table1[[#This Row],[DATE]],B310:B635,A310:A635)</f>
        <v>13083.766753445714</v>
      </c>
    </row>
    <row r="637" spans="1:2" x14ac:dyDescent="0.35">
      <c r="A637" s="3">
        <v>43777</v>
      </c>
      <c r="B637" s="4">
        <f>FORECAST(Table1[[#This Row],[DATE]],B311:B636,A311:A636)</f>
        <v>13075.783358233424</v>
      </c>
    </row>
    <row r="638" spans="1:2" x14ac:dyDescent="0.35">
      <c r="A638" s="3">
        <v>43778</v>
      </c>
      <c r="B638" s="4">
        <f>FORECAST(Table1[[#This Row],[DATE]],B312:B637,A312:A637)</f>
        <v>13081.51818526617</v>
      </c>
    </row>
    <row r="639" spans="1:2" x14ac:dyDescent="0.35">
      <c r="A639" s="3">
        <v>43779</v>
      </c>
      <c r="B639" s="4">
        <f>FORECAST(Table1[[#This Row],[DATE]],B313:B638,A313:A638)</f>
        <v>13097.625010818512</v>
      </c>
    </row>
    <row r="640" spans="1:2" x14ac:dyDescent="0.35">
      <c r="A640" s="3">
        <v>43780</v>
      </c>
      <c r="B640" s="4">
        <f>FORECAST(Table1[[#This Row],[DATE]],B314:B639,A314:A639)</f>
        <v>13133.593276310734</v>
      </c>
    </row>
    <row r="641" spans="1:2" x14ac:dyDescent="0.35">
      <c r="A641" s="3">
        <v>43781</v>
      </c>
      <c r="B641" s="4">
        <f>FORECAST(Table1[[#This Row],[DATE]],B315:B640,A315:A640)</f>
        <v>13082.589928086723</v>
      </c>
    </row>
    <row r="642" spans="1:2" x14ac:dyDescent="0.35">
      <c r="A642" s="3">
        <v>43782</v>
      </c>
      <c r="B642" s="4">
        <f>FORECAST(Table1[[#This Row],[DATE]],B316:B641,A316:A641)</f>
        <v>13043.751192771277</v>
      </c>
    </row>
    <row r="643" spans="1:2" x14ac:dyDescent="0.35">
      <c r="A643" s="3">
        <v>43783</v>
      </c>
      <c r="B643" s="4">
        <f>FORECAST(Table1[[#This Row],[DATE]],B317:B642,A317:A642)</f>
        <v>13044.066850105741</v>
      </c>
    </row>
    <row r="644" spans="1:2" x14ac:dyDescent="0.35">
      <c r="A644" s="3">
        <v>43784</v>
      </c>
      <c r="B644" s="4">
        <f>FORECAST(Table1[[#This Row],[DATE]],B318:B643,A318:A643)</f>
        <v>13030.455821501024</v>
      </c>
    </row>
    <row r="645" spans="1:2" x14ac:dyDescent="0.35">
      <c r="A645" s="3">
        <v>43785</v>
      </c>
      <c r="B645" s="4">
        <f>FORECAST(Table1[[#This Row],[DATE]],B319:B644,A319:A644)</f>
        <v>13054.278737150504</v>
      </c>
    </row>
    <row r="646" spans="1:2" x14ac:dyDescent="0.35">
      <c r="A646" s="3">
        <v>43786</v>
      </c>
      <c r="B646" s="4">
        <f>FORECAST(Table1[[#This Row],[DATE]],B320:B645,A320:A645)</f>
        <v>13085.032711233882</v>
      </c>
    </row>
    <row r="647" spans="1:2" x14ac:dyDescent="0.35">
      <c r="A647" s="3">
        <v>43787</v>
      </c>
      <c r="B647" s="4">
        <f>FORECAST(Table1[[#This Row],[DATE]],B321:B646,A321:A646)</f>
        <v>13085.544898203952</v>
      </c>
    </row>
    <row r="648" spans="1:2" x14ac:dyDescent="0.35">
      <c r="A648" s="3">
        <v>43788</v>
      </c>
      <c r="B648" s="4">
        <f>FORECAST(Table1[[#This Row],[DATE]],B322:B647,A322:A647)</f>
        <v>13108.192058684192</v>
      </c>
    </row>
    <row r="649" spans="1:2" x14ac:dyDescent="0.35">
      <c r="A649" s="3">
        <v>43789</v>
      </c>
      <c r="B649" s="4">
        <f>FORECAST(Table1[[#This Row],[DATE]],B323:B648,A323:A648)</f>
        <v>13105.831825909656</v>
      </c>
    </row>
    <row r="650" spans="1:2" x14ac:dyDescent="0.35">
      <c r="A650" s="3">
        <v>43790</v>
      </c>
      <c r="B650" s="4">
        <f>FORECAST(Table1[[#This Row],[DATE]],B324:B649,A324:A649)</f>
        <v>13120.236286666084</v>
      </c>
    </row>
    <row r="651" spans="1:2" x14ac:dyDescent="0.35">
      <c r="A651" s="3">
        <v>43791</v>
      </c>
      <c r="B651" s="4">
        <f>FORECAST(Table1[[#This Row],[DATE]],B325:B650,A325:A650)</f>
        <v>13135.254517583628</v>
      </c>
    </row>
    <row r="652" spans="1:2" x14ac:dyDescent="0.35">
      <c r="A652" s="3">
        <v>43792</v>
      </c>
      <c r="B652" s="4">
        <f>FORECAST(Table1[[#This Row],[DATE]],B326:B651,A326:A651)</f>
        <v>13158.483838162829</v>
      </c>
    </row>
    <row r="653" spans="1:2" x14ac:dyDescent="0.35">
      <c r="A653" s="3">
        <v>43793</v>
      </c>
      <c r="B653" s="4">
        <f>FORECAST(Table1[[#This Row],[DATE]],B327:B652,A327:A652)</f>
        <v>13147.535049866536</v>
      </c>
    </row>
    <row r="654" spans="1:2" x14ac:dyDescent="0.35">
      <c r="A654" s="3">
        <v>43794</v>
      </c>
      <c r="B654" s="4">
        <f>FORECAST(Table1[[#This Row],[DATE]],B328:B653,A328:A653)</f>
        <v>13148.012983217668</v>
      </c>
    </row>
    <row r="655" spans="1:2" x14ac:dyDescent="0.35">
      <c r="A655" s="3">
        <v>43795</v>
      </c>
      <c r="B655" s="4">
        <f>FORECAST(Table1[[#This Row],[DATE]],B329:B654,A329:A654)</f>
        <v>13148.472126899294</v>
      </c>
    </row>
    <row r="656" spans="1:2" x14ac:dyDescent="0.35">
      <c r="A656" s="3">
        <v>43796</v>
      </c>
      <c r="B656" s="4">
        <f>FORECAST(Table1[[#This Row],[DATE]],B330:B655,A330:A655)</f>
        <v>13148.923178915058</v>
      </c>
    </row>
    <row r="657" spans="1:2" x14ac:dyDescent="0.35">
      <c r="A657" s="3">
        <v>43797</v>
      </c>
      <c r="B657" s="4">
        <f>FORECAST(Table1[[#This Row],[DATE]],B331:B656,A331:A656)</f>
        <v>13149.365072926012</v>
      </c>
    </row>
    <row r="658" spans="1:2" x14ac:dyDescent="0.35">
      <c r="A658" s="3">
        <v>43798</v>
      </c>
      <c r="B658" s="4">
        <f>FORECAST(Table1[[#This Row],[DATE]],B332:B657,A332:A657)</f>
        <v>13149.816810213335</v>
      </c>
    </row>
    <row r="659" spans="1:2" x14ac:dyDescent="0.35">
      <c r="A659" s="3">
        <v>43799</v>
      </c>
      <c r="B659" s="4">
        <f>FORECAST(Table1[[#This Row],[DATE]],B333:B658,A333:A658)</f>
        <v>13150.298289398372</v>
      </c>
    </row>
    <row r="660" spans="1:2" x14ac:dyDescent="0.35">
      <c r="A660" s="3">
        <v>43800</v>
      </c>
      <c r="B660" s="4">
        <f>FORECAST(Table1[[#This Row],[DATE]],B334:B659,A334:A659)</f>
        <v>13150.797131023661</v>
      </c>
    </row>
    <row r="661" spans="1:2" x14ac:dyDescent="0.35">
      <c r="A661" s="3">
        <v>43801</v>
      </c>
      <c r="B661" s="4">
        <f>FORECAST(Table1[[#This Row],[DATE]],B335:B660,A335:A660)</f>
        <v>13151.323993505262</v>
      </c>
    </row>
    <row r="662" spans="1:2" x14ac:dyDescent="0.35">
      <c r="A662" s="3">
        <v>43802</v>
      </c>
      <c r="B662" s="4">
        <f>FORECAST(Table1[[#This Row],[DATE]],B336:B661,A336:A661)</f>
        <v>13151.876596333321</v>
      </c>
    </row>
    <row r="663" spans="1:2" x14ac:dyDescent="0.35">
      <c r="A663" s="3">
        <v>43803</v>
      </c>
      <c r="B663" s="4">
        <f>FORECAST(Table1[[#This Row],[DATE]],B337:B662,A337:A662)</f>
        <v>13152.443203670038</v>
      </c>
    </row>
    <row r="664" spans="1:2" x14ac:dyDescent="0.35">
      <c r="A664" s="3">
        <v>43804</v>
      </c>
      <c r="B664" s="4">
        <f>FORECAST(Table1[[#This Row],[DATE]],B338:B663,A338:A663)</f>
        <v>13153.022975377353</v>
      </c>
    </row>
    <row r="665" spans="1:2" x14ac:dyDescent="0.35">
      <c r="A665" s="3">
        <v>43805</v>
      </c>
      <c r="B665" s="4">
        <f>FORECAST(Table1[[#This Row],[DATE]],B339:B664,A339:A664)</f>
        <v>13153.620085385555</v>
      </c>
    </row>
    <row r="666" spans="1:2" x14ac:dyDescent="0.35">
      <c r="A666" s="3">
        <v>43806</v>
      </c>
      <c r="B666" s="4">
        <f>FORECAST(Table1[[#This Row],[DATE]],B340:B665,A340:A665)</f>
        <v>13154.233515096596</v>
      </c>
    </row>
    <row r="667" spans="1:2" x14ac:dyDescent="0.35">
      <c r="A667" s="3">
        <v>43807</v>
      </c>
      <c r="B667" s="4">
        <f>FORECAST(Table1[[#This Row],[DATE]],B341:B666,A341:A666)</f>
        <v>13154.886645714258</v>
      </c>
    </row>
    <row r="668" spans="1:2" x14ac:dyDescent="0.35">
      <c r="A668" s="3">
        <v>43808</v>
      </c>
      <c r="B668" s="4">
        <f>FORECAST(Table1[[#This Row],[DATE]],B342:B667,A342:A667)</f>
        <v>13155.515261876615</v>
      </c>
    </row>
    <row r="669" spans="1:2" x14ac:dyDescent="0.35">
      <c r="A669" s="3">
        <v>43809</v>
      </c>
      <c r="B669" s="4">
        <f>FORECAST(Table1[[#This Row],[DATE]],B343:B668,A343:A668)</f>
        <v>13156.125616903468</v>
      </c>
    </row>
    <row r="670" spans="1:2" x14ac:dyDescent="0.35">
      <c r="A670" s="3">
        <v>43810</v>
      </c>
      <c r="B670" s="4">
        <f>FORECAST(Table1[[#This Row],[DATE]],B344:B669,A344:A669)</f>
        <v>13156.746474342042</v>
      </c>
    </row>
    <row r="671" spans="1:2" x14ac:dyDescent="0.35">
      <c r="A671" s="3">
        <v>43811</v>
      </c>
      <c r="B671" s="4">
        <f>FORECAST(Table1[[#This Row],[DATE]],B345:B670,A345:A670)</f>
        <v>13157.384489396551</v>
      </c>
    </row>
    <row r="672" spans="1:2" x14ac:dyDescent="0.35">
      <c r="A672" s="3">
        <v>43812</v>
      </c>
      <c r="B672" s="4">
        <f>FORECAST(Table1[[#This Row],[DATE]],B346:B671,A346:A671)</f>
        <v>13158.03706382191</v>
      </c>
    </row>
    <row r="673" spans="1:2" x14ac:dyDescent="0.35">
      <c r="A673" s="3">
        <v>43813</v>
      </c>
      <c r="B673" s="4">
        <f>FORECAST(Table1[[#This Row],[DATE]],B347:B672,A347:A672)</f>
        <v>13158.716456002971</v>
      </c>
    </row>
    <row r="674" spans="1:2" x14ac:dyDescent="0.35">
      <c r="A674" s="3">
        <v>43814</v>
      </c>
      <c r="B674" s="4">
        <f>FORECAST(Table1[[#This Row],[DATE]],B348:B673,A348:A673)</f>
        <v>13159.414928932019</v>
      </c>
    </row>
    <row r="675" spans="1:2" x14ac:dyDescent="0.35">
      <c r="A675" s="3">
        <v>43815</v>
      </c>
      <c r="B675" s="4">
        <f>FORECAST(Table1[[#This Row],[DATE]],B349:B674,A349:A674)</f>
        <v>13160.13215547867</v>
      </c>
    </row>
    <row r="676" spans="1:2" x14ac:dyDescent="0.35">
      <c r="A676" s="3">
        <v>43816</v>
      </c>
      <c r="B676" s="4">
        <f>FORECAST(Table1[[#This Row],[DATE]],B350:B675,A350:A675)</f>
        <v>13160.864868801575</v>
      </c>
    </row>
    <row r="677" spans="1:2" x14ac:dyDescent="0.35">
      <c r="A677" s="3">
        <v>43817</v>
      </c>
      <c r="B677" s="4">
        <f>FORECAST(Table1[[#This Row],[DATE]],B351:B676,A351:A676)</f>
        <v>13161.608667409848</v>
      </c>
    </row>
    <row r="678" spans="1:2" x14ac:dyDescent="0.35">
      <c r="A678" s="3">
        <v>43818</v>
      </c>
      <c r="B678" s="4">
        <f>FORECAST(Table1[[#This Row],[DATE]],B352:B677,A352:A677)</f>
        <v>13162.371327955057</v>
      </c>
    </row>
    <row r="679" spans="1:2" x14ac:dyDescent="0.35">
      <c r="A679" s="3">
        <v>43819</v>
      </c>
      <c r="B679" s="4">
        <f>FORECAST(Table1[[#This Row],[DATE]],B353:B678,A353:A678)</f>
        <v>13163.167366083675</v>
      </c>
    </row>
    <row r="680" spans="1:2" x14ac:dyDescent="0.35">
      <c r="A680" s="3">
        <v>43820</v>
      </c>
      <c r="B680" s="4">
        <f>FORECAST(Table1[[#This Row],[DATE]],B354:B679,A354:A679)</f>
        <v>13163.938101672196</v>
      </c>
    </row>
    <row r="681" spans="1:2" x14ac:dyDescent="0.35">
      <c r="A681" s="3">
        <v>43821</v>
      </c>
      <c r="B681" s="4">
        <f>FORECAST(Table1[[#This Row],[DATE]],B355:B680,A355:A680)</f>
        <v>13164.691312157338</v>
      </c>
    </row>
    <row r="682" spans="1:2" x14ac:dyDescent="0.35">
      <c r="A682" s="3">
        <v>43822</v>
      </c>
      <c r="B682" s="4">
        <f>FORECAST(Table1[[#This Row],[DATE]],B356:B681,A356:A681)</f>
        <v>13165.458354163362</v>
      </c>
    </row>
    <row r="683" spans="1:2" x14ac:dyDescent="0.35">
      <c r="A683" s="3">
        <v>43823</v>
      </c>
      <c r="B683" s="4">
        <f>FORECAST(Table1[[#This Row],[DATE]],B357:B682,A357:A682)</f>
        <v>13166.233295437829</v>
      </c>
    </row>
    <row r="684" spans="1:2" x14ac:dyDescent="0.35">
      <c r="A684" s="3">
        <v>43824</v>
      </c>
      <c r="B684" s="4">
        <f>FORECAST(Table1[[#This Row],[DATE]],B358:B683,A358:A683)</f>
        <v>13167.021589433076</v>
      </c>
    </row>
    <row r="685" spans="1:2" x14ac:dyDescent="0.35">
      <c r="A685" s="3">
        <v>43825</v>
      </c>
      <c r="B685" s="4">
        <f>FORECAST(Table1[[#This Row],[DATE]],B359:B684,A359:A684)</f>
        <v>13167.8385142142</v>
      </c>
    </row>
    <row r="686" spans="1:2" x14ac:dyDescent="0.35">
      <c r="A686" s="3">
        <v>43826</v>
      </c>
      <c r="B686" s="4">
        <f>FORECAST(Table1[[#This Row],[DATE]],B360:B685,A360:A685)</f>
        <v>13168.664465638321</v>
      </c>
    </row>
    <row r="687" spans="1:2" x14ac:dyDescent="0.35">
      <c r="A687" s="3">
        <v>43827</v>
      </c>
      <c r="B687" s="4">
        <f>FORECAST(Table1[[#This Row],[DATE]],B361:B686,A361:A686)</f>
        <v>13169.510550155952</v>
      </c>
    </row>
    <row r="688" spans="1:2" x14ac:dyDescent="0.35">
      <c r="A688" s="3">
        <v>43828</v>
      </c>
      <c r="B688" s="4">
        <f>FORECAST(Table1[[#This Row],[DATE]],B362:B687,A362:A687)</f>
        <v>13170.366414085322</v>
      </c>
    </row>
    <row r="689" spans="1:2" x14ac:dyDescent="0.35">
      <c r="A689" s="3">
        <v>43829</v>
      </c>
      <c r="B689" s="4">
        <f>FORECAST(Table1[[#This Row],[DATE]],B363:B688,A363:A688)</f>
        <v>13171.227892113006</v>
      </c>
    </row>
    <row r="690" spans="1:2" x14ac:dyDescent="0.35">
      <c r="A690" s="3">
        <v>43830</v>
      </c>
      <c r="B690" s="4">
        <f>FORECAST(Table1[[#This Row],[DATE]],B364:B689,A364:A689)</f>
        <v>13172.10984372173</v>
      </c>
    </row>
  </sheetData>
  <mergeCells count="2">
    <mergeCell ref="D327:G327"/>
    <mergeCell ref="D1:H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8"/>
  <sheetViews>
    <sheetView workbookViewId="0">
      <selection activeCell="F5" sqref="F5"/>
    </sheetView>
  </sheetViews>
  <sheetFormatPr defaultRowHeight="14.5" x14ac:dyDescent="0.35"/>
  <cols>
    <col min="1" max="1" width="10.08984375" bestFit="1" customWidth="1"/>
    <col min="2" max="2" width="8.81640625" bestFit="1" customWidth="1"/>
    <col min="3" max="3" width="15.08984375" customWidth="1"/>
    <col min="4" max="4" width="28.81640625" customWidth="1"/>
    <col min="5" max="5" width="28.9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33604</v>
      </c>
      <c r="B2">
        <v>3459</v>
      </c>
    </row>
    <row r="3" spans="1:5" x14ac:dyDescent="0.35">
      <c r="A3" s="1">
        <v>33635</v>
      </c>
      <c r="B3">
        <v>3458</v>
      </c>
    </row>
    <row r="4" spans="1:5" x14ac:dyDescent="0.35">
      <c r="A4" s="1">
        <v>33664</v>
      </c>
      <c r="B4">
        <v>4002</v>
      </c>
    </row>
    <row r="5" spans="1:5" x14ac:dyDescent="0.35">
      <c r="A5" s="1">
        <v>33695</v>
      </c>
      <c r="B5">
        <v>4564</v>
      </c>
    </row>
    <row r="6" spans="1:5" x14ac:dyDescent="0.35">
      <c r="A6" s="1">
        <v>33725</v>
      </c>
      <c r="B6">
        <v>4221</v>
      </c>
    </row>
    <row r="7" spans="1:5" x14ac:dyDescent="0.35">
      <c r="A7" s="1">
        <v>33756</v>
      </c>
      <c r="B7">
        <v>4529</v>
      </c>
    </row>
    <row r="8" spans="1:5" x14ac:dyDescent="0.35">
      <c r="A8" s="1">
        <v>33786</v>
      </c>
      <c r="B8">
        <v>4466</v>
      </c>
    </row>
    <row r="9" spans="1:5" x14ac:dyDescent="0.35">
      <c r="A9" s="1">
        <v>33817</v>
      </c>
      <c r="B9">
        <v>4137</v>
      </c>
    </row>
    <row r="10" spans="1:5" x14ac:dyDescent="0.35">
      <c r="A10" s="1">
        <v>33848</v>
      </c>
      <c r="B10">
        <v>4126</v>
      </c>
    </row>
    <row r="11" spans="1:5" x14ac:dyDescent="0.35">
      <c r="A11" s="1">
        <v>33878</v>
      </c>
      <c r="B11">
        <v>4259</v>
      </c>
    </row>
    <row r="12" spans="1:5" x14ac:dyDescent="0.35">
      <c r="A12" s="1">
        <v>33909</v>
      </c>
      <c r="B12">
        <v>4240</v>
      </c>
    </row>
    <row r="13" spans="1:5" x14ac:dyDescent="0.35">
      <c r="A13" s="1">
        <v>33939</v>
      </c>
      <c r="B13">
        <v>4936</v>
      </c>
    </row>
    <row r="14" spans="1:5" x14ac:dyDescent="0.35">
      <c r="A14" s="1">
        <v>33970</v>
      </c>
      <c r="B14">
        <v>3031</v>
      </c>
    </row>
    <row r="15" spans="1:5" x14ac:dyDescent="0.35">
      <c r="A15" s="1">
        <v>34001</v>
      </c>
      <c r="B15">
        <v>3261</v>
      </c>
    </row>
    <row r="16" spans="1:5" x14ac:dyDescent="0.35">
      <c r="A16" s="1">
        <v>34029</v>
      </c>
      <c r="B16">
        <v>4160</v>
      </c>
    </row>
    <row r="17" spans="1:2" x14ac:dyDescent="0.35">
      <c r="A17" s="1">
        <v>34060</v>
      </c>
      <c r="B17">
        <v>4377</v>
      </c>
    </row>
    <row r="18" spans="1:2" x14ac:dyDescent="0.35">
      <c r="A18" s="1">
        <v>34090</v>
      </c>
      <c r="B18">
        <v>4307</v>
      </c>
    </row>
    <row r="19" spans="1:2" x14ac:dyDescent="0.35">
      <c r="A19" s="1">
        <v>34121</v>
      </c>
      <c r="B19">
        <v>4696</v>
      </c>
    </row>
    <row r="20" spans="1:2" x14ac:dyDescent="0.35">
      <c r="A20" s="1">
        <v>34151</v>
      </c>
      <c r="B20">
        <v>4458</v>
      </c>
    </row>
    <row r="21" spans="1:2" x14ac:dyDescent="0.35">
      <c r="A21" s="1">
        <v>34182</v>
      </c>
      <c r="B21">
        <v>4457</v>
      </c>
    </row>
    <row r="22" spans="1:2" x14ac:dyDescent="0.35">
      <c r="A22" s="1">
        <v>34213</v>
      </c>
      <c r="B22">
        <v>4364</v>
      </c>
    </row>
    <row r="23" spans="1:2" x14ac:dyDescent="0.35">
      <c r="A23" s="1">
        <v>34243</v>
      </c>
      <c r="B23">
        <v>4236</v>
      </c>
    </row>
    <row r="24" spans="1:2" x14ac:dyDescent="0.35">
      <c r="A24" s="1">
        <v>34274</v>
      </c>
      <c r="B24">
        <v>4500</v>
      </c>
    </row>
    <row r="25" spans="1:2" x14ac:dyDescent="0.35">
      <c r="A25" s="1">
        <v>34304</v>
      </c>
      <c r="B25">
        <v>4974</v>
      </c>
    </row>
    <row r="26" spans="1:2" x14ac:dyDescent="0.35">
      <c r="A26" s="1">
        <v>34335</v>
      </c>
      <c r="B26">
        <v>3075</v>
      </c>
    </row>
    <row r="27" spans="1:2" x14ac:dyDescent="0.35">
      <c r="A27" s="1">
        <v>34366</v>
      </c>
      <c r="B27">
        <v>3377</v>
      </c>
    </row>
    <row r="28" spans="1:2" x14ac:dyDescent="0.35">
      <c r="A28" s="1">
        <v>34394</v>
      </c>
      <c r="B28">
        <v>4443</v>
      </c>
    </row>
    <row r="29" spans="1:2" x14ac:dyDescent="0.35">
      <c r="A29" s="1">
        <v>34425</v>
      </c>
      <c r="B29">
        <v>4261</v>
      </c>
    </row>
    <row r="30" spans="1:2" x14ac:dyDescent="0.35">
      <c r="A30" s="1">
        <v>34455</v>
      </c>
      <c r="B30">
        <v>4460</v>
      </c>
    </row>
    <row r="31" spans="1:2" x14ac:dyDescent="0.35">
      <c r="A31" s="1">
        <v>34486</v>
      </c>
      <c r="B31">
        <v>4985</v>
      </c>
    </row>
    <row r="32" spans="1:2" x14ac:dyDescent="0.35">
      <c r="A32" s="1">
        <v>34516</v>
      </c>
      <c r="B32">
        <v>4324</v>
      </c>
    </row>
    <row r="33" spans="1:2" x14ac:dyDescent="0.35">
      <c r="A33" s="1">
        <v>34547</v>
      </c>
      <c r="B33">
        <v>4719</v>
      </c>
    </row>
    <row r="34" spans="1:2" x14ac:dyDescent="0.35">
      <c r="A34" s="1">
        <v>34578</v>
      </c>
      <c r="B34">
        <v>4374</v>
      </c>
    </row>
    <row r="35" spans="1:2" x14ac:dyDescent="0.35">
      <c r="A35" s="1">
        <v>34608</v>
      </c>
      <c r="B35">
        <v>4248</v>
      </c>
    </row>
    <row r="36" spans="1:2" x14ac:dyDescent="0.35">
      <c r="A36" s="1">
        <v>34639</v>
      </c>
      <c r="B36">
        <v>4784</v>
      </c>
    </row>
    <row r="37" spans="1:2" x14ac:dyDescent="0.35">
      <c r="A37" s="1">
        <v>34669</v>
      </c>
      <c r="B37">
        <v>4971</v>
      </c>
    </row>
    <row r="38" spans="1:2" x14ac:dyDescent="0.35">
      <c r="A38" s="1">
        <v>34700</v>
      </c>
      <c r="B38">
        <v>3370</v>
      </c>
    </row>
    <row r="39" spans="1:2" x14ac:dyDescent="0.35">
      <c r="A39" s="1">
        <v>34731</v>
      </c>
      <c r="B39">
        <v>3484</v>
      </c>
    </row>
    <row r="40" spans="1:2" x14ac:dyDescent="0.35">
      <c r="A40" s="1">
        <v>34759</v>
      </c>
      <c r="B40">
        <v>4269</v>
      </c>
    </row>
    <row r="41" spans="1:2" x14ac:dyDescent="0.35">
      <c r="A41" s="1">
        <v>34790</v>
      </c>
      <c r="B41">
        <v>3994</v>
      </c>
    </row>
    <row r="42" spans="1:2" x14ac:dyDescent="0.35">
      <c r="A42" s="1">
        <v>34820</v>
      </c>
      <c r="B42">
        <v>4715</v>
      </c>
    </row>
    <row r="43" spans="1:2" x14ac:dyDescent="0.35">
      <c r="A43" s="1">
        <v>34851</v>
      </c>
      <c r="B43">
        <v>4974</v>
      </c>
    </row>
    <row r="44" spans="1:2" x14ac:dyDescent="0.35">
      <c r="A44" s="1">
        <v>34881</v>
      </c>
      <c r="B44">
        <v>4223</v>
      </c>
    </row>
    <row r="45" spans="1:2" x14ac:dyDescent="0.35">
      <c r="A45" s="1">
        <v>34912</v>
      </c>
      <c r="B45">
        <v>5000</v>
      </c>
    </row>
    <row r="46" spans="1:2" x14ac:dyDescent="0.35">
      <c r="A46" s="1">
        <v>34943</v>
      </c>
      <c r="B46">
        <v>4235</v>
      </c>
    </row>
    <row r="47" spans="1:2" x14ac:dyDescent="0.35">
      <c r="A47" s="1">
        <v>34973</v>
      </c>
      <c r="B47">
        <v>4554</v>
      </c>
    </row>
    <row r="48" spans="1:2" x14ac:dyDescent="0.35">
      <c r="A48" s="1">
        <v>35004</v>
      </c>
      <c r="B48">
        <v>4851</v>
      </c>
    </row>
    <row r="49" spans="1:2" x14ac:dyDescent="0.35">
      <c r="A49" s="1">
        <v>35034</v>
      </c>
      <c r="B49">
        <v>4826</v>
      </c>
    </row>
    <row r="50" spans="1:2" x14ac:dyDescent="0.35">
      <c r="A50" s="1">
        <v>35065</v>
      </c>
      <c r="B50">
        <v>3699</v>
      </c>
    </row>
    <row r="51" spans="1:2" x14ac:dyDescent="0.35">
      <c r="A51" s="1">
        <v>35096</v>
      </c>
      <c r="B51">
        <v>3983</v>
      </c>
    </row>
    <row r="52" spans="1:2" x14ac:dyDescent="0.35">
      <c r="A52" s="1">
        <v>35125</v>
      </c>
      <c r="B52">
        <v>4262</v>
      </c>
    </row>
    <row r="53" spans="1:2" x14ac:dyDescent="0.35">
      <c r="A53" s="1">
        <v>35156</v>
      </c>
      <c r="B53">
        <v>4619</v>
      </c>
    </row>
    <row r="54" spans="1:2" x14ac:dyDescent="0.35">
      <c r="A54" s="1">
        <v>35186</v>
      </c>
      <c r="B54">
        <v>5219</v>
      </c>
    </row>
    <row r="55" spans="1:2" x14ac:dyDescent="0.35">
      <c r="A55" s="1">
        <v>35217</v>
      </c>
      <c r="B55">
        <v>4836</v>
      </c>
    </row>
    <row r="56" spans="1:2" x14ac:dyDescent="0.35">
      <c r="A56" s="1">
        <v>35247</v>
      </c>
      <c r="B56">
        <v>4941</v>
      </c>
    </row>
    <row r="57" spans="1:2" x14ac:dyDescent="0.35">
      <c r="A57" s="1">
        <v>35278</v>
      </c>
      <c r="B57">
        <v>5062</v>
      </c>
    </row>
    <row r="58" spans="1:2" x14ac:dyDescent="0.35">
      <c r="A58" s="1">
        <v>35309</v>
      </c>
      <c r="B58">
        <v>4365</v>
      </c>
    </row>
    <row r="59" spans="1:2" x14ac:dyDescent="0.35">
      <c r="A59" s="1">
        <v>35339</v>
      </c>
      <c r="B59">
        <v>5012</v>
      </c>
    </row>
    <row r="60" spans="1:2" x14ac:dyDescent="0.35">
      <c r="A60" s="1">
        <v>35370</v>
      </c>
      <c r="B60">
        <v>4850</v>
      </c>
    </row>
    <row r="61" spans="1:2" x14ac:dyDescent="0.35">
      <c r="A61" s="1">
        <v>35400</v>
      </c>
      <c r="B61">
        <v>5097</v>
      </c>
    </row>
    <row r="62" spans="1:2" x14ac:dyDescent="0.35">
      <c r="A62" s="1">
        <v>35431</v>
      </c>
      <c r="B62">
        <v>3758</v>
      </c>
    </row>
    <row r="63" spans="1:2" x14ac:dyDescent="0.35">
      <c r="A63" s="1">
        <v>35462</v>
      </c>
      <c r="B63">
        <v>3825</v>
      </c>
    </row>
    <row r="64" spans="1:2" x14ac:dyDescent="0.35">
      <c r="A64" s="1">
        <v>35490</v>
      </c>
      <c r="B64">
        <v>4454</v>
      </c>
    </row>
    <row r="65" spans="1:2" x14ac:dyDescent="0.35">
      <c r="A65" s="1">
        <v>35521</v>
      </c>
      <c r="B65">
        <v>4635</v>
      </c>
    </row>
    <row r="66" spans="1:2" x14ac:dyDescent="0.35">
      <c r="A66" s="1">
        <v>35551</v>
      </c>
      <c r="B66">
        <v>5210</v>
      </c>
    </row>
    <row r="67" spans="1:2" x14ac:dyDescent="0.35">
      <c r="A67" s="1">
        <v>35582</v>
      </c>
      <c r="B67">
        <v>5057</v>
      </c>
    </row>
    <row r="68" spans="1:2" x14ac:dyDescent="0.35">
      <c r="A68" s="1">
        <v>35612</v>
      </c>
      <c r="B68">
        <v>5231</v>
      </c>
    </row>
    <row r="69" spans="1:2" x14ac:dyDescent="0.35">
      <c r="A69" s="1">
        <v>35643</v>
      </c>
      <c r="B69">
        <v>5034</v>
      </c>
    </row>
    <row r="70" spans="1:2" x14ac:dyDescent="0.35">
      <c r="A70" s="1">
        <v>35674</v>
      </c>
      <c r="B70">
        <v>4970</v>
      </c>
    </row>
    <row r="71" spans="1:2" x14ac:dyDescent="0.35">
      <c r="A71" s="1">
        <v>35704</v>
      </c>
      <c r="B71">
        <v>5342</v>
      </c>
    </row>
    <row r="72" spans="1:2" x14ac:dyDescent="0.35">
      <c r="A72" s="1">
        <v>35735</v>
      </c>
      <c r="B72">
        <v>4831</v>
      </c>
    </row>
    <row r="73" spans="1:2" x14ac:dyDescent="0.35">
      <c r="A73" s="1">
        <v>35765</v>
      </c>
      <c r="B73">
        <v>5965</v>
      </c>
    </row>
    <row r="74" spans="1:2" x14ac:dyDescent="0.35">
      <c r="A74" s="1">
        <v>35796</v>
      </c>
      <c r="B74">
        <v>3796</v>
      </c>
    </row>
    <row r="75" spans="1:2" x14ac:dyDescent="0.35">
      <c r="A75" s="1">
        <v>35827</v>
      </c>
      <c r="B75">
        <v>4019</v>
      </c>
    </row>
    <row r="76" spans="1:2" x14ac:dyDescent="0.35">
      <c r="A76" s="1">
        <v>35855</v>
      </c>
      <c r="B76">
        <v>4898</v>
      </c>
    </row>
    <row r="77" spans="1:2" x14ac:dyDescent="0.35">
      <c r="A77" s="1">
        <v>35886</v>
      </c>
      <c r="B77">
        <v>5090</v>
      </c>
    </row>
    <row r="78" spans="1:2" x14ac:dyDescent="0.35">
      <c r="A78" s="1">
        <v>35916</v>
      </c>
      <c r="B78">
        <v>5237</v>
      </c>
    </row>
    <row r="79" spans="1:2" x14ac:dyDescent="0.35">
      <c r="A79" s="1">
        <v>35947</v>
      </c>
      <c r="B79">
        <v>5447</v>
      </c>
    </row>
    <row r="80" spans="1:2" x14ac:dyDescent="0.35">
      <c r="A80" s="1">
        <v>35977</v>
      </c>
      <c r="B80">
        <v>5435</v>
      </c>
    </row>
    <row r="81" spans="1:2" x14ac:dyDescent="0.35">
      <c r="A81" s="1">
        <v>36008</v>
      </c>
      <c r="B81">
        <v>5107</v>
      </c>
    </row>
    <row r="82" spans="1:2" x14ac:dyDescent="0.35">
      <c r="A82" s="1">
        <v>36039</v>
      </c>
      <c r="B82">
        <v>5515</v>
      </c>
    </row>
    <row r="83" spans="1:2" x14ac:dyDescent="0.35">
      <c r="A83" s="1">
        <v>36069</v>
      </c>
      <c r="B83">
        <v>5583</v>
      </c>
    </row>
    <row r="84" spans="1:2" x14ac:dyDescent="0.35">
      <c r="A84" s="1">
        <v>36100</v>
      </c>
      <c r="B84">
        <v>5346</v>
      </c>
    </row>
    <row r="85" spans="1:2" x14ac:dyDescent="0.35">
      <c r="A85" s="1">
        <v>36130</v>
      </c>
      <c r="B85">
        <v>6286</v>
      </c>
    </row>
    <row r="86" spans="1:2" x14ac:dyDescent="0.35">
      <c r="A86" s="1">
        <v>36161</v>
      </c>
      <c r="B86">
        <v>4032</v>
      </c>
    </row>
    <row r="87" spans="1:2" x14ac:dyDescent="0.35">
      <c r="A87" s="1">
        <v>36192</v>
      </c>
      <c r="B87">
        <v>4435</v>
      </c>
    </row>
    <row r="88" spans="1:2" x14ac:dyDescent="0.35">
      <c r="A88" s="1">
        <v>36220</v>
      </c>
      <c r="B88">
        <v>5479</v>
      </c>
    </row>
    <row r="89" spans="1:2" x14ac:dyDescent="0.35">
      <c r="A89" s="1">
        <v>36251</v>
      </c>
      <c r="B89">
        <v>5483</v>
      </c>
    </row>
    <row r="90" spans="1:2" x14ac:dyDescent="0.35">
      <c r="A90" s="1">
        <v>36281</v>
      </c>
      <c r="B90">
        <v>5587</v>
      </c>
    </row>
    <row r="91" spans="1:2" x14ac:dyDescent="0.35">
      <c r="A91" s="1">
        <v>36312</v>
      </c>
      <c r="B91">
        <v>6176</v>
      </c>
    </row>
    <row r="92" spans="1:2" x14ac:dyDescent="0.35">
      <c r="A92" s="1">
        <v>36342</v>
      </c>
      <c r="B92">
        <v>5621</v>
      </c>
    </row>
    <row r="93" spans="1:2" x14ac:dyDescent="0.35">
      <c r="A93" s="1">
        <v>36373</v>
      </c>
      <c r="B93">
        <v>5889</v>
      </c>
    </row>
    <row r="94" spans="1:2" x14ac:dyDescent="0.35">
      <c r="A94" s="1">
        <v>36404</v>
      </c>
      <c r="B94">
        <v>5828</v>
      </c>
    </row>
    <row r="95" spans="1:2" x14ac:dyDescent="0.35">
      <c r="A95" s="1">
        <v>36434</v>
      </c>
      <c r="B95">
        <v>5849</v>
      </c>
    </row>
    <row r="96" spans="1:2" x14ac:dyDescent="0.35">
      <c r="A96" s="1">
        <v>36465</v>
      </c>
      <c r="B96">
        <v>6180</v>
      </c>
    </row>
    <row r="97" spans="1:2" x14ac:dyDescent="0.35">
      <c r="A97" s="1">
        <v>36495</v>
      </c>
      <c r="B97">
        <v>6771</v>
      </c>
    </row>
    <row r="98" spans="1:2" x14ac:dyDescent="0.35">
      <c r="A98" s="1">
        <v>36526</v>
      </c>
      <c r="B98">
        <v>4243</v>
      </c>
    </row>
    <row r="99" spans="1:2" x14ac:dyDescent="0.35">
      <c r="A99" s="1">
        <v>36557</v>
      </c>
      <c r="B99">
        <v>4952</v>
      </c>
    </row>
    <row r="100" spans="1:2" x14ac:dyDescent="0.35">
      <c r="A100" s="1">
        <v>36586</v>
      </c>
      <c r="B100">
        <v>6008</v>
      </c>
    </row>
    <row r="101" spans="1:2" x14ac:dyDescent="0.35">
      <c r="A101" s="1">
        <v>36617</v>
      </c>
      <c r="B101">
        <v>5353</v>
      </c>
    </row>
    <row r="102" spans="1:2" x14ac:dyDescent="0.35">
      <c r="A102" s="1">
        <v>36647</v>
      </c>
      <c r="B102">
        <v>6435</v>
      </c>
    </row>
    <row r="103" spans="1:2" x14ac:dyDescent="0.35">
      <c r="A103" s="1">
        <v>36678</v>
      </c>
      <c r="B103">
        <v>6673</v>
      </c>
    </row>
    <row r="104" spans="1:2" x14ac:dyDescent="0.35">
      <c r="A104" s="1">
        <v>36708</v>
      </c>
      <c r="B104">
        <v>5636</v>
      </c>
    </row>
    <row r="105" spans="1:2" x14ac:dyDescent="0.35">
      <c r="A105" s="1">
        <v>36739</v>
      </c>
      <c r="B105">
        <v>6630</v>
      </c>
    </row>
    <row r="106" spans="1:2" x14ac:dyDescent="0.35">
      <c r="A106" s="1">
        <v>36770</v>
      </c>
      <c r="B106">
        <v>5887</v>
      </c>
    </row>
    <row r="107" spans="1:2" x14ac:dyDescent="0.35">
      <c r="A107" s="1">
        <v>36800</v>
      </c>
      <c r="B107">
        <v>6322</v>
      </c>
    </row>
    <row r="108" spans="1:2" x14ac:dyDescent="0.35">
      <c r="A108" s="1">
        <v>36831</v>
      </c>
      <c r="B108">
        <v>6520</v>
      </c>
    </row>
    <row r="109" spans="1:2" x14ac:dyDescent="0.35">
      <c r="A109" s="1">
        <v>36861</v>
      </c>
      <c r="B109">
        <v>6678</v>
      </c>
    </row>
    <row r="110" spans="1:2" x14ac:dyDescent="0.35">
      <c r="A110" s="1">
        <v>36892</v>
      </c>
      <c r="B110">
        <v>5082</v>
      </c>
    </row>
    <row r="111" spans="1:2" x14ac:dyDescent="0.35">
      <c r="A111" s="1">
        <v>36923</v>
      </c>
      <c r="B111">
        <v>5216</v>
      </c>
    </row>
    <row r="112" spans="1:2" x14ac:dyDescent="0.35">
      <c r="A112" s="1">
        <v>36951</v>
      </c>
      <c r="B112">
        <v>5893</v>
      </c>
    </row>
    <row r="113" spans="1:2" x14ac:dyDescent="0.35">
      <c r="A113" s="1">
        <v>36982</v>
      </c>
      <c r="B113">
        <v>5894</v>
      </c>
    </row>
    <row r="114" spans="1:2" x14ac:dyDescent="0.35">
      <c r="A114" s="1">
        <v>37012</v>
      </c>
      <c r="B114">
        <v>6799</v>
      </c>
    </row>
    <row r="115" spans="1:2" x14ac:dyDescent="0.35">
      <c r="A115" s="1">
        <v>37043</v>
      </c>
      <c r="B115">
        <v>6667</v>
      </c>
    </row>
    <row r="116" spans="1:2" x14ac:dyDescent="0.35">
      <c r="A116" s="1">
        <v>37073</v>
      </c>
      <c r="B116">
        <v>6374</v>
      </c>
    </row>
    <row r="117" spans="1:2" x14ac:dyDescent="0.35">
      <c r="A117" s="1">
        <v>37104</v>
      </c>
      <c r="B117">
        <v>6840</v>
      </c>
    </row>
    <row r="118" spans="1:2" x14ac:dyDescent="0.35">
      <c r="A118" s="1">
        <v>37135</v>
      </c>
      <c r="B118">
        <v>5575</v>
      </c>
    </row>
    <row r="119" spans="1:2" x14ac:dyDescent="0.35">
      <c r="A119" s="1">
        <v>37165</v>
      </c>
      <c r="B119">
        <v>6545</v>
      </c>
    </row>
    <row r="120" spans="1:2" x14ac:dyDescent="0.35">
      <c r="A120" s="1">
        <v>37196</v>
      </c>
      <c r="B120">
        <v>6789</v>
      </c>
    </row>
    <row r="121" spans="1:2" x14ac:dyDescent="0.35">
      <c r="A121" s="1">
        <v>37226</v>
      </c>
      <c r="B121">
        <v>7180</v>
      </c>
    </row>
    <row r="122" spans="1:2" x14ac:dyDescent="0.35">
      <c r="A122" s="1">
        <v>37257</v>
      </c>
      <c r="B122">
        <v>5117</v>
      </c>
    </row>
    <row r="123" spans="1:2" x14ac:dyDescent="0.35">
      <c r="A123" s="1">
        <v>37288</v>
      </c>
      <c r="B123">
        <v>5442</v>
      </c>
    </row>
    <row r="124" spans="1:2" x14ac:dyDescent="0.35">
      <c r="A124" s="1">
        <v>37316</v>
      </c>
      <c r="B124">
        <v>6337</v>
      </c>
    </row>
    <row r="125" spans="1:2" x14ac:dyDescent="0.35">
      <c r="A125" s="1">
        <v>37347</v>
      </c>
      <c r="B125">
        <v>6525</v>
      </c>
    </row>
    <row r="126" spans="1:2" x14ac:dyDescent="0.35">
      <c r="A126" s="1">
        <v>37377</v>
      </c>
      <c r="B126">
        <v>7216</v>
      </c>
    </row>
    <row r="127" spans="1:2" x14ac:dyDescent="0.35">
      <c r="A127" s="1">
        <v>37408</v>
      </c>
      <c r="B127">
        <v>6761</v>
      </c>
    </row>
    <row r="128" spans="1:2" x14ac:dyDescent="0.35">
      <c r="A128" s="1">
        <v>37438</v>
      </c>
      <c r="B128">
        <v>6958</v>
      </c>
    </row>
    <row r="129" spans="1:2" x14ac:dyDescent="0.35">
      <c r="A129" s="1">
        <v>37469</v>
      </c>
      <c r="B129">
        <v>7070</v>
      </c>
    </row>
    <row r="130" spans="1:2" x14ac:dyDescent="0.35">
      <c r="A130" s="1">
        <v>37500</v>
      </c>
      <c r="B130">
        <v>6148</v>
      </c>
    </row>
    <row r="131" spans="1:2" x14ac:dyDescent="0.35">
      <c r="A131" s="1">
        <v>37530</v>
      </c>
      <c r="B131">
        <v>6924</v>
      </c>
    </row>
    <row r="132" spans="1:2" x14ac:dyDescent="0.35">
      <c r="A132" s="1">
        <v>37561</v>
      </c>
      <c r="B132">
        <v>6716</v>
      </c>
    </row>
    <row r="133" spans="1:2" x14ac:dyDescent="0.35">
      <c r="A133" s="1">
        <v>37591</v>
      </c>
      <c r="B133">
        <v>7975</v>
      </c>
    </row>
    <row r="134" spans="1:2" x14ac:dyDescent="0.35">
      <c r="A134" s="1">
        <v>37622</v>
      </c>
      <c r="B134">
        <v>5326</v>
      </c>
    </row>
    <row r="135" spans="1:2" x14ac:dyDescent="0.35">
      <c r="A135" s="1">
        <v>37653</v>
      </c>
      <c r="B135">
        <v>5609</v>
      </c>
    </row>
    <row r="136" spans="1:2" x14ac:dyDescent="0.35">
      <c r="A136" s="1">
        <v>37681</v>
      </c>
      <c r="B136">
        <v>6414</v>
      </c>
    </row>
    <row r="137" spans="1:2" x14ac:dyDescent="0.35">
      <c r="A137" s="1">
        <v>37712</v>
      </c>
      <c r="B137">
        <v>6741</v>
      </c>
    </row>
    <row r="138" spans="1:2" x14ac:dyDescent="0.35">
      <c r="A138" s="1">
        <v>37742</v>
      </c>
      <c r="B138">
        <v>7144</v>
      </c>
    </row>
    <row r="139" spans="1:2" x14ac:dyDescent="0.35">
      <c r="A139" s="1">
        <v>37773</v>
      </c>
      <c r="B139">
        <v>7133</v>
      </c>
    </row>
    <row r="140" spans="1:2" x14ac:dyDescent="0.35">
      <c r="A140" s="1">
        <v>37803</v>
      </c>
      <c r="B140">
        <v>7568</v>
      </c>
    </row>
    <row r="141" spans="1:2" x14ac:dyDescent="0.35">
      <c r="A141" s="1">
        <v>37834</v>
      </c>
      <c r="B141">
        <v>7266</v>
      </c>
    </row>
    <row r="142" spans="1:2" x14ac:dyDescent="0.35">
      <c r="A142" s="1">
        <v>37865</v>
      </c>
      <c r="B142">
        <v>6634</v>
      </c>
    </row>
    <row r="143" spans="1:2" x14ac:dyDescent="0.35">
      <c r="A143" s="1">
        <v>37895</v>
      </c>
      <c r="B143">
        <v>7626</v>
      </c>
    </row>
    <row r="144" spans="1:2" x14ac:dyDescent="0.35">
      <c r="A144" s="1">
        <v>37926</v>
      </c>
      <c r="B144">
        <v>6843</v>
      </c>
    </row>
    <row r="145" spans="1:2" x14ac:dyDescent="0.35">
      <c r="A145" s="1">
        <v>37956</v>
      </c>
      <c r="B145">
        <v>8540</v>
      </c>
    </row>
    <row r="146" spans="1:2" x14ac:dyDescent="0.35">
      <c r="A146" s="1">
        <v>37987</v>
      </c>
      <c r="B146">
        <v>5629</v>
      </c>
    </row>
    <row r="147" spans="1:2" x14ac:dyDescent="0.35">
      <c r="A147" s="1">
        <v>38018</v>
      </c>
      <c r="B147">
        <v>5898</v>
      </c>
    </row>
    <row r="148" spans="1:2" x14ac:dyDescent="0.35">
      <c r="A148" s="1">
        <v>38047</v>
      </c>
      <c r="B148">
        <v>7045</v>
      </c>
    </row>
    <row r="149" spans="1:2" x14ac:dyDescent="0.35">
      <c r="A149" s="1">
        <v>38078</v>
      </c>
      <c r="B149">
        <v>7094</v>
      </c>
    </row>
    <row r="150" spans="1:2" x14ac:dyDescent="0.35">
      <c r="A150" s="1">
        <v>38108</v>
      </c>
      <c r="B150">
        <v>7333</v>
      </c>
    </row>
    <row r="151" spans="1:2" x14ac:dyDescent="0.35">
      <c r="A151" s="1">
        <v>38139</v>
      </c>
      <c r="B151">
        <v>7918</v>
      </c>
    </row>
    <row r="152" spans="1:2" x14ac:dyDescent="0.35">
      <c r="A152" s="1">
        <v>38169</v>
      </c>
      <c r="B152">
        <v>7289</v>
      </c>
    </row>
    <row r="153" spans="1:2" x14ac:dyDescent="0.35">
      <c r="A153" s="1">
        <v>38200</v>
      </c>
      <c r="B153">
        <v>7396</v>
      </c>
    </row>
    <row r="154" spans="1:2" x14ac:dyDescent="0.35">
      <c r="A154" s="1">
        <v>38231</v>
      </c>
      <c r="B154">
        <v>7259</v>
      </c>
    </row>
    <row r="155" spans="1:2" x14ac:dyDescent="0.35">
      <c r="A155" s="1">
        <v>38261</v>
      </c>
      <c r="B155">
        <v>7268</v>
      </c>
    </row>
    <row r="156" spans="1:2" x14ac:dyDescent="0.35">
      <c r="A156" s="1">
        <v>38292</v>
      </c>
      <c r="B156">
        <v>7731</v>
      </c>
    </row>
    <row r="157" spans="1:2" x14ac:dyDescent="0.35">
      <c r="A157" s="1">
        <v>38322</v>
      </c>
      <c r="B157">
        <v>9058</v>
      </c>
    </row>
    <row r="158" spans="1:2" x14ac:dyDescent="0.35">
      <c r="A158" s="1">
        <v>38353</v>
      </c>
      <c r="B158">
        <v>5557</v>
      </c>
    </row>
    <row r="159" spans="1:2" x14ac:dyDescent="0.35">
      <c r="A159" s="1">
        <v>38384</v>
      </c>
      <c r="B159">
        <v>6237</v>
      </c>
    </row>
    <row r="160" spans="1:2" x14ac:dyDescent="0.35">
      <c r="A160" s="1">
        <v>38412</v>
      </c>
      <c r="B160">
        <v>7723</v>
      </c>
    </row>
    <row r="161" spans="1:2" x14ac:dyDescent="0.35">
      <c r="A161" s="1">
        <v>38443</v>
      </c>
      <c r="B161">
        <v>7262</v>
      </c>
    </row>
    <row r="162" spans="1:2" x14ac:dyDescent="0.35">
      <c r="A162" s="1">
        <v>38473</v>
      </c>
      <c r="B162">
        <v>8241</v>
      </c>
    </row>
    <row r="163" spans="1:2" x14ac:dyDescent="0.35">
      <c r="A163" s="1">
        <v>38504</v>
      </c>
      <c r="B163">
        <v>8757</v>
      </c>
    </row>
    <row r="164" spans="1:2" x14ac:dyDescent="0.35">
      <c r="A164" s="1">
        <v>38534</v>
      </c>
      <c r="B164">
        <v>7352</v>
      </c>
    </row>
    <row r="165" spans="1:2" x14ac:dyDescent="0.35">
      <c r="A165" s="1">
        <v>38565</v>
      </c>
      <c r="B165">
        <v>8496</v>
      </c>
    </row>
    <row r="166" spans="1:2" x14ac:dyDescent="0.35">
      <c r="A166" s="1">
        <v>38596</v>
      </c>
      <c r="B166">
        <v>7741</v>
      </c>
    </row>
    <row r="167" spans="1:2" x14ac:dyDescent="0.35">
      <c r="A167" s="1">
        <v>38626</v>
      </c>
      <c r="B167">
        <v>7710</v>
      </c>
    </row>
    <row r="168" spans="1:2" x14ac:dyDescent="0.35">
      <c r="A168" s="1">
        <v>38657</v>
      </c>
      <c r="B168">
        <v>8247</v>
      </c>
    </row>
    <row r="169" spans="1:2" x14ac:dyDescent="0.35">
      <c r="A169" s="1">
        <v>38687</v>
      </c>
      <c r="B169">
        <v>8902</v>
      </c>
    </row>
    <row r="170" spans="1:2" x14ac:dyDescent="0.35">
      <c r="A170" s="1">
        <v>38718</v>
      </c>
      <c r="B170">
        <v>6066</v>
      </c>
    </row>
    <row r="171" spans="1:2" x14ac:dyDescent="0.35">
      <c r="A171" s="1">
        <v>38749</v>
      </c>
      <c r="B171">
        <v>6590</v>
      </c>
    </row>
    <row r="172" spans="1:2" x14ac:dyDescent="0.35">
      <c r="A172" s="1">
        <v>38777</v>
      </c>
      <c r="B172">
        <v>7923</v>
      </c>
    </row>
    <row r="173" spans="1:2" x14ac:dyDescent="0.35">
      <c r="A173" s="1">
        <v>38808</v>
      </c>
      <c r="B173">
        <v>7335</v>
      </c>
    </row>
    <row r="174" spans="1:2" x14ac:dyDescent="0.35">
      <c r="A174" s="1">
        <v>38838</v>
      </c>
      <c r="B174">
        <v>8843</v>
      </c>
    </row>
    <row r="175" spans="1:2" x14ac:dyDescent="0.35">
      <c r="A175" s="1">
        <v>38869</v>
      </c>
      <c r="B175">
        <v>9327</v>
      </c>
    </row>
    <row r="176" spans="1:2" x14ac:dyDescent="0.35">
      <c r="A176" s="1">
        <v>38899</v>
      </c>
      <c r="B176">
        <v>7792</v>
      </c>
    </row>
    <row r="177" spans="1:2" x14ac:dyDescent="0.35">
      <c r="A177" s="1">
        <v>38930</v>
      </c>
      <c r="B177">
        <v>9156</v>
      </c>
    </row>
    <row r="178" spans="1:2" x14ac:dyDescent="0.35">
      <c r="A178" s="1">
        <v>38961</v>
      </c>
      <c r="B178">
        <v>8037</v>
      </c>
    </row>
    <row r="179" spans="1:2" x14ac:dyDescent="0.35">
      <c r="A179" s="1">
        <v>38991</v>
      </c>
      <c r="B179">
        <v>8640</v>
      </c>
    </row>
    <row r="180" spans="1:2" x14ac:dyDescent="0.35">
      <c r="A180" s="1">
        <v>39022</v>
      </c>
      <c r="B180">
        <v>9128</v>
      </c>
    </row>
    <row r="181" spans="1:2" x14ac:dyDescent="0.35">
      <c r="A181" s="1">
        <v>39052</v>
      </c>
      <c r="B181">
        <v>9545</v>
      </c>
    </row>
    <row r="182" spans="1:2" x14ac:dyDescent="0.35">
      <c r="A182" s="1">
        <v>39083</v>
      </c>
      <c r="B182">
        <v>6627</v>
      </c>
    </row>
    <row r="183" spans="1:2" x14ac:dyDescent="0.35">
      <c r="A183" s="1">
        <v>39114</v>
      </c>
      <c r="B183">
        <v>6743</v>
      </c>
    </row>
    <row r="184" spans="1:2" x14ac:dyDescent="0.35">
      <c r="A184" s="1">
        <v>39142</v>
      </c>
      <c r="B184">
        <v>8195</v>
      </c>
    </row>
    <row r="185" spans="1:2" x14ac:dyDescent="0.35">
      <c r="A185" s="1">
        <v>39173</v>
      </c>
      <c r="B185">
        <v>7828</v>
      </c>
    </row>
    <row r="186" spans="1:2" x14ac:dyDescent="0.35">
      <c r="A186" s="1">
        <v>39203</v>
      </c>
      <c r="B186">
        <v>9570</v>
      </c>
    </row>
    <row r="187" spans="1:2" x14ac:dyDescent="0.35">
      <c r="A187" s="1">
        <v>39234</v>
      </c>
      <c r="B187">
        <v>9484</v>
      </c>
    </row>
    <row r="188" spans="1:2" x14ac:dyDescent="0.35">
      <c r="A188" s="1">
        <v>39264</v>
      </c>
      <c r="B188">
        <v>8608</v>
      </c>
    </row>
    <row r="189" spans="1:2" x14ac:dyDescent="0.35">
      <c r="A189" s="1">
        <v>39295</v>
      </c>
      <c r="B189">
        <v>9543</v>
      </c>
    </row>
    <row r="190" spans="1:2" x14ac:dyDescent="0.35">
      <c r="A190" s="1">
        <v>39326</v>
      </c>
      <c r="B190">
        <v>8123</v>
      </c>
    </row>
    <row r="191" spans="1:2" x14ac:dyDescent="0.35">
      <c r="A191" s="1">
        <v>39356</v>
      </c>
      <c r="B191">
        <v>9649</v>
      </c>
    </row>
    <row r="192" spans="1:2" x14ac:dyDescent="0.35">
      <c r="A192" s="1">
        <v>39387</v>
      </c>
      <c r="B192">
        <v>9390</v>
      </c>
    </row>
    <row r="193" spans="1:2" x14ac:dyDescent="0.35">
      <c r="A193" s="1">
        <v>39417</v>
      </c>
      <c r="B193">
        <v>10065</v>
      </c>
    </row>
    <row r="194" spans="1:2" x14ac:dyDescent="0.35">
      <c r="A194" s="1">
        <v>39448</v>
      </c>
      <c r="B194">
        <v>7093</v>
      </c>
    </row>
    <row r="195" spans="1:2" x14ac:dyDescent="0.35">
      <c r="A195" s="1">
        <v>39479</v>
      </c>
      <c r="B195">
        <v>7483</v>
      </c>
    </row>
    <row r="196" spans="1:2" x14ac:dyDescent="0.35">
      <c r="A196" s="1">
        <v>39508</v>
      </c>
      <c r="B196">
        <v>8365</v>
      </c>
    </row>
    <row r="197" spans="1:2" x14ac:dyDescent="0.35">
      <c r="A197" s="1">
        <v>39539</v>
      </c>
      <c r="B197">
        <v>8895</v>
      </c>
    </row>
    <row r="198" spans="1:2" x14ac:dyDescent="0.35">
      <c r="A198" s="1">
        <v>39569</v>
      </c>
      <c r="B198">
        <v>9794</v>
      </c>
    </row>
    <row r="199" spans="1:2" x14ac:dyDescent="0.35">
      <c r="A199" s="1">
        <v>39600</v>
      </c>
      <c r="B199">
        <v>9977</v>
      </c>
    </row>
    <row r="200" spans="1:2" x14ac:dyDescent="0.35">
      <c r="A200" s="1">
        <v>39630</v>
      </c>
      <c r="B200">
        <v>9553</v>
      </c>
    </row>
    <row r="201" spans="1:2" x14ac:dyDescent="0.35">
      <c r="A201" s="1">
        <v>39661</v>
      </c>
      <c r="B201">
        <v>9375</v>
      </c>
    </row>
    <row r="202" spans="1:2" x14ac:dyDescent="0.35">
      <c r="A202" s="1">
        <v>39692</v>
      </c>
      <c r="B202">
        <v>9225</v>
      </c>
    </row>
    <row r="203" spans="1:2" x14ac:dyDescent="0.35">
      <c r="A203" s="1">
        <v>39722</v>
      </c>
      <c r="B203">
        <v>9948</v>
      </c>
    </row>
    <row r="204" spans="1:2" x14ac:dyDescent="0.35">
      <c r="A204" s="1">
        <v>39753</v>
      </c>
      <c r="B204">
        <v>8758</v>
      </c>
    </row>
    <row r="205" spans="1:2" x14ac:dyDescent="0.35">
      <c r="A205" s="1">
        <v>39783</v>
      </c>
      <c r="B205">
        <v>10839</v>
      </c>
    </row>
    <row r="206" spans="1:2" x14ac:dyDescent="0.35">
      <c r="A206" s="1">
        <v>39814</v>
      </c>
      <c r="B206">
        <v>7266</v>
      </c>
    </row>
    <row r="207" spans="1:2" x14ac:dyDescent="0.35">
      <c r="A207" s="1">
        <v>39845</v>
      </c>
      <c r="B207">
        <v>7578</v>
      </c>
    </row>
    <row r="208" spans="1:2" x14ac:dyDescent="0.35">
      <c r="A208" s="1">
        <v>39873</v>
      </c>
      <c r="B208">
        <v>8688</v>
      </c>
    </row>
    <row r="209" spans="1:2" x14ac:dyDescent="0.35">
      <c r="A209" s="1">
        <v>39904</v>
      </c>
      <c r="B209">
        <v>9162</v>
      </c>
    </row>
    <row r="210" spans="1:2" x14ac:dyDescent="0.35">
      <c r="A210" s="1">
        <v>39934</v>
      </c>
      <c r="B210">
        <v>9369</v>
      </c>
    </row>
    <row r="211" spans="1:2" x14ac:dyDescent="0.35">
      <c r="A211" s="1">
        <v>39965</v>
      </c>
      <c r="B211">
        <v>10167</v>
      </c>
    </row>
    <row r="212" spans="1:2" x14ac:dyDescent="0.35">
      <c r="A212" s="1">
        <v>39995</v>
      </c>
      <c r="B212">
        <v>9507</v>
      </c>
    </row>
    <row r="213" spans="1:2" x14ac:dyDescent="0.35">
      <c r="A213" s="1">
        <v>40026</v>
      </c>
      <c r="B213">
        <v>8923</v>
      </c>
    </row>
    <row r="214" spans="1:2" x14ac:dyDescent="0.35">
      <c r="A214" s="1">
        <v>40057</v>
      </c>
      <c r="B214">
        <v>9272</v>
      </c>
    </row>
    <row r="215" spans="1:2" x14ac:dyDescent="0.35">
      <c r="A215" s="1">
        <v>40087</v>
      </c>
      <c r="B215">
        <v>9075</v>
      </c>
    </row>
    <row r="216" spans="1:2" x14ac:dyDescent="0.35">
      <c r="A216" s="1">
        <v>40118</v>
      </c>
      <c r="B216">
        <v>8949</v>
      </c>
    </row>
    <row r="217" spans="1:2" x14ac:dyDescent="0.35">
      <c r="A217" s="1">
        <v>40148</v>
      </c>
      <c r="B217">
        <v>10843</v>
      </c>
    </row>
    <row r="218" spans="1:2" x14ac:dyDescent="0.35">
      <c r="A218" s="1">
        <v>40179</v>
      </c>
      <c r="B218">
        <v>6558</v>
      </c>
    </row>
    <row r="219" spans="1:2" x14ac:dyDescent="0.35">
      <c r="A219" s="1">
        <v>40210</v>
      </c>
      <c r="B219">
        <v>7481</v>
      </c>
    </row>
    <row r="220" spans="1:2" x14ac:dyDescent="0.35">
      <c r="A220" s="1">
        <v>40238</v>
      </c>
      <c r="B220">
        <v>9475</v>
      </c>
    </row>
    <row r="221" spans="1:2" x14ac:dyDescent="0.35">
      <c r="A221" s="1">
        <v>40269</v>
      </c>
      <c r="B221">
        <v>9424</v>
      </c>
    </row>
    <row r="222" spans="1:2" x14ac:dyDescent="0.35">
      <c r="A222" s="1">
        <v>40299</v>
      </c>
      <c r="B222">
        <v>9351</v>
      </c>
    </row>
    <row r="223" spans="1:2" x14ac:dyDescent="0.35">
      <c r="A223" s="1">
        <v>40330</v>
      </c>
      <c r="B223">
        <v>10552</v>
      </c>
    </row>
    <row r="224" spans="1:2" x14ac:dyDescent="0.35">
      <c r="A224" s="1">
        <v>40360</v>
      </c>
      <c r="B224">
        <v>9077</v>
      </c>
    </row>
    <row r="225" spans="1:2" x14ac:dyDescent="0.35">
      <c r="A225" s="1">
        <v>40391</v>
      </c>
      <c r="B225">
        <v>9273</v>
      </c>
    </row>
    <row r="226" spans="1:2" x14ac:dyDescent="0.35">
      <c r="A226" s="1">
        <v>40422</v>
      </c>
      <c r="B226">
        <v>9420</v>
      </c>
    </row>
    <row r="227" spans="1:2" x14ac:dyDescent="0.35">
      <c r="A227" s="1">
        <v>40452</v>
      </c>
      <c r="B227">
        <v>9413</v>
      </c>
    </row>
    <row r="228" spans="1:2" x14ac:dyDescent="0.35">
      <c r="A228" s="1">
        <v>40483</v>
      </c>
      <c r="B228">
        <v>9866</v>
      </c>
    </row>
    <row r="229" spans="1:2" x14ac:dyDescent="0.35">
      <c r="A229" s="1">
        <v>40513</v>
      </c>
      <c r="B229">
        <v>11455</v>
      </c>
    </row>
    <row r="230" spans="1:2" x14ac:dyDescent="0.35">
      <c r="A230" s="1">
        <v>40544</v>
      </c>
      <c r="B230">
        <v>6901</v>
      </c>
    </row>
    <row r="231" spans="1:2" x14ac:dyDescent="0.35">
      <c r="A231" s="1">
        <v>40575</v>
      </c>
      <c r="B231">
        <v>8014</v>
      </c>
    </row>
    <row r="232" spans="1:2" x14ac:dyDescent="0.35">
      <c r="A232" s="1">
        <v>40603</v>
      </c>
      <c r="B232">
        <v>9832</v>
      </c>
    </row>
    <row r="233" spans="1:2" x14ac:dyDescent="0.35">
      <c r="A233" s="1">
        <v>40634</v>
      </c>
      <c r="B233">
        <v>9281</v>
      </c>
    </row>
    <row r="234" spans="1:2" x14ac:dyDescent="0.35">
      <c r="A234" s="1">
        <v>40664</v>
      </c>
      <c r="B234">
        <v>9967</v>
      </c>
    </row>
    <row r="235" spans="1:2" x14ac:dyDescent="0.35">
      <c r="A235" s="1">
        <v>40695</v>
      </c>
      <c r="B235">
        <v>11344</v>
      </c>
    </row>
    <row r="236" spans="1:2" x14ac:dyDescent="0.35">
      <c r="A236" s="1">
        <v>40725</v>
      </c>
      <c r="B236">
        <v>9106</v>
      </c>
    </row>
    <row r="237" spans="1:2" x14ac:dyDescent="0.35">
      <c r="A237" s="1">
        <v>40756</v>
      </c>
      <c r="B237">
        <v>10469</v>
      </c>
    </row>
    <row r="238" spans="1:2" x14ac:dyDescent="0.35">
      <c r="A238" s="1">
        <v>40787</v>
      </c>
      <c r="B238">
        <v>10085</v>
      </c>
    </row>
    <row r="239" spans="1:2" x14ac:dyDescent="0.35">
      <c r="A239" s="1">
        <v>40817</v>
      </c>
      <c r="B239">
        <v>9612</v>
      </c>
    </row>
    <row r="240" spans="1:2" x14ac:dyDescent="0.35">
      <c r="A240" s="1">
        <v>40848</v>
      </c>
      <c r="B240">
        <v>10328</v>
      </c>
    </row>
    <row r="241" spans="1:2" x14ac:dyDescent="0.35">
      <c r="A241" s="1">
        <v>40878</v>
      </c>
      <c r="B241">
        <v>11483</v>
      </c>
    </row>
    <row r="242" spans="1:2" x14ac:dyDescent="0.35">
      <c r="A242" s="1">
        <v>40909</v>
      </c>
      <c r="B242">
        <v>7486</v>
      </c>
    </row>
    <row r="243" spans="1:2" x14ac:dyDescent="0.35">
      <c r="A243" s="1">
        <v>40940</v>
      </c>
      <c r="B243">
        <v>8641</v>
      </c>
    </row>
    <row r="244" spans="1:2" x14ac:dyDescent="0.35">
      <c r="A244" s="1">
        <v>40969</v>
      </c>
      <c r="B244">
        <v>9709</v>
      </c>
    </row>
    <row r="245" spans="1:2" x14ac:dyDescent="0.35">
      <c r="A245" s="1">
        <v>41000</v>
      </c>
      <c r="B245">
        <v>9423</v>
      </c>
    </row>
    <row r="246" spans="1:2" x14ac:dyDescent="0.35">
      <c r="A246" s="1">
        <v>41030</v>
      </c>
      <c r="B246">
        <v>11342</v>
      </c>
    </row>
    <row r="247" spans="1:2" x14ac:dyDescent="0.35">
      <c r="A247" s="1">
        <v>41061</v>
      </c>
      <c r="B247">
        <v>11274</v>
      </c>
    </row>
    <row r="248" spans="1:2" x14ac:dyDescent="0.35">
      <c r="A248" s="1">
        <v>41091</v>
      </c>
      <c r="B248">
        <v>9845</v>
      </c>
    </row>
    <row r="249" spans="1:2" x14ac:dyDescent="0.35">
      <c r="A249" s="1">
        <v>41122</v>
      </c>
      <c r="B249">
        <v>11163</v>
      </c>
    </row>
    <row r="250" spans="1:2" x14ac:dyDescent="0.35">
      <c r="A250" s="1">
        <v>41153</v>
      </c>
      <c r="B250">
        <v>9532</v>
      </c>
    </row>
    <row r="251" spans="1:2" x14ac:dyDescent="0.35">
      <c r="A251" s="1">
        <v>41183</v>
      </c>
      <c r="B251">
        <v>10754</v>
      </c>
    </row>
    <row r="252" spans="1:2" x14ac:dyDescent="0.35">
      <c r="A252" s="1">
        <v>41214</v>
      </c>
      <c r="B252">
        <v>10953</v>
      </c>
    </row>
    <row r="253" spans="1:2" x14ac:dyDescent="0.35">
      <c r="A253" s="1">
        <v>41244</v>
      </c>
      <c r="B253">
        <v>11922</v>
      </c>
    </row>
    <row r="254" spans="1:2" x14ac:dyDescent="0.35">
      <c r="A254" s="1">
        <v>41275</v>
      </c>
      <c r="B254">
        <v>8395</v>
      </c>
    </row>
    <row r="255" spans="1:2" x14ac:dyDescent="0.35">
      <c r="A255" s="1">
        <v>41306</v>
      </c>
      <c r="B255">
        <v>8888</v>
      </c>
    </row>
    <row r="256" spans="1:2" x14ac:dyDescent="0.35">
      <c r="A256" s="1">
        <v>41334</v>
      </c>
      <c r="B256">
        <v>10110</v>
      </c>
    </row>
    <row r="257" spans="1:2" x14ac:dyDescent="0.35">
      <c r="A257" s="1">
        <v>41365</v>
      </c>
      <c r="B257">
        <v>10493</v>
      </c>
    </row>
    <row r="258" spans="1:2" x14ac:dyDescent="0.35">
      <c r="A258" s="1">
        <v>41395</v>
      </c>
      <c r="B258">
        <v>12218</v>
      </c>
    </row>
    <row r="259" spans="1:2" x14ac:dyDescent="0.35">
      <c r="A259" s="1">
        <v>41426</v>
      </c>
      <c r="B259">
        <v>11385</v>
      </c>
    </row>
    <row r="260" spans="1:2" x14ac:dyDescent="0.35">
      <c r="A260" s="1">
        <v>41456</v>
      </c>
      <c r="B260">
        <v>11186</v>
      </c>
    </row>
    <row r="261" spans="1:2" x14ac:dyDescent="0.35">
      <c r="A261" s="1">
        <v>41487</v>
      </c>
      <c r="B261">
        <v>11462</v>
      </c>
    </row>
    <row r="262" spans="1:2" x14ac:dyDescent="0.35">
      <c r="A262" s="1">
        <v>41518</v>
      </c>
      <c r="B262">
        <v>10494</v>
      </c>
    </row>
    <row r="263" spans="1:2" x14ac:dyDescent="0.35">
      <c r="A263" s="1">
        <v>41548</v>
      </c>
      <c r="B263">
        <v>11540</v>
      </c>
    </row>
    <row r="264" spans="1:2" x14ac:dyDescent="0.35">
      <c r="A264" s="1">
        <v>41579</v>
      </c>
      <c r="B264">
        <v>11138</v>
      </c>
    </row>
    <row r="265" spans="1:2" x14ac:dyDescent="0.35">
      <c r="A265" s="1">
        <v>41609</v>
      </c>
      <c r="B265">
        <v>12709</v>
      </c>
    </row>
    <row r="266" spans="1:2" x14ac:dyDescent="0.35">
      <c r="A266" s="1">
        <v>41640</v>
      </c>
      <c r="B266">
        <v>8557</v>
      </c>
    </row>
    <row r="267" spans="1:2" x14ac:dyDescent="0.35">
      <c r="A267" s="1">
        <v>41671</v>
      </c>
      <c r="B267">
        <v>9059</v>
      </c>
    </row>
    <row r="268" spans="1:2" x14ac:dyDescent="0.35">
      <c r="A268" s="1">
        <v>41699</v>
      </c>
      <c r="B268">
        <v>10055</v>
      </c>
    </row>
    <row r="269" spans="1:2" x14ac:dyDescent="0.35">
      <c r="A269" s="1">
        <v>41730</v>
      </c>
      <c r="B269">
        <v>10977</v>
      </c>
    </row>
    <row r="270" spans="1:2" x14ac:dyDescent="0.35">
      <c r="A270" s="1">
        <v>41760</v>
      </c>
      <c r="B270">
        <v>11792</v>
      </c>
    </row>
    <row r="271" spans="1:2" x14ac:dyDescent="0.35">
      <c r="A271" s="1">
        <v>41791</v>
      </c>
      <c r="B271">
        <v>11904</v>
      </c>
    </row>
    <row r="272" spans="1:2" x14ac:dyDescent="0.35">
      <c r="A272" s="1">
        <v>41821</v>
      </c>
      <c r="B272">
        <v>10965</v>
      </c>
    </row>
    <row r="273" spans="1:2" x14ac:dyDescent="0.35">
      <c r="A273" s="1">
        <v>41852</v>
      </c>
      <c r="B273">
        <v>10981</v>
      </c>
    </row>
    <row r="274" spans="1:2" x14ac:dyDescent="0.35">
      <c r="A274" s="1">
        <v>41883</v>
      </c>
      <c r="B274">
        <v>10828</v>
      </c>
    </row>
    <row r="275" spans="1:2" x14ac:dyDescent="0.35">
      <c r="A275" s="1">
        <v>41913</v>
      </c>
      <c r="B275">
        <v>11817</v>
      </c>
    </row>
    <row r="276" spans="1:2" x14ac:dyDescent="0.35">
      <c r="A276" s="1">
        <v>41944</v>
      </c>
      <c r="B276">
        <v>10470</v>
      </c>
    </row>
    <row r="277" spans="1:2" x14ac:dyDescent="0.35">
      <c r="A277" s="1">
        <v>41974</v>
      </c>
      <c r="B277">
        <v>13310</v>
      </c>
    </row>
    <row r="278" spans="1:2" x14ac:dyDescent="0.35">
      <c r="A278" s="1">
        <v>42005</v>
      </c>
      <c r="B278">
        <v>8400</v>
      </c>
    </row>
    <row r="279" spans="1:2" x14ac:dyDescent="0.35">
      <c r="A279" s="1">
        <v>42036</v>
      </c>
      <c r="B279">
        <v>9062</v>
      </c>
    </row>
    <row r="280" spans="1:2" x14ac:dyDescent="0.35">
      <c r="A280" s="1">
        <v>42064</v>
      </c>
      <c r="B280">
        <v>10722</v>
      </c>
    </row>
    <row r="281" spans="1:2" x14ac:dyDescent="0.35">
      <c r="A281" s="1">
        <v>42095</v>
      </c>
      <c r="B281">
        <v>11107</v>
      </c>
    </row>
    <row r="282" spans="1:2" x14ac:dyDescent="0.35">
      <c r="A282" s="1">
        <v>42125</v>
      </c>
      <c r="B282">
        <v>11508</v>
      </c>
    </row>
    <row r="283" spans="1:2" x14ac:dyDescent="0.35">
      <c r="A283" s="1">
        <v>42156</v>
      </c>
      <c r="B283">
        <v>12904</v>
      </c>
    </row>
    <row r="284" spans="1:2" x14ac:dyDescent="0.35">
      <c r="A284" s="1">
        <v>42186</v>
      </c>
      <c r="B284">
        <v>11869</v>
      </c>
    </row>
    <row r="285" spans="1:2" x14ac:dyDescent="0.35">
      <c r="A285" s="1">
        <v>42217</v>
      </c>
      <c r="B285">
        <v>11224</v>
      </c>
    </row>
    <row r="286" spans="1:2" x14ac:dyDescent="0.35">
      <c r="A286" s="1">
        <v>42248</v>
      </c>
      <c r="B286">
        <v>12022</v>
      </c>
    </row>
    <row r="287" spans="1:2" x14ac:dyDescent="0.35">
      <c r="A287" s="1">
        <v>42278</v>
      </c>
      <c r="B287">
        <v>11983</v>
      </c>
    </row>
    <row r="288" spans="1:2" x14ac:dyDescent="0.35">
      <c r="A288" s="1">
        <v>42309</v>
      </c>
      <c r="B288">
        <v>11506</v>
      </c>
    </row>
    <row r="289" spans="1:2" x14ac:dyDescent="0.35">
      <c r="A289" s="1">
        <v>42339</v>
      </c>
      <c r="B289">
        <v>14183</v>
      </c>
    </row>
    <row r="290" spans="1:2" x14ac:dyDescent="0.35">
      <c r="A290" s="1">
        <v>42370</v>
      </c>
      <c r="B290">
        <v>8648</v>
      </c>
    </row>
    <row r="291" spans="1:2" x14ac:dyDescent="0.35">
      <c r="A291" s="1">
        <v>42401</v>
      </c>
      <c r="B291">
        <v>10321</v>
      </c>
    </row>
    <row r="292" spans="1:2" x14ac:dyDescent="0.35">
      <c r="A292" s="1">
        <v>42430</v>
      </c>
      <c r="B292">
        <v>12107</v>
      </c>
    </row>
    <row r="293" spans="1:2" x14ac:dyDescent="0.35">
      <c r="A293" s="1">
        <v>42461</v>
      </c>
      <c r="B293">
        <v>11420</v>
      </c>
    </row>
    <row r="294" spans="1:2" x14ac:dyDescent="0.35">
      <c r="A294" s="1">
        <v>42491</v>
      </c>
      <c r="B294">
        <v>12238</v>
      </c>
    </row>
    <row r="295" spans="1:2" x14ac:dyDescent="0.35">
      <c r="A295" s="1">
        <v>42522</v>
      </c>
      <c r="B295">
        <v>13681</v>
      </c>
    </row>
    <row r="296" spans="1:2" x14ac:dyDescent="0.35">
      <c r="A296" s="1">
        <v>42552</v>
      </c>
      <c r="B296">
        <v>10950</v>
      </c>
    </row>
    <row r="297" spans="1:2" x14ac:dyDescent="0.35">
      <c r="A297" s="1">
        <v>42583</v>
      </c>
      <c r="B297">
        <v>12700</v>
      </c>
    </row>
    <row r="298" spans="1:2" x14ac:dyDescent="0.35">
      <c r="A298" s="1">
        <v>42614</v>
      </c>
      <c r="B298">
        <v>12272</v>
      </c>
    </row>
    <row r="299" spans="1:2" x14ac:dyDescent="0.35">
      <c r="A299" s="1">
        <v>42644</v>
      </c>
      <c r="B299">
        <v>11905</v>
      </c>
    </row>
    <row r="300" spans="1:2" x14ac:dyDescent="0.35">
      <c r="A300" s="1">
        <v>42675</v>
      </c>
      <c r="B300">
        <v>13016</v>
      </c>
    </row>
    <row r="301" spans="1:2" x14ac:dyDescent="0.35">
      <c r="A301" s="1">
        <v>42705</v>
      </c>
      <c r="B301">
        <v>14421</v>
      </c>
    </row>
    <row r="302" spans="1:2" x14ac:dyDescent="0.35">
      <c r="A302" s="1">
        <v>42736</v>
      </c>
      <c r="B302">
        <v>9043</v>
      </c>
    </row>
    <row r="303" spans="1:2" x14ac:dyDescent="0.35">
      <c r="A303" s="1">
        <v>42767</v>
      </c>
      <c r="B303">
        <v>10452</v>
      </c>
    </row>
    <row r="304" spans="1:2" x14ac:dyDescent="0.35">
      <c r="A304" s="1">
        <v>42795</v>
      </c>
      <c r="B304">
        <v>12481</v>
      </c>
    </row>
    <row r="305" spans="1:2" x14ac:dyDescent="0.35">
      <c r="A305" s="1">
        <v>42826</v>
      </c>
      <c r="B305">
        <v>11491</v>
      </c>
    </row>
    <row r="306" spans="1:2" x14ac:dyDescent="0.35">
      <c r="A306" s="1">
        <v>42856</v>
      </c>
      <c r="B306">
        <v>13545</v>
      </c>
    </row>
    <row r="307" spans="1:2" x14ac:dyDescent="0.35">
      <c r="A307" s="1">
        <v>42887</v>
      </c>
      <c r="B307">
        <v>14730</v>
      </c>
    </row>
    <row r="308" spans="1:2" x14ac:dyDescent="0.35">
      <c r="A308" s="1">
        <v>42917</v>
      </c>
      <c r="B308">
        <v>11416</v>
      </c>
    </row>
    <row r="309" spans="1:2" x14ac:dyDescent="0.35">
      <c r="A309" s="1">
        <v>42948</v>
      </c>
      <c r="B309">
        <v>13402</v>
      </c>
    </row>
    <row r="310" spans="1:2" x14ac:dyDescent="0.35">
      <c r="A310" s="1">
        <v>42979</v>
      </c>
      <c r="B310">
        <v>11907</v>
      </c>
    </row>
    <row r="311" spans="1:2" x14ac:dyDescent="0.35">
      <c r="A311" s="1">
        <v>43009</v>
      </c>
      <c r="B311">
        <v>12711</v>
      </c>
    </row>
    <row r="312" spans="1:2" x14ac:dyDescent="0.35">
      <c r="A312" s="1">
        <v>43040</v>
      </c>
      <c r="B312">
        <v>13261</v>
      </c>
    </row>
    <row r="313" spans="1:2" x14ac:dyDescent="0.35">
      <c r="A313" s="1">
        <v>43070</v>
      </c>
      <c r="B313">
        <v>14265</v>
      </c>
    </row>
    <row r="314" spans="1:2" x14ac:dyDescent="0.35">
      <c r="A314" s="1">
        <v>43101</v>
      </c>
      <c r="B314">
        <v>9564</v>
      </c>
    </row>
    <row r="315" spans="1:2" x14ac:dyDescent="0.35">
      <c r="A315" s="1">
        <v>43132</v>
      </c>
      <c r="B315">
        <v>10415</v>
      </c>
    </row>
    <row r="316" spans="1:2" x14ac:dyDescent="0.35">
      <c r="A316" s="1">
        <v>43160</v>
      </c>
      <c r="B316">
        <v>12683</v>
      </c>
    </row>
    <row r="317" spans="1:2" x14ac:dyDescent="0.35">
      <c r="A317" s="1">
        <v>43191</v>
      </c>
      <c r="B317">
        <v>11919</v>
      </c>
    </row>
    <row r="318" spans="1:2" x14ac:dyDescent="0.35">
      <c r="A318" s="1">
        <v>43221</v>
      </c>
      <c r="B318">
        <v>14138</v>
      </c>
    </row>
    <row r="319" spans="1:2" x14ac:dyDescent="0.35">
      <c r="A319" s="1">
        <v>43252</v>
      </c>
      <c r="B319">
        <v>14583</v>
      </c>
    </row>
    <row r="320" spans="1:2" x14ac:dyDescent="0.35">
      <c r="A320" s="1">
        <v>43282</v>
      </c>
      <c r="B320">
        <v>12640</v>
      </c>
    </row>
    <row r="321" spans="1:5" x14ac:dyDescent="0.35">
      <c r="A321" s="1">
        <v>43313</v>
      </c>
      <c r="B321">
        <v>14257</v>
      </c>
    </row>
    <row r="322" spans="1:5" x14ac:dyDescent="0.35">
      <c r="A322" s="1">
        <v>43344</v>
      </c>
      <c r="B322">
        <v>12396</v>
      </c>
    </row>
    <row r="323" spans="1:5" x14ac:dyDescent="0.35">
      <c r="A323" s="1">
        <v>43374</v>
      </c>
      <c r="B323">
        <v>13914</v>
      </c>
    </row>
    <row r="324" spans="1:5" x14ac:dyDescent="0.35">
      <c r="A324" s="1">
        <v>43405</v>
      </c>
      <c r="B324">
        <v>14174</v>
      </c>
    </row>
    <row r="325" spans="1:5" x14ac:dyDescent="0.35">
      <c r="A325" s="1">
        <v>43435</v>
      </c>
      <c r="B325">
        <v>15504</v>
      </c>
    </row>
    <row r="326" spans="1:5" x14ac:dyDescent="0.35">
      <c r="A326" s="1">
        <v>43466</v>
      </c>
      <c r="B326">
        <v>10718</v>
      </c>
      <c r="C326">
        <v>10718</v>
      </c>
      <c r="D326" s="2">
        <v>10718</v>
      </c>
      <c r="E326" s="2">
        <v>10718</v>
      </c>
    </row>
    <row r="327" spans="1:5" x14ac:dyDescent="0.35">
      <c r="A327" s="1">
        <v>43497</v>
      </c>
      <c r="C327">
        <f>_xlfn.FORECAST.ETS(A327,$B$2:$B$326,$A$2:$A$326,1,1)</f>
        <v>11740.355338360376</v>
      </c>
      <c r="D327" s="2">
        <f>C327-_xlfn.FORECAST.ETS.CONFINT(A327,$B$2:$B$326,$A$2:$A$326,0.85,1,1)</f>
        <v>11146.646783293672</v>
      </c>
      <c r="E327" s="2">
        <f>C327+_xlfn.FORECAST.ETS.CONFINT(A327,$B$2:$B$326,$A$2:$A$326,0.85,1,1)</f>
        <v>12334.063893427079</v>
      </c>
    </row>
    <row r="328" spans="1:5" x14ac:dyDescent="0.35">
      <c r="A328" s="1">
        <v>43525</v>
      </c>
      <c r="C328">
        <f>_xlfn.FORECAST.ETS(A328,$B$2:$B$326,$A$2:$A$326,1,1)</f>
        <v>13558.730976549361</v>
      </c>
      <c r="D328" s="2">
        <f>C328-_xlfn.FORECAST.ETS.CONFINT(A328,$B$2:$B$326,$A$2:$A$326,0.85,1,1)</f>
        <v>12946.461131064865</v>
      </c>
      <c r="E328" s="2">
        <f>C328+_xlfn.FORECAST.ETS.CONFINT(A328,$B$2:$B$326,$A$2:$A$326,0.85,1,1)</f>
        <v>14171.000822033857</v>
      </c>
    </row>
    <row r="329" spans="1:5" x14ac:dyDescent="0.35">
      <c r="A329" s="1">
        <v>43556</v>
      </c>
      <c r="C329">
        <f>_xlfn.FORECAST.ETS(A329,$B$2:$B$326,$A$2:$A$326,1,1)</f>
        <v>13151.029494498494</v>
      </c>
      <c r="D329" s="2">
        <f>C329-_xlfn.FORECAST.ETS.CONFINT(A329,$B$2:$B$326,$A$2:$A$326,0.85,1,1)</f>
        <v>12520.603538185429</v>
      </c>
      <c r="E329" s="2">
        <f>C329+_xlfn.FORECAST.ETS.CONFINT(A329,$B$2:$B$326,$A$2:$A$326,0.85,1,1)</f>
        <v>13781.45545081156</v>
      </c>
    </row>
    <row r="330" spans="1:5" x14ac:dyDescent="0.35">
      <c r="A330" s="1">
        <v>43586</v>
      </c>
      <c r="C330">
        <f>_xlfn.FORECAST.ETS(A330,$B$2:$B$326,$A$2:$A$326,1,1)</f>
        <v>14638.906231645236</v>
      </c>
      <c r="D330" s="2">
        <f>C330-_xlfn.FORECAST.ETS.CONFINT(A330,$B$2:$B$326,$A$2:$A$326,0.85,1,1)</f>
        <v>13990.694752689487</v>
      </c>
      <c r="E330" s="2">
        <f>C330+_xlfn.FORECAST.ETS.CONFINT(A330,$B$2:$B$326,$A$2:$A$326,0.85,1,1)</f>
        <v>15287.117710600985</v>
      </c>
    </row>
    <row r="331" spans="1:5" x14ac:dyDescent="0.35">
      <c r="A331" s="1">
        <v>43617</v>
      </c>
      <c r="C331">
        <f>_xlfn.FORECAST.ETS(A331,$B$2:$B$326,$A$2:$A$326,1,1)</f>
        <v>15308.639955810426</v>
      </c>
      <c r="D331" s="2">
        <f>C331-_xlfn.FORECAST.ETS.CONFINT(A331,$B$2:$B$326,$A$2:$A$326,0.85,1,1)</f>
        <v>14642.983307199771</v>
      </c>
      <c r="E331" s="2">
        <f>C331+_xlfn.FORECAST.ETS.CONFINT(A331,$B$2:$B$326,$A$2:$A$326,0.85,1,1)</f>
        <v>15974.296604421081</v>
      </c>
    </row>
    <row r="332" spans="1:5" x14ac:dyDescent="0.35">
      <c r="A332" s="1">
        <v>43647</v>
      </c>
      <c r="C332">
        <f>_xlfn.FORECAST.ETS(A332,$B$2:$B$326,$A$2:$A$326,1,1)</f>
        <v>13288.668507526467</v>
      </c>
      <c r="D332" s="2">
        <f>C332-_xlfn.FORECAST.ETS.CONFINT(A332,$B$2:$B$326,$A$2:$A$326,0.85,1,1)</f>
        <v>12605.880437521104</v>
      </c>
      <c r="E332" s="2">
        <f>C332+_xlfn.FORECAST.ETS.CONFINT(A332,$B$2:$B$326,$A$2:$A$326,0.85,1,1)</f>
        <v>13971.45657753183</v>
      </c>
    </row>
    <row r="333" spans="1:5" x14ac:dyDescent="0.35">
      <c r="A333" s="1">
        <v>43678</v>
      </c>
      <c r="C333">
        <f>_xlfn.FORECAST.ETS(A333,$B$2:$B$326,$A$2:$A$326,1,1)</f>
        <v>14445.963544724136</v>
      </c>
      <c r="D333" s="2">
        <f>C333-_xlfn.FORECAST.ETS.CONFINT(A333,$B$2:$B$326,$A$2:$A$326,0.85,1,1)</f>
        <v>13746.334249642849</v>
      </c>
      <c r="E333" s="2">
        <f>C333+_xlfn.FORECAST.ETS.CONFINT(A333,$B$2:$B$326,$A$2:$A$326,0.85,1,1)</f>
        <v>15145.592839805424</v>
      </c>
    </row>
    <row r="334" spans="1:5" x14ac:dyDescent="0.35">
      <c r="A334" s="1">
        <v>43709</v>
      </c>
      <c r="C334">
        <f>_xlfn.FORECAST.ETS(A334,$B$2:$B$326,$A$2:$A$326,1,1)</f>
        <v>13460.063483871101</v>
      </c>
      <c r="D334" s="2">
        <f>C334-_xlfn.FORECAST.ETS.CONFINT(A334,$B$2:$B$326,$A$2:$A$326,0.85,1,1)</f>
        <v>12743.862195962365</v>
      </c>
      <c r="E334" s="2">
        <f>C334+_xlfn.FORECAST.ETS.CONFINT(A334,$B$2:$B$326,$A$2:$A$326,0.85,1,1)</f>
        <v>14176.264771779837</v>
      </c>
    </row>
    <row r="335" spans="1:5" x14ac:dyDescent="0.35">
      <c r="A335" s="1">
        <v>43739</v>
      </c>
      <c r="C335">
        <f>_xlfn.FORECAST.ETS(A335,$B$2:$B$326,$A$2:$A$326,1,1)</f>
        <v>14195.865373124365</v>
      </c>
      <c r="D335" s="2">
        <f>C335-_xlfn.FORECAST.ETS.CONFINT(A335,$B$2:$B$326,$A$2:$A$326,0.85,1,1)</f>
        <v>13463.342570530527</v>
      </c>
      <c r="E335" s="2">
        <f>C335+_xlfn.FORECAST.ETS.CONFINT(A335,$B$2:$B$326,$A$2:$A$326,0.85,1,1)</f>
        <v>14928.388175718203</v>
      </c>
    </row>
    <row r="336" spans="1:5" x14ac:dyDescent="0.35">
      <c r="A336" s="1">
        <v>43770</v>
      </c>
      <c r="C336">
        <f>_xlfn.FORECAST.ETS(A336,$B$2:$B$326,$A$2:$A$326,1,1)</f>
        <v>14337.526308693163</v>
      </c>
      <c r="D336" s="2">
        <f>C336-_xlfn.FORECAST.ETS.CONFINT(A336,$B$2:$B$326,$A$2:$A$326,0.85,1,1)</f>
        <v>13588.915615429285</v>
      </c>
      <c r="E336" s="2">
        <f>C336+_xlfn.FORECAST.ETS.CONFINT(A336,$B$2:$B$326,$A$2:$A$326,0.85,1,1)</f>
        <v>15086.13700195704</v>
      </c>
    </row>
    <row r="337" spans="1:5" x14ac:dyDescent="0.35">
      <c r="A337" s="1">
        <v>43800</v>
      </c>
      <c r="C337">
        <f>_xlfn.FORECAST.ETS(A337,$B$2:$B$326,$A$2:$A$326,1,1)</f>
        <v>15798.096530192739</v>
      </c>
      <c r="D337" s="2">
        <f>C337-_xlfn.FORECAST.ETS.CONFINT(A337,$B$2:$B$326,$A$2:$A$326,0.85,1,1)</f>
        <v>15033.616359731062</v>
      </c>
      <c r="E337" s="2">
        <f>C337+_xlfn.FORECAST.ETS.CONFINT(A337,$B$2:$B$326,$A$2:$A$326,0.85,1,1)</f>
        <v>16562.576700654416</v>
      </c>
    </row>
    <row r="338" spans="1:5" x14ac:dyDescent="0.35">
      <c r="A338" s="1">
        <v>43830</v>
      </c>
      <c r="C338">
        <f>_xlfn.FORECAST.ETS(A338,$B$2:$B$326,$A$2:$A$326,1,1)</f>
        <v>11194.511148945236</v>
      </c>
      <c r="D338" s="2">
        <f>C338-_xlfn.FORECAST.ETS.CONFINT(A338,$B$2:$B$326,$A$2:$A$326,0.85,1,1)</f>
        <v>10414.866538914983</v>
      </c>
      <c r="E338" s="2">
        <f>C338+_xlfn.FORECAST.ETS.CONFINT(A338,$B$2:$B$326,$A$2:$A$326,0.85,1,1)</f>
        <v>11974.155758975488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Alcohol_Sales_1_year_forecast</vt:lpstr>
      <vt:lpstr>1_Year_Forecast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Pandit</dc:creator>
  <cp:lastModifiedBy>Sarthak Pandit</cp:lastModifiedBy>
  <dcterms:created xsi:type="dcterms:W3CDTF">2024-03-06T07:07:00Z</dcterms:created>
  <dcterms:modified xsi:type="dcterms:W3CDTF">2024-03-06T07:07:19Z</dcterms:modified>
</cp:coreProperties>
</file>