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848B533A-41BE-4C50-BDDA-293D8B33F46F}" xr6:coauthVersionLast="45" xr6:coauthVersionMax="45" xr10:uidLastSave="{00000000-0000-0000-0000-000000000000}"/>
  <bookViews>
    <workbookView xWindow="-108" yWindow="-108" windowWidth="23256" windowHeight="12720" firstSheet="7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  <definedName name="_xlchart.v1.0" hidden="1">V_DP!$I$12:$I$27</definedName>
    <definedName name="_xlchart.v1.1" hidden="1">V_DP!$J$11</definedName>
    <definedName name="_xlchart.v1.2" hidden="1">V_DP!$J$12:$J$27</definedName>
    <definedName name="_xlchart.v1.3" hidden="1">V_DP!$K$11</definedName>
    <definedName name="_xlchart.v1.4" hidden="1">V_DP!$K$12:$K$27</definedName>
  </definedNames>
  <calcPr calcId="181029"/>
</workbook>
</file>

<file path=xl/calcChain.xml><?xml version="1.0" encoding="utf-8"?>
<calcChain xmlns="http://schemas.openxmlformats.org/spreadsheetml/2006/main">
  <c r="C9" i="5" l="1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<sst xmlns="http://schemas.openxmlformats.org/spreadsheetml/2006/main" count="1748" uniqueCount="463">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</sst>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2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6</xdr:row>
      <xdr:rowOff>144780</xdr:rowOff>
    </xdr:from>
    <xdr:to>
      <xdr:col>22</xdr:col>
      <xdr:colOff>220980</xdr:colOff>
      <xdr:row>32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A7" zoomScaleNormal="100" workbookViewId="0">
      <selection activeCell="H11" sqref="H11"/>
    </sheetView>
  </sheetViews>
  <sheetFormatPr defaultRowHeight="12"/>
  <cols>
    <col min="1" max="1" width="8.77734375" customWidth="1"/>
    <col min="9" max="9" width="11.4414062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23.009645846749208</v>
      </c>
      <c r="K9" s="31" t="s">
        <v>23</v>
      </c>
    </row>
    <row r="10" spans="1:181" ht="13.2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1" t="s">
        <v>458</v>
      </c>
      <c r="J11" s="71" t="s">
        <v>460</v>
      </c>
      <c r="K11" s="71" t="s">
        <v>459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1">
        <v>0.05</v>
      </c>
      <c r="J12" s="71">
        <v>32.222455128205098</v>
      </c>
      <c r="K12" s="71">
        <v>32.222424102564098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1">
        <v>0.1</v>
      </c>
      <c r="J13" s="71">
        <v>65.712307692307704</v>
      </c>
      <c r="K13" s="71">
        <v>65.712245641025604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1">
        <v>0.15</v>
      </c>
      <c r="J14" s="71">
        <v>100.380762307692</v>
      </c>
      <c r="K14" s="71">
        <v>100.381103589744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1">
        <v>0.2</v>
      </c>
      <c r="J15" s="71">
        <v>135.94047499999999</v>
      </c>
      <c r="K15" s="71">
        <v>135.94017249999999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1">
        <v>0.25</v>
      </c>
      <c r="J16" s="71">
        <v>156.73471282051301</v>
      </c>
      <c r="K16" s="71">
        <v>156.75705128205101</v>
      </c>
    </row>
    <row r="17" spans="1:11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1">
        <v>0.3</v>
      </c>
      <c r="J17" s="71">
        <v>161.28121025640999</v>
      </c>
      <c r="K17" s="71">
        <v>161.25887179487199</v>
      </c>
    </row>
    <row r="18" spans="1:11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1">
        <v>0.35</v>
      </c>
      <c r="J18" s="71">
        <v>163.93140500000001</v>
      </c>
      <c r="K18" s="71">
        <v>164.04272499999999</v>
      </c>
    </row>
    <row r="19" spans="1:11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1">
        <v>0.4</v>
      </c>
      <c r="J19" s="71">
        <v>164.18641249999999</v>
      </c>
      <c r="K19" s="71">
        <v>164.05543</v>
      </c>
    </row>
    <row r="20" spans="1:11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1">
        <v>0.45</v>
      </c>
      <c r="J20" s="71">
        <v>163.007787179487</v>
      </c>
      <c r="K20" s="71">
        <v>161.51514358974401</v>
      </c>
    </row>
    <row r="21" spans="1:11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1">
        <v>0.5</v>
      </c>
      <c r="J21" s="71">
        <v>159.72105875</v>
      </c>
      <c r="K21" s="71">
        <v>158.52470149999999</v>
      </c>
    </row>
    <row r="22" spans="1:11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1">
        <v>0.55000000000000004</v>
      </c>
      <c r="J22" s="71">
        <v>156.918818974359</v>
      </c>
      <c r="K22" s="61"/>
    </row>
    <row r="23" spans="1:11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1">
        <v>0.6</v>
      </c>
      <c r="J23" s="71">
        <v>161.956142051282</v>
      </c>
      <c r="K23" s="61"/>
    </row>
    <row r="24" spans="1:11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1">
        <v>0.65</v>
      </c>
      <c r="J24" s="71">
        <v>161.20088874999999</v>
      </c>
      <c r="K24" s="61"/>
    </row>
    <row r="25" spans="1:11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1">
        <v>0.7</v>
      </c>
      <c r="J25" s="71">
        <v>168.32291384615399</v>
      </c>
      <c r="K25" s="61"/>
    </row>
    <row r="26" spans="1:11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1">
        <v>0.75</v>
      </c>
      <c r="J26" s="71">
        <v>170.73399474999999</v>
      </c>
      <c r="K26" s="61"/>
    </row>
    <row r="27" spans="1:11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1">
        <v>0.8</v>
      </c>
      <c r="J27" s="71">
        <v>170.527782051282</v>
      </c>
      <c r="K27" s="61"/>
    </row>
    <row r="28" spans="1:11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1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1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1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1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D17" sqref="D17"/>
    </sheetView>
  </sheetViews>
  <sheetFormatPr defaultRowHeight="1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41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F17" sqref="F1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'nUmf~'!L4</f>
        <v>1.524451106058452</v>
      </c>
    </row>
    <row r="8" spans="2:9" ht="15.6">
      <c r="B8" s="38" t="s">
        <v>82</v>
      </c>
      <c r="C8" s="39">
        <f>AVERAGE(C4:C6)</f>
        <v>23.009645846749208</v>
      </c>
      <c r="D8" s="35" t="s">
        <v>23</v>
      </c>
    </row>
    <row r="9" spans="2:9">
      <c r="B9" s="35"/>
      <c r="C9" s="35">
        <f>C8/100</f>
        <v>0.23009645846749208</v>
      </c>
      <c r="D9" s="35" t="s">
        <v>98</v>
      </c>
    </row>
    <row r="10" spans="2:9" ht="15.6">
      <c r="B10" s="40" t="s">
        <v>83</v>
      </c>
      <c r="C10" s="41">
        <f>3*$C$8</f>
        <v>69.028937540247625</v>
      </c>
      <c r="D10" s="42" t="s">
        <v>23</v>
      </c>
    </row>
    <row r="11" spans="2:9" ht="15.6">
      <c r="B11" s="40" t="s">
        <v>84</v>
      </c>
      <c r="C11" s="41">
        <f>4*$C$8</f>
        <v>92.038583386996834</v>
      </c>
      <c r="D11" s="42" t="s">
        <v>23</v>
      </c>
    </row>
    <row r="12" spans="2:9" ht="15.6">
      <c r="B12" s="40" t="s">
        <v>85</v>
      </c>
      <c r="C12" s="41">
        <f>5*$C$8</f>
        <v>115.04822923374604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2020-10-06T01:21:33Z</dcterms:modified>
</cp:coreProperties>
</file>