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y+HiV783uTSwIGcS+LRYacuRWQ=="/>
    </ext>
  </extLst>
</workbook>
</file>

<file path=xl/sharedStrings.xml><?xml version="1.0" encoding="utf-8"?>
<sst xmlns="http://schemas.openxmlformats.org/spreadsheetml/2006/main" count="34" uniqueCount="9">
  <si>
    <t>transtion</t>
  </si>
  <si>
    <t>target</t>
  </si>
  <si>
    <t>walmart</t>
  </si>
  <si>
    <t>costco</t>
  </si>
  <si>
    <t>P(0)</t>
  </si>
  <si>
    <t>p</t>
  </si>
  <si>
    <t>week1</t>
  </si>
  <si>
    <t>market</t>
  </si>
  <si>
    <t>week10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</si>
</sst>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548235"/>
        <bgColor rgb="FF548235"/>
      </patternFill>
    </fill>
    <fill>
      <patternFill patternType="solid">
        <fgColor rgb="FFA9D18E"/>
        <bgColor rgb="FFA9D18E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rgb="FFBDD7EE"/>
        <bgColor rgb="FFBDD7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7" fontId="1" numFmtId="0" xfId="0" applyAlignment="1" applyBorder="1" applyFill="1" applyFont="1">
      <alignment shrinkToFit="0" vertical="bottom" wrapText="0"/>
    </xf>
    <xf borderId="1" fillId="8" fontId="1" numFmtId="0" xfId="0" applyAlignment="1" applyBorder="1" applyFill="1" applyFont="1">
      <alignment shrinkToFit="0" vertical="bottom" wrapText="0"/>
    </xf>
    <xf borderId="1" fillId="8" fontId="1" numFmtId="0" xfId="0" applyAlignment="1" applyBorder="1" applyFont="1">
      <alignment readingOrder="0" shrinkToFit="0" vertical="bottom" wrapText="0"/>
    </xf>
    <xf borderId="1" fillId="9" fontId="1" numFmtId="0" xfId="0" applyAlignment="1" applyBorder="1" applyFill="1" applyFont="1">
      <alignment shrinkToFit="0" vertical="bottom" wrapText="0"/>
    </xf>
    <xf borderId="1" fillId="10" fontId="1" numFmtId="0" xfId="0" applyAlignment="1" applyBorder="1" applyFill="1" applyFont="1">
      <alignment shrinkToFit="0" vertical="bottom" wrapText="0"/>
    </xf>
    <xf borderId="1" fillId="9" fontId="1" numFmtId="0" xfId="0" applyAlignment="1" applyBorder="1" applyFont="1">
      <alignment readingOrder="0" shrinkToFit="0" vertical="bottom" wrapText="0"/>
    </xf>
    <xf borderId="1" fillId="9" fontId="1" numFmtId="0" xfId="0" applyAlignment="1" applyBorder="1" applyFont="1">
      <alignment horizontal="center" readingOrder="0" shrinkToFit="0" vertical="bottom" wrapText="0"/>
    </xf>
    <xf borderId="1" fillId="1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target، walmart و costco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Sheet1!$B$7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Sheet1!$A$8:$A$17</c:f>
            </c:strRef>
          </c:cat>
          <c:val>
            <c:numRef>
              <c:f>Sheet1!$B$8:$B$17</c:f>
              <c:numCache/>
            </c:numRef>
          </c:val>
          <c:smooth val="0"/>
        </c:ser>
        <c:ser>
          <c:idx val="1"/>
          <c:order val="1"/>
          <c:tx>
            <c:strRef>
              <c:f>Sheet1!$C$7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Sheet1!$A$8:$A$17</c:f>
            </c:strRef>
          </c:cat>
          <c:val>
            <c:numRef>
              <c:f>Sheet1!$C$8:$C$17</c:f>
              <c:numCache/>
            </c:numRef>
          </c:val>
          <c:smooth val="0"/>
        </c:ser>
        <c:ser>
          <c:idx val="2"/>
          <c:order val="2"/>
          <c:tx>
            <c:strRef>
              <c:f>Sheet1!$D$7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Sheet1!$A$8:$A$17</c:f>
            </c:strRef>
          </c:cat>
          <c:val>
            <c:numRef>
              <c:f>Sheet1!$D$8:$D$17</c:f>
              <c:numCache/>
            </c:numRef>
          </c:val>
          <c:smooth val="0"/>
        </c:ser>
        <c:axId val="1989158254"/>
        <c:axId val="1323297176"/>
      </c:lineChart>
      <c:catAx>
        <c:axId val="1989158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target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3297176"/>
      </c:catAx>
      <c:valAx>
        <c:axId val="1323297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91582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target، walmart و costco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Sheet1!$G$7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Sheet1!$F$8:$F$17</c:f>
            </c:strRef>
          </c:cat>
          <c:val>
            <c:numRef>
              <c:f>Sheet1!$G$8:$G$17</c:f>
              <c:numCache/>
            </c:numRef>
          </c:val>
          <c:smooth val="0"/>
        </c:ser>
        <c:ser>
          <c:idx val="1"/>
          <c:order val="1"/>
          <c:tx>
            <c:strRef>
              <c:f>Sheet1!$H$7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Sheet1!$F$8:$F$17</c:f>
            </c:strRef>
          </c:cat>
          <c:val>
            <c:numRef>
              <c:f>Sheet1!$H$8:$H$17</c:f>
              <c:numCache/>
            </c:numRef>
          </c:val>
          <c:smooth val="0"/>
        </c:ser>
        <c:ser>
          <c:idx val="2"/>
          <c:order val="2"/>
          <c:tx>
            <c:strRef>
              <c:f>Sheet1!$I$7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Sheet1!$F$8:$F$17</c:f>
            </c:strRef>
          </c:cat>
          <c:val>
            <c:numRef>
              <c:f>Sheet1!$I$8:$I$17</c:f>
              <c:numCache/>
            </c:numRef>
          </c:val>
          <c:smooth val="0"/>
        </c:ser>
        <c:axId val="930600815"/>
        <c:axId val="50324876"/>
      </c:lineChart>
      <c:catAx>
        <c:axId val="930600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walmart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324876"/>
      </c:catAx>
      <c:valAx>
        <c:axId val="50324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0600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target، walmart و costco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Sheet1!$L$7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Sheet1!$K$8:$K$17</c:f>
            </c:strRef>
          </c:cat>
          <c:val>
            <c:numRef>
              <c:f>Sheet1!$L$8:$L$17</c:f>
              <c:numCache/>
            </c:numRef>
          </c:val>
          <c:smooth val="0"/>
        </c:ser>
        <c:ser>
          <c:idx val="1"/>
          <c:order val="1"/>
          <c:tx>
            <c:strRef>
              <c:f>Sheet1!$M$7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Sheet1!$K$8:$K$17</c:f>
            </c:strRef>
          </c:cat>
          <c:val>
            <c:numRef>
              <c:f>Sheet1!$M$8:$M$17</c:f>
              <c:numCache/>
            </c:numRef>
          </c:val>
          <c:smooth val="0"/>
        </c:ser>
        <c:ser>
          <c:idx val="2"/>
          <c:order val="2"/>
          <c:tx>
            <c:strRef>
              <c:f>Sheet1!$N$7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Sheet1!$K$8:$K$17</c:f>
            </c:strRef>
          </c:cat>
          <c:val>
            <c:numRef>
              <c:f>Sheet1!$N$8:$N$17</c:f>
              <c:numCache/>
            </c:numRef>
          </c:val>
          <c:smooth val="0"/>
        </c:ser>
        <c:axId val="1487576048"/>
        <c:axId val="650381127"/>
      </c:lineChart>
      <c:catAx>
        <c:axId val="1487576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costco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0381127"/>
      </c:catAx>
      <c:valAx>
        <c:axId val="650381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75760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247650</xdr:colOff>
      <xdr:row>0</xdr:row>
      <xdr:rowOff>104775</xdr:rowOff>
    </xdr:from>
    <xdr:ext cx="5715000" cy="2867025"/>
    <xdr:graphicFrame>
      <xdr:nvGraphicFramePr>
        <xdr:cNvPr id="926993280" name="Chart 1" title="نمودا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247650</xdr:colOff>
      <xdr:row>17</xdr:row>
      <xdr:rowOff>57150</xdr:rowOff>
    </xdr:from>
    <xdr:ext cx="5715000" cy="3171825"/>
    <xdr:graphicFrame>
      <xdr:nvGraphicFramePr>
        <xdr:cNvPr id="399673947" name="Chart 2" title="نمودا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247650</xdr:colOff>
      <xdr:row>34</xdr:row>
      <xdr:rowOff>180975</xdr:rowOff>
    </xdr:from>
    <xdr:ext cx="5715000" cy="3295650"/>
    <xdr:graphicFrame>
      <xdr:nvGraphicFramePr>
        <xdr:cNvPr id="622973768" name="Chart 3" title="نمودا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266700</xdr:colOff>
      <xdr:row>25</xdr:row>
      <xdr:rowOff>9525</xdr:rowOff>
    </xdr:from>
    <xdr:ext cx="5524500" cy="3533775"/>
    <xdr:pic>
      <xdr:nvPicPr>
        <xdr:cNvPr id="1488169268" name="Chart4" title="نمودار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3</v>
      </c>
    </row>
    <row r="2">
      <c r="A2" s="1" t="s">
        <v>1</v>
      </c>
      <c r="B2" s="3">
        <v>0.7</v>
      </c>
      <c r="C2" s="3">
        <v>0.2</v>
      </c>
      <c r="D2" s="3">
        <v>0.1</v>
      </c>
      <c r="F2" s="2" t="s">
        <v>1</v>
      </c>
      <c r="G2" s="4">
        <v>1.0</v>
      </c>
      <c r="H2" s="4">
        <v>0.0</v>
      </c>
      <c r="I2" s="4">
        <v>0.0</v>
      </c>
    </row>
    <row r="3">
      <c r="A3" s="1" t="s">
        <v>2</v>
      </c>
      <c r="B3" s="3">
        <v>0.2</v>
      </c>
      <c r="C3" s="3">
        <v>0.6</v>
      </c>
      <c r="D3" s="3">
        <v>0.2</v>
      </c>
      <c r="F3" s="2" t="s">
        <v>2</v>
      </c>
      <c r="G3" s="4">
        <v>0.0</v>
      </c>
      <c r="H3" s="4">
        <v>1.0</v>
      </c>
      <c r="I3" s="4">
        <v>0.0</v>
      </c>
    </row>
    <row r="4">
      <c r="A4" s="1" t="s">
        <v>3</v>
      </c>
      <c r="B4" s="3">
        <v>0.3</v>
      </c>
      <c r="C4" s="3">
        <v>0.1</v>
      </c>
      <c r="D4" s="3">
        <v>0.6</v>
      </c>
      <c r="F4" s="2" t="s">
        <v>3</v>
      </c>
      <c r="G4" s="4">
        <v>0.0</v>
      </c>
      <c r="H4" s="4">
        <v>0.0</v>
      </c>
      <c r="I4" s="4">
        <v>1.0</v>
      </c>
    </row>
    <row r="7">
      <c r="A7" s="5" t="s">
        <v>1</v>
      </c>
      <c r="B7" s="6" t="s">
        <v>1</v>
      </c>
      <c r="C7" s="6" t="s">
        <v>2</v>
      </c>
      <c r="D7" s="6" t="s">
        <v>3</v>
      </c>
      <c r="F7" s="5" t="s">
        <v>2</v>
      </c>
      <c r="G7" s="6" t="s">
        <v>1</v>
      </c>
      <c r="H7" s="6" t="s">
        <v>2</v>
      </c>
      <c r="I7" s="6" t="s">
        <v>3</v>
      </c>
      <c r="K7" s="5" t="s">
        <v>3</v>
      </c>
      <c r="L7" s="6" t="s">
        <v>1</v>
      </c>
      <c r="M7" s="6" t="s">
        <v>2</v>
      </c>
      <c r="N7" s="6" t="s">
        <v>3</v>
      </c>
    </row>
    <row r="8">
      <c r="A8" s="6">
        <v>1.0</v>
      </c>
      <c r="B8" s="7">
        <f t="array" ref="B8:D8">MMULT(G2:I2,B2:D4)</f>
        <v>0.7</v>
      </c>
      <c r="C8" s="7">
        <v>0.2</v>
      </c>
      <c r="D8" s="7">
        <v>0.1</v>
      </c>
      <c r="F8" s="6">
        <v>1.0</v>
      </c>
      <c r="G8" s="8">
        <f t="array" ref="G8:I8">MMULT(G3:I3,$B$2:$D$4)</f>
        <v>0.2</v>
      </c>
      <c r="H8" s="7">
        <v>0.6</v>
      </c>
      <c r="I8" s="7">
        <v>0.2</v>
      </c>
      <c r="K8" s="6">
        <v>1.0</v>
      </c>
      <c r="L8" s="7">
        <f t="array" ref="L8:N8"> MMULT(G4:I4,B2:D4)</f>
        <v>0.3</v>
      </c>
      <c r="M8" s="7">
        <v>0.1</v>
      </c>
      <c r="N8" s="7">
        <v>0.6</v>
      </c>
    </row>
    <row r="9">
      <c r="A9" s="6">
        <v>2.0</v>
      </c>
      <c r="B9" s="7">
        <f t="shared" ref="B9:B17" si="1">MMULT(B8:D8,$B$2:$D$4)</f>
        <v>0.56</v>
      </c>
      <c r="C9" s="7">
        <v>0.27</v>
      </c>
      <c r="D9" s="7">
        <v>0.16999999999999998</v>
      </c>
      <c r="F9" s="6">
        <v>2.0</v>
      </c>
      <c r="G9" s="7">
        <f t="array" ref="G9:I9">MMULT(G8:I8,B2:D4)</f>
        <v>0.32</v>
      </c>
      <c r="H9" s="7">
        <v>0.42000000000000004</v>
      </c>
      <c r="I9" s="7">
        <v>0.26</v>
      </c>
      <c r="K9" s="6">
        <v>2.0</v>
      </c>
      <c r="L9" s="7">
        <f t="array" ref="L9:N9"> MMULT(L8:N8,B2:D4)</f>
        <v>0.41</v>
      </c>
      <c r="M9" s="7">
        <v>0.18</v>
      </c>
      <c r="N9" s="7">
        <v>0.41</v>
      </c>
    </row>
    <row r="10">
      <c r="A10" s="6">
        <v>3.0</v>
      </c>
      <c r="B10" s="7">
        <f t="shared" si="1"/>
        <v>0.497</v>
      </c>
      <c r="C10" s="7">
        <v>0.29100000000000004</v>
      </c>
      <c r="D10" s="7">
        <v>0.212</v>
      </c>
      <c r="F10" s="6">
        <v>3.0</v>
      </c>
      <c r="G10" s="7">
        <f t="array" ref="G10:I10">MMULT(G9:I9,B2:D4)</f>
        <v>0.386</v>
      </c>
      <c r="H10" s="7">
        <v>0.342</v>
      </c>
      <c r="I10" s="7">
        <v>0.272</v>
      </c>
      <c r="K10" s="6">
        <v>3.0</v>
      </c>
      <c r="L10" s="7">
        <f t="array" ref="L10:N10"> MMULT(L9:N9,B2:D4)</f>
        <v>0.446</v>
      </c>
      <c r="M10" s="7">
        <v>0.231</v>
      </c>
      <c r="N10" s="7">
        <v>0.32299999999999995</v>
      </c>
    </row>
    <row r="11">
      <c r="A11" s="6">
        <v>4.0</v>
      </c>
      <c r="B11" s="7">
        <f t="shared" si="1"/>
        <v>0.4697</v>
      </c>
      <c r="C11" s="7">
        <v>0.2952</v>
      </c>
      <c r="D11" s="7">
        <v>0.23509999999999998</v>
      </c>
      <c r="F11" s="6">
        <v>4.0</v>
      </c>
      <c r="G11" s="7">
        <f t="array" ref="G11:I11">MMULT(G10:I10,B2:D4)</f>
        <v>0.4202</v>
      </c>
      <c r="H11" s="7">
        <v>0.30960000000000004</v>
      </c>
      <c r="I11" s="7">
        <v>0.2702</v>
      </c>
      <c r="K11" s="6">
        <v>4.0</v>
      </c>
      <c r="L11" s="7">
        <f t="array" ref="L11:N11"> MMULT(L10:N10,B2:D4)</f>
        <v>0.4553</v>
      </c>
      <c r="M11" s="7">
        <v>0.2601</v>
      </c>
      <c r="N11" s="7">
        <v>0.28459999999999996</v>
      </c>
    </row>
    <row r="12">
      <c r="A12" s="6">
        <v>5.0</v>
      </c>
      <c r="B12" s="7">
        <f t="shared" si="1"/>
        <v>0.45836</v>
      </c>
      <c r="C12" s="7">
        <v>0.29456999999999994</v>
      </c>
      <c r="D12" s="7">
        <v>0.24707</v>
      </c>
      <c r="F12" s="6">
        <v>5.0</v>
      </c>
      <c r="G12" s="7">
        <f t="array" ref="G12:I12">MMULT(G11:I11,B2:D4)</f>
        <v>0.43712</v>
      </c>
      <c r="H12" s="7">
        <v>0.29682000000000003</v>
      </c>
      <c r="I12" s="7">
        <v>0.26605999999999996</v>
      </c>
      <c r="K12" s="6">
        <v>5.0</v>
      </c>
      <c r="L12" s="7">
        <f t="array" ref="L12:N12"> MMULT(L11:N11,B2:D4)</f>
        <v>0.45611</v>
      </c>
      <c r="M12" s="7">
        <v>0.27558</v>
      </c>
      <c r="N12" s="7">
        <v>0.26830999999999994</v>
      </c>
    </row>
    <row r="13">
      <c r="A13" s="6">
        <v>6.0</v>
      </c>
      <c r="B13" s="7">
        <f t="shared" si="1"/>
        <v>0.453887</v>
      </c>
      <c r="C13" s="7">
        <v>0.2931209999999999</v>
      </c>
      <c r="D13" s="7">
        <v>0.252992</v>
      </c>
      <c r="F13" s="6">
        <v>6.0</v>
      </c>
      <c r="G13" s="7">
        <f t="array" ref="G13:I13">MMULT(G12:I12,B2:D4)</f>
        <v>0.445166</v>
      </c>
      <c r="H13" s="7">
        <v>0.29212200000000005</v>
      </c>
      <c r="I13" s="7">
        <v>0.262712</v>
      </c>
      <c r="K13" s="6">
        <v>6.0</v>
      </c>
      <c r="L13" s="7">
        <f t="array" ref="L13:N13"> MMULT(L12:N12,B2:D4)</f>
        <v>0.454886</v>
      </c>
      <c r="M13" s="7">
        <v>0.28340099999999996</v>
      </c>
      <c r="N13" s="7">
        <v>0.261713</v>
      </c>
    </row>
    <row r="14">
      <c r="A14" s="6">
        <v>7.0</v>
      </c>
      <c r="B14" s="7">
        <f t="shared" si="1"/>
        <v>0.4522427</v>
      </c>
      <c r="C14" s="7">
        <v>0.29194919999999996</v>
      </c>
      <c r="D14" s="7">
        <v>0.2558081</v>
      </c>
      <c r="F14" s="6">
        <v>7.0</v>
      </c>
      <c r="G14" s="7">
        <f t="array" ref="G14:I14">MMULT(G13:I13,B2:D4)</f>
        <v>0.4488542</v>
      </c>
      <c r="H14" s="7">
        <v>0.29057760000000005</v>
      </c>
      <c r="I14" s="7">
        <v>0.2605682</v>
      </c>
      <c r="K14" s="6">
        <v>7.0</v>
      </c>
      <c r="L14" s="7">
        <f t="array" ref="L14:N14"> MMULT(L13:N13,B2:D4)</f>
        <v>0.4536143</v>
      </c>
      <c r="M14" s="7">
        <v>0.2871891</v>
      </c>
      <c r="N14" s="7">
        <v>0.25919659999999994</v>
      </c>
    </row>
    <row r="15">
      <c r="A15" s="6">
        <v>8.0</v>
      </c>
      <c r="B15" s="7">
        <f t="shared" si="1"/>
        <v>0.45170216</v>
      </c>
      <c r="C15" s="7">
        <v>0.29119886999999994</v>
      </c>
      <c r="D15" s="7">
        <v>0.2570989699999999</v>
      </c>
      <c r="F15" s="6">
        <v>8.0</v>
      </c>
      <c r="G15" s="7">
        <f t="array" ref="G15:I15">MMULT(G14:I14,B2:D4)</f>
        <v>0.45048392</v>
      </c>
      <c r="H15" s="7">
        <v>0.29017422000000004</v>
      </c>
      <c r="I15" s="7">
        <v>0.25934186000000004</v>
      </c>
      <c r="K15" s="6">
        <v>8.0</v>
      </c>
      <c r="L15" s="7">
        <f t="array" ref="L15:N15"> MMULT(L14:N14,B2:D4)</f>
        <v>0.45272681</v>
      </c>
      <c r="M15" s="7">
        <v>0.28895598</v>
      </c>
      <c r="N15" s="7">
        <v>0.25831720999999996</v>
      </c>
    </row>
    <row r="16">
      <c r="A16" s="6">
        <v>9.0</v>
      </c>
      <c r="B16" s="7">
        <f t="shared" si="1"/>
        <v>0.451560977</v>
      </c>
      <c r="C16" s="7">
        <v>0.2907696509999999</v>
      </c>
      <c r="D16" s="7">
        <v>0.25766937199999995</v>
      </c>
      <c r="F16" s="6">
        <v>9.0</v>
      </c>
      <c r="G16" s="7">
        <f t="array" ref="G16:I16">MMULT(G15:I15,B2:D4)</f>
        <v>0.451176146</v>
      </c>
      <c r="H16" s="7">
        <v>0.29013550200000005</v>
      </c>
      <c r="I16" s="7">
        <v>0.25868835200000007</v>
      </c>
      <c r="K16" s="6">
        <v>9.0</v>
      </c>
      <c r="L16" s="7">
        <f t="array" ref="L16:N16"> MMULT(L15:N15,B2:D4)</f>
        <v>0.452195126</v>
      </c>
      <c r="M16" s="7">
        <v>0.28975067099999996</v>
      </c>
      <c r="N16" s="7">
        <v>0.258054203</v>
      </c>
    </row>
    <row r="17">
      <c r="A17" s="6">
        <v>10.0</v>
      </c>
      <c r="B17" s="7">
        <f t="shared" si="1"/>
        <v>0.4515474257</v>
      </c>
      <c r="C17" s="7">
        <v>0.2905409231999999</v>
      </c>
      <c r="D17" s="7">
        <v>0.2579116510999999</v>
      </c>
      <c r="F17" s="6">
        <v>10.0</v>
      </c>
      <c r="G17" s="7">
        <f t="array" ref="G17:I17">MMULT(G16:I16,$B$2:$D$4)</f>
        <v>0.4514569082</v>
      </c>
      <c r="H17" s="7">
        <v>0.2901853656</v>
      </c>
      <c r="I17" s="7">
        <v>0.2583577262000001</v>
      </c>
      <c r="K17" s="6">
        <v>10.0</v>
      </c>
      <c r="L17" s="7">
        <f t="array" ref="L17:N17"> MMULT(L16:N16,B2:D4)</f>
        <v>0.4519029833</v>
      </c>
      <c r="M17" s="7">
        <v>0.29009484809999997</v>
      </c>
      <c r="N17" s="7">
        <v>0.25800216859999997</v>
      </c>
    </row>
    <row r="21" ht="15.75" customHeight="1">
      <c r="A21" s="9"/>
      <c r="B21" s="9" t="s">
        <v>1</v>
      </c>
      <c r="C21" s="9" t="s">
        <v>2</v>
      </c>
      <c r="D21" s="9" t="s">
        <v>3</v>
      </c>
    </row>
    <row r="22" ht="15.75" customHeight="1">
      <c r="A22" s="9" t="s">
        <v>5</v>
      </c>
      <c r="B22" s="10">
        <v>0.4</v>
      </c>
      <c r="C22" s="10">
        <v>0.5</v>
      </c>
      <c r="D22" s="10">
        <v>0.1</v>
      </c>
    </row>
    <row r="23" ht="15.75" customHeight="1"/>
    <row r="24" ht="15.75" customHeight="1"/>
    <row r="25" ht="15.75" customHeight="1">
      <c r="A25" s="9"/>
      <c r="B25" s="11" t="s">
        <v>6</v>
      </c>
      <c r="C25" s="11" t="s">
        <v>7</v>
      </c>
      <c r="D25" s="11" t="s">
        <v>8</v>
      </c>
      <c r="E25" s="12" t="s">
        <v>7</v>
      </c>
    </row>
    <row r="26" ht="15.75" customHeight="1">
      <c r="A26" s="9">
        <v>1.0</v>
      </c>
      <c r="B26" s="10">
        <f t="shared" ref="B26:B125" si="2">RAND()</f>
        <v>0.3139029631</v>
      </c>
      <c r="C26" s="10" t="str">
        <f t="shared" ref="C26:C125" si="3">IF(B26 &lt; 0.4, "Target", IF(B26 &lt; 0.9, "Walmart", "Costco"))</f>
        <v>Target</v>
      </c>
      <c r="D26" s="10">
        <f t="shared" ref="D26:D125" si="4">RAND()</f>
        <v>0.5090924115</v>
      </c>
      <c r="E26" s="13" t="str">
        <f t="shared" ref="E26:E125" si="5">IF(C26="Target", IF(D26&lt; $B$17, "Target", IF(D26&lt; $B$17+$C$17, "Walmart", "Costco")), IF(C26="Walmart", IF(D26&lt;$G$17, "Target", IF(D26&lt; $G$17+$H$17, "Walmart", "Costco")), IF(C26="Costco", IF(D26&lt;$L$17, "Target", IF(D26&lt; $L$17+$M$17, "Walmart", "Costco")))))</f>
        <v>Walmart</v>
      </c>
    </row>
    <row r="27" ht="15.75" customHeight="1">
      <c r="A27" s="9">
        <v>2.0</v>
      </c>
      <c r="B27" s="10">
        <f t="shared" si="2"/>
        <v>0.7941849278</v>
      </c>
      <c r="C27" s="10" t="str">
        <f t="shared" si="3"/>
        <v>Walmart</v>
      </c>
      <c r="D27" s="10">
        <f t="shared" si="4"/>
        <v>0.6947382133</v>
      </c>
      <c r="E27" s="13" t="str">
        <f t="shared" si="5"/>
        <v>Walmart</v>
      </c>
    </row>
    <row r="28" ht="15.75" customHeight="1">
      <c r="A28" s="9">
        <v>3.0</v>
      </c>
      <c r="B28" s="10">
        <f t="shared" si="2"/>
        <v>0.1363141151</v>
      </c>
      <c r="C28" s="10" t="str">
        <f t="shared" si="3"/>
        <v>Target</v>
      </c>
      <c r="D28" s="10">
        <f t="shared" si="4"/>
        <v>0.273522348</v>
      </c>
      <c r="E28" s="13" t="str">
        <f t="shared" si="5"/>
        <v>Target</v>
      </c>
    </row>
    <row r="29" ht="15.75" customHeight="1">
      <c r="A29" s="9">
        <v>4.0</v>
      </c>
      <c r="B29" s="10">
        <f t="shared" si="2"/>
        <v>0.09260995106</v>
      </c>
      <c r="C29" s="10" t="str">
        <f t="shared" si="3"/>
        <v>Target</v>
      </c>
      <c r="D29" s="10">
        <f t="shared" si="4"/>
        <v>0.9644628253</v>
      </c>
      <c r="E29" s="13" t="str">
        <f t="shared" si="5"/>
        <v>Costco</v>
      </c>
    </row>
    <row r="30" ht="15.75" customHeight="1">
      <c r="A30" s="9">
        <v>5.0</v>
      </c>
      <c r="B30" s="10">
        <f t="shared" si="2"/>
        <v>0.9683542453</v>
      </c>
      <c r="C30" s="10" t="str">
        <f t="shared" si="3"/>
        <v>Costco</v>
      </c>
      <c r="D30" s="10">
        <f t="shared" si="4"/>
        <v>0.8359169862</v>
      </c>
      <c r="E30" s="13" t="str">
        <f t="shared" si="5"/>
        <v>Costco</v>
      </c>
    </row>
    <row r="31" ht="15.75" customHeight="1">
      <c r="A31" s="9">
        <v>6.0</v>
      </c>
      <c r="B31" s="10">
        <f t="shared" si="2"/>
        <v>0.1197659269</v>
      </c>
      <c r="C31" s="10" t="str">
        <f t="shared" si="3"/>
        <v>Target</v>
      </c>
      <c r="D31" s="10">
        <f t="shared" si="4"/>
        <v>0.5134790531</v>
      </c>
      <c r="E31" s="13" t="str">
        <f t="shared" si="5"/>
        <v>Walmart</v>
      </c>
    </row>
    <row r="32" ht="15.75" customHeight="1">
      <c r="A32" s="9">
        <v>7.0</v>
      </c>
      <c r="B32" s="10">
        <f t="shared" si="2"/>
        <v>0.7982095589</v>
      </c>
      <c r="C32" s="10" t="str">
        <f t="shared" si="3"/>
        <v>Walmart</v>
      </c>
      <c r="D32" s="10">
        <f t="shared" si="4"/>
        <v>0.1777895979</v>
      </c>
      <c r="E32" s="13" t="str">
        <f t="shared" si="5"/>
        <v>Target</v>
      </c>
    </row>
    <row r="33" ht="15.75" customHeight="1">
      <c r="A33" s="9">
        <v>8.0</v>
      </c>
      <c r="B33" s="10">
        <f t="shared" si="2"/>
        <v>0.08258163942</v>
      </c>
      <c r="C33" s="10" t="str">
        <f t="shared" si="3"/>
        <v>Target</v>
      </c>
      <c r="D33" s="10">
        <f t="shared" si="4"/>
        <v>0.7866064619</v>
      </c>
      <c r="E33" s="13" t="str">
        <f t="shared" si="5"/>
        <v>Costco</v>
      </c>
    </row>
    <row r="34" ht="15.75" customHeight="1">
      <c r="A34" s="9">
        <v>9.0</v>
      </c>
      <c r="B34" s="10">
        <f t="shared" si="2"/>
        <v>0.8790249362</v>
      </c>
      <c r="C34" s="10" t="str">
        <f t="shared" si="3"/>
        <v>Walmart</v>
      </c>
      <c r="D34" s="10">
        <f t="shared" si="4"/>
        <v>0.1366384168</v>
      </c>
      <c r="E34" s="13" t="str">
        <f t="shared" si="5"/>
        <v>Target</v>
      </c>
    </row>
    <row r="35" ht="15.75" customHeight="1">
      <c r="A35" s="9">
        <v>10.0</v>
      </c>
      <c r="B35" s="10">
        <f t="shared" si="2"/>
        <v>0.840964558</v>
      </c>
      <c r="C35" s="10" t="str">
        <f t="shared" si="3"/>
        <v>Walmart</v>
      </c>
      <c r="D35" s="10">
        <f t="shared" si="4"/>
        <v>0.8689987738</v>
      </c>
      <c r="E35" s="13" t="str">
        <f t="shared" si="5"/>
        <v>Costco</v>
      </c>
    </row>
    <row r="36" ht="15.75" customHeight="1">
      <c r="A36" s="9">
        <v>11.0</v>
      </c>
      <c r="B36" s="10">
        <f t="shared" si="2"/>
        <v>0.3260604886</v>
      </c>
      <c r="C36" s="10" t="str">
        <f t="shared" si="3"/>
        <v>Target</v>
      </c>
      <c r="D36" s="10">
        <f t="shared" si="4"/>
        <v>0.4601276461</v>
      </c>
      <c r="E36" s="13" t="str">
        <f t="shared" si="5"/>
        <v>Walmart</v>
      </c>
    </row>
    <row r="37" ht="15.75" customHeight="1">
      <c r="A37" s="9">
        <v>12.0</v>
      </c>
      <c r="B37" s="10">
        <f t="shared" si="2"/>
        <v>0.2183256265</v>
      </c>
      <c r="C37" s="10" t="str">
        <f t="shared" si="3"/>
        <v>Target</v>
      </c>
      <c r="D37" s="10">
        <f t="shared" si="4"/>
        <v>0.2044205666</v>
      </c>
      <c r="E37" s="13" t="str">
        <f t="shared" si="5"/>
        <v>Target</v>
      </c>
    </row>
    <row r="38" ht="15.75" customHeight="1">
      <c r="A38" s="9">
        <v>13.0</v>
      </c>
      <c r="B38" s="10">
        <f t="shared" si="2"/>
        <v>0.9754625632</v>
      </c>
      <c r="C38" s="10" t="str">
        <f t="shared" si="3"/>
        <v>Costco</v>
      </c>
      <c r="D38" s="10">
        <f t="shared" si="4"/>
        <v>0.2619343748</v>
      </c>
      <c r="E38" s="13" t="str">
        <f t="shared" si="5"/>
        <v>Target</v>
      </c>
    </row>
    <row r="39" ht="15.75" customHeight="1">
      <c r="A39" s="9">
        <v>14.0</v>
      </c>
      <c r="B39" s="10">
        <f t="shared" si="2"/>
        <v>0.2341753482</v>
      </c>
      <c r="C39" s="10" t="str">
        <f t="shared" si="3"/>
        <v>Target</v>
      </c>
      <c r="D39" s="10">
        <f t="shared" si="4"/>
        <v>0.472483299</v>
      </c>
      <c r="E39" s="13" t="str">
        <f t="shared" si="5"/>
        <v>Walmart</v>
      </c>
    </row>
    <row r="40" ht="15.75" customHeight="1">
      <c r="A40" s="9">
        <v>15.0</v>
      </c>
      <c r="B40" s="10">
        <f t="shared" si="2"/>
        <v>0.03241629278</v>
      </c>
      <c r="C40" s="10" t="str">
        <f t="shared" si="3"/>
        <v>Target</v>
      </c>
      <c r="D40" s="10">
        <f t="shared" si="4"/>
        <v>0.5720443922</v>
      </c>
      <c r="E40" s="13" t="str">
        <f t="shared" si="5"/>
        <v>Walmart</v>
      </c>
    </row>
    <row r="41" ht="15.75" customHeight="1">
      <c r="A41" s="9">
        <v>16.0</v>
      </c>
      <c r="B41" s="10">
        <f t="shared" si="2"/>
        <v>0.2564239065</v>
      </c>
      <c r="C41" s="10" t="str">
        <f t="shared" si="3"/>
        <v>Target</v>
      </c>
      <c r="D41" s="10">
        <f t="shared" si="4"/>
        <v>0.3905767592</v>
      </c>
      <c r="E41" s="13" t="str">
        <f t="shared" si="5"/>
        <v>Target</v>
      </c>
    </row>
    <row r="42" ht="15.75" customHeight="1">
      <c r="A42" s="9">
        <v>17.0</v>
      </c>
      <c r="B42" s="10">
        <f t="shared" si="2"/>
        <v>0.6986655646</v>
      </c>
      <c r="C42" s="10" t="str">
        <f t="shared" si="3"/>
        <v>Walmart</v>
      </c>
      <c r="D42" s="10">
        <f t="shared" si="4"/>
        <v>0.1701175665</v>
      </c>
      <c r="E42" s="13" t="str">
        <f t="shared" si="5"/>
        <v>Target</v>
      </c>
    </row>
    <row r="43" ht="15.75" customHeight="1">
      <c r="A43" s="9">
        <v>18.0</v>
      </c>
      <c r="B43" s="10">
        <f t="shared" si="2"/>
        <v>0.8873203709</v>
      </c>
      <c r="C43" s="10" t="str">
        <f t="shared" si="3"/>
        <v>Walmart</v>
      </c>
      <c r="D43" s="10">
        <f t="shared" si="4"/>
        <v>0.6149439467</v>
      </c>
      <c r="E43" s="13" t="str">
        <f t="shared" si="5"/>
        <v>Walmart</v>
      </c>
    </row>
    <row r="44" ht="15.75" customHeight="1">
      <c r="A44" s="9">
        <v>19.0</v>
      </c>
      <c r="B44" s="10">
        <f t="shared" si="2"/>
        <v>0.4175570308</v>
      </c>
      <c r="C44" s="10" t="str">
        <f t="shared" si="3"/>
        <v>Walmart</v>
      </c>
      <c r="D44" s="10">
        <f t="shared" si="4"/>
        <v>0.1039720198</v>
      </c>
      <c r="E44" s="13" t="str">
        <f t="shared" si="5"/>
        <v>Target</v>
      </c>
    </row>
    <row r="45" ht="15.75" customHeight="1">
      <c r="A45" s="9">
        <v>20.0</v>
      </c>
      <c r="B45" s="10">
        <f t="shared" si="2"/>
        <v>0.7692393381</v>
      </c>
      <c r="C45" s="10" t="str">
        <f t="shared" si="3"/>
        <v>Walmart</v>
      </c>
      <c r="D45" s="10">
        <f t="shared" si="4"/>
        <v>0.7022914642</v>
      </c>
      <c r="E45" s="13" t="str">
        <f t="shared" si="5"/>
        <v>Walmart</v>
      </c>
    </row>
    <row r="46" ht="15.75" customHeight="1">
      <c r="A46" s="9">
        <v>21.0</v>
      </c>
      <c r="B46" s="10">
        <f t="shared" si="2"/>
        <v>0.4809537545</v>
      </c>
      <c r="C46" s="10" t="str">
        <f t="shared" si="3"/>
        <v>Walmart</v>
      </c>
      <c r="D46" s="10">
        <f t="shared" si="4"/>
        <v>0.5045757125</v>
      </c>
      <c r="E46" s="13" t="str">
        <f t="shared" si="5"/>
        <v>Walmart</v>
      </c>
    </row>
    <row r="47" ht="15.75" customHeight="1">
      <c r="A47" s="9">
        <v>22.0</v>
      </c>
      <c r="B47" s="10">
        <f t="shared" si="2"/>
        <v>0.4921474916</v>
      </c>
      <c r="C47" s="10" t="str">
        <f t="shared" si="3"/>
        <v>Walmart</v>
      </c>
      <c r="D47" s="10">
        <f t="shared" si="4"/>
        <v>0.9821414853</v>
      </c>
      <c r="E47" s="13" t="str">
        <f t="shared" si="5"/>
        <v>Costco</v>
      </c>
    </row>
    <row r="48" ht="15.75" customHeight="1">
      <c r="A48" s="9">
        <v>23.0</v>
      </c>
      <c r="B48" s="10">
        <f t="shared" si="2"/>
        <v>0.08176974287</v>
      </c>
      <c r="C48" s="10" t="str">
        <f t="shared" si="3"/>
        <v>Target</v>
      </c>
      <c r="D48" s="10">
        <f t="shared" si="4"/>
        <v>0.9956287204</v>
      </c>
      <c r="E48" s="13" t="str">
        <f t="shared" si="5"/>
        <v>Costco</v>
      </c>
    </row>
    <row r="49" ht="15.75" customHeight="1">
      <c r="A49" s="9">
        <v>24.0</v>
      </c>
      <c r="B49" s="10">
        <f t="shared" si="2"/>
        <v>0.2990668825</v>
      </c>
      <c r="C49" s="10" t="str">
        <f t="shared" si="3"/>
        <v>Target</v>
      </c>
      <c r="D49" s="10">
        <f t="shared" si="4"/>
        <v>0.2325691744</v>
      </c>
      <c r="E49" s="13" t="str">
        <f t="shared" si="5"/>
        <v>Target</v>
      </c>
    </row>
    <row r="50" ht="15.75" customHeight="1">
      <c r="A50" s="9">
        <v>25.0</v>
      </c>
      <c r="B50" s="10">
        <f t="shared" si="2"/>
        <v>0.9968166863</v>
      </c>
      <c r="C50" s="10" t="str">
        <f t="shared" si="3"/>
        <v>Costco</v>
      </c>
      <c r="D50" s="10">
        <f t="shared" si="4"/>
        <v>0.09444153647</v>
      </c>
      <c r="E50" s="13" t="str">
        <f t="shared" si="5"/>
        <v>Target</v>
      </c>
    </row>
    <row r="51" ht="15.75" customHeight="1">
      <c r="A51" s="9">
        <v>26.0</v>
      </c>
      <c r="B51" s="10">
        <f t="shared" si="2"/>
        <v>0.292829148</v>
      </c>
      <c r="C51" s="10" t="str">
        <f t="shared" si="3"/>
        <v>Target</v>
      </c>
      <c r="D51" s="10">
        <f t="shared" si="4"/>
        <v>0.8779167051</v>
      </c>
      <c r="E51" s="13" t="str">
        <f t="shared" si="5"/>
        <v>Costco</v>
      </c>
    </row>
    <row r="52" ht="15.75" customHeight="1">
      <c r="A52" s="9">
        <v>27.0</v>
      </c>
      <c r="B52" s="10">
        <f t="shared" si="2"/>
        <v>0.67857666</v>
      </c>
      <c r="C52" s="10" t="str">
        <f t="shared" si="3"/>
        <v>Walmart</v>
      </c>
      <c r="D52" s="10">
        <f t="shared" si="4"/>
        <v>0.1490568104</v>
      </c>
      <c r="E52" s="13" t="str">
        <f t="shared" si="5"/>
        <v>Target</v>
      </c>
    </row>
    <row r="53" ht="15.75" customHeight="1">
      <c r="A53" s="9">
        <v>28.0</v>
      </c>
      <c r="B53" s="10">
        <f t="shared" si="2"/>
        <v>0.6486422582</v>
      </c>
      <c r="C53" s="10" t="str">
        <f t="shared" si="3"/>
        <v>Walmart</v>
      </c>
      <c r="D53" s="10">
        <f t="shared" si="4"/>
        <v>0.4945376533</v>
      </c>
      <c r="E53" s="13" t="str">
        <f t="shared" si="5"/>
        <v>Walmart</v>
      </c>
    </row>
    <row r="54" ht="15.75" customHeight="1">
      <c r="A54" s="9">
        <v>29.0</v>
      </c>
      <c r="B54" s="10">
        <f t="shared" si="2"/>
        <v>0.8059865173</v>
      </c>
      <c r="C54" s="10" t="str">
        <f t="shared" si="3"/>
        <v>Walmart</v>
      </c>
      <c r="D54" s="10">
        <f t="shared" si="4"/>
        <v>0.1452474076</v>
      </c>
      <c r="E54" s="13" t="str">
        <f t="shared" si="5"/>
        <v>Target</v>
      </c>
    </row>
    <row r="55" ht="15.75" customHeight="1">
      <c r="A55" s="9">
        <v>30.0</v>
      </c>
      <c r="B55" s="10">
        <f t="shared" si="2"/>
        <v>0.8123520991</v>
      </c>
      <c r="C55" s="10" t="str">
        <f t="shared" si="3"/>
        <v>Walmart</v>
      </c>
      <c r="D55" s="10">
        <f t="shared" si="4"/>
        <v>0.2557377343</v>
      </c>
      <c r="E55" s="13" t="str">
        <f t="shared" si="5"/>
        <v>Target</v>
      </c>
    </row>
    <row r="56" ht="15.75" customHeight="1">
      <c r="A56" s="9">
        <v>31.0</v>
      </c>
      <c r="B56" s="10">
        <f t="shared" si="2"/>
        <v>0.1810403542</v>
      </c>
      <c r="C56" s="10" t="str">
        <f t="shared" si="3"/>
        <v>Target</v>
      </c>
      <c r="D56" s="10">
        <f t="shared" si="4"/>
        <v>0.9400957162</v>
      </c>
      <c r="E56" s="13" t="str">
        <f t="shared" si="5"/>
        <v>Costco</v>
      </c>
    </row>
    <row r="57" ht="15.75" customHeight="1">
      <c r="A57" s="9">
        <v>32.0</v>
      </c>
      <c r="B57" s="10">
        <f t="shared" si="2"/>
        <v>0.5217836089</v>
      </c>
      <c r="C57" s="10" t="str">
        <f t="shared" si="3"/>
        <v>Walmart</v>
      </c>
      <c r="D57" s="10">
        <f t="shared" si="4"/>
        <v>0.434095826</v>
      </c>
      <c r="E57" s="13" t="str">
        <f t="shared" si="5"/>
        <v>Target</v>
      </c>
    </row>
    <row r="58" ht="15.75" customHeight="1">
      <c r="A58" s="9">
        <v>33.0</v>
      </c>
      <c r="B58" s="10">
        <f t="shared" si="2"/>
        <v>0.1008016378</v>
      </c>
      <c r="C58" s="10" t="str">
        <f t="shared" si="3"/>
        <v>Target</v>
      </c>
      <c r="D58" s="10">
        <f t="shared" si="4"/>
        <v>0.3833882895</v>
      </c>
      <c r="E58" s="13" t="str">
        <f t="shared" si="5"/>
        <v>Target</v>
      </c>
    </row>
    <row r="59" ht="15.75" customHeight="1">
      <c r="A59" s="9">
        <v>34.0</v>
      </c>
      <c r="B59" s="10">
        <f t="shared" si="2"/>
        <v>0.5143215907</v>
      </c>
      <c r="C59" s="10" t="str">
        <f t="shared" si="3"/>
        <v>Walmart</v>
      </c>
      <c r="D59" s="10">
        <f t="shared" si="4"/>
        <v>0.6506582173</v>
      </c>
      <c r="E59" s="13" t="str">
        <f t="shared" si="5"/>
        <v>Walmart</v>
      </c>
    </row>
    <row r="60" ht="15.75" customHeight="1">
      <c r="A60" s="9">
        <v>35.0</v>
      </c>
      <c r="B60" s="10">
        <f t="shared" si="2"/>
        <v>0.02721631116</v>
      </c>
      <c r="C60" s="10" t="str">
        <f t="shared" si="3"/>
        <v>Target</v>
      </c>
      <c r="D60" s="10">
        <f t="shared" si="4"/>
        <v>0.324242688</v>
      </c>
      <c r="E60" s="13" t="str">
        <f t="shared" si="5"/>
        <v>Target</v>
      </c>
    </row>
    <row r="61" ht="15.75" customHeight="1">
      <c r="A61" s="9">
        <v>36.0</v>
      </c>
      <c r="B61" s="10">
        <f t="shared" si="2"/>
        <v>0.09219941669</v>
      </c>
      <c r="C61" s="10" t="str">
        <f t="shared" si="3"/>
        <v>Target</v>
      </c>
      <c r="D61" s="10">
        <f t="shared" si="4"/>
        <v>0.4866035224</v>
      </c>
      <c r="E61" s="13" t="str">
        <f t="shared" si="5"/>
        <v>Walmart</v>
      </c>
    </row>
    <row r="62" ht="15.75" customHeight="1">
      <c r="A62" s="9">
        <v>37.0</v>
      </c>
      <c r="B62" s="10">
        <f t="shared" si="2"/>
        <v>0.01699834265</v>
      </c>
      <c r="C62" s="10" t="str">
        <f t="shared" si="3"/>
        <v>Target</v>
      </c>
      <c r="D62" s="10">
        <f t="shared" si="4"/>
        <v>0.5715387257</v>
      </c>
      <c r="E62" s="13" t="str">
        <f t="shared" si="5"/>
        <v>Walmart</v>
      </c>
    </row>
    <row r="63" ht="15.75" customHeight="1">
      <c r="A63" s="9">
        <v>38.0</v>
      </c>
      <c r="B63" s="10">
        <f t="shared" si="2"/>
        <v>0.0001858159582</v>
      </c>
      <c r="C63" s="10" t="str">
        <f t="shared" si="3"/>
        <v>Target</v>
      </c>
      <c r="D63" s="10">
        <f t="shared" si="4"/>
        <v>0.7025124457</v>
      </c>
      <c r="E63" s="13" t="str">
        <f t="shared" si="5"/>
        <v>Walmart</v>
      </c>
    </row>
    <row r="64" ht="15.75" customHeight="1">
      <c r="A64" s="9">
        <v>39.0</v>
      </c>
      <c r="B64" s="10">
        <f t="shared" si="2"/>
        <v>0.161019025</v>
      </c>
      <c r="C64" s="10" t="str">
        <f t="shared" si="3"/>
        <v>Target</v>
      </c>
      <c r="D64" s="10">
        <f t="shared" si="4"/>
        <v>0.5893004859</v>
      </c>
      <c r="E64" s="13" t="str">
        <f t="shared" si="5"/>
        <v>Walmart</v>
      </c>
    </row>
    <row r="65" ht="15.75" customHeight="1">
      <c r="A65" s="9">
        <v>40.0</v>
      </c>
      <c r="B65" s="10">
        <f t="shared" si="2"/>
        <v>0.8490042356</v>
      </c>
      <c r="C65" s="10" t="str">
        <f t="shared" si="3"/>
        <v>Walmart</v>
      </c>
      <c r="D65" s="10">
        <f t="shared" si="4"/>
        <v>0.3200992692</v>
      </c>
      <c r="E65" s="13" t="str">
        <f t="shared" si="5"/>
        <v>Target</v>
      </c>
    </row>
    <row r="66" ht="15.75" customHeight="1">
      <c r="A66" s="9">
        <v>41.0</v>
      </c>
      <c r="B66" s="10">
        <f t="shared" si="2"/>
        <v>0.3703876911</v>
      </c>
      <c r="C66" s="10" t="str">
        <f t="shared" si="3"/>
        <v>Target</v>
      </c>
      <c r="D66" s="10">
        <f t="shared" si="4"/>
        <v>0.6217381384</v>
      </c>
      <c r="E66" s="13" t="str">
        <f t="shared" si="5"/>
        <v>Walmart</v>
      </c>
    </row>
    <row r="67" ht="15.75" customHeight="1">
      <c r="A67" s="9">
        <v>42.0</v>
      </c>
      <c r="B67" s="10">
        <f t="shared" si="2"/>
        <v>0.1905198488</v>
      </c>
      <c r="C67" s="10" t="str">
        <f t="shared" si="3"/>
        <v>Target</v>
      </c>
      <c r="D67" s="10">
        <f t="shared" si="4"/>
        <v>0.4660569486</v>
      </c>
      <c r="E67" s="13" t="str">
        <f t="shared" si="5"/>
        <v>Walmart</v>
      </c>
    </row>
    <row r="68" ht="15.75" customHeight="1">
      <c r="A68" s="9">
        <v>43.0</v>
      </c>
      <c r="B68" s="10">
        <f t="shared" si="2"/>
        <v>0.5912126348</v>
      </c>
      <c r="C68" s="10" t="str">
        <f t="shared" si="3"/>
        <v>Walmart</v>
      </c>
      <c r="D68" s="10">
        <f t="shared" si="4"/>
        <v>0.3199055026</v>
      </c>
      <c r="E68" s="13" t="str">
        <f t="shared" si="5"/>
        <v>Target</v>
      </c>
    </row>
    <row r="69" ht="15.75" customHeight="1">
      <c r="A69" s="9">
        <v>44.0</v>
      </c>
      <c r="B69" s="10">
        <f t="shared" si="2"/>
        <v>0.2442409129</v>
      </c>
      <c r="C69" s="10" t="str">
        <f t="shared" si="3"/>
        <v>Target</v>
      </c>
      <c r="D69" s="10">
        <f t="shared" si="4"/>
        <v>0.2405408468</v>
      </c>
      <c r="E69" s="13" t="str">
        <f t="shared" si="5"/>
        <v>Target</v>
      </c>
    </row>
    <row r="70" ht="15.75" customHeight="1">
      <c r="A70" s="9">
        <v>45.0</v>
      </c>
      <c r="B70" s="10">
        <f t="shared" si="2"/>
        <v>0.7414451233</v>
      </c>
      <c r="C70" s="10" t="str">
        <f t="shared" si="3"/>
        <v>Walmart</v>
      </c>
      <c r="D70" s="10">
        <f t="shared" si="4"/>
        <v>0.9986803793</v>
      </c>
      <c r="E70" s="13" t="str">
        <f t="shared" si="5"/>
        <v>Costco</v>
      </c>
    </row>
    <row r="71" ht="15.75" customHeight="1">
      <c r="A71" s="9">
        <v>46.0</v>
      </c>
      <c r="B71" s="10">
        <f t="shared" si="2"/>
        <v>0.6938905357</v>
      </c>
      <c r="C71" s="10" t="str">
        <f t="shared" si="3"/>
        <v>Walmart</v>
      </c>
      <c r="D71" s="10">
        <f t="shared" si="4"/>
        <v>0.1149001511</v>
      </c>
      <c r="E71" s="13" t="str">
        <f t="shared" si="5"/>
        <v>Target</v>
      </c>
    </row>
    <row r="72" ht="15.75" customHeight="1">
      <c r="A72" s="9">
        <v>47.0</v>
      </c>
      <c r="B72" s="10">
        <f t="shared" si="2"/>
        <v>0.8539326083</v>
      </c>
      <c r="C72" s="10" t="str">
        <f t="shared" si="3"/>
        <v>Walmart</v>
      </c>
      <c r="D72" s="10">
        <f t="shared" si="4"/>
        <v>0.8079760423</v>
      </c>
      <c r="E72" s="13" t="str">
        <f t="shared" si="5"/>
        <v>Costco</v>
      </c>
    </row>
    <row r="73" ht="15.75" customHeight="1">
      <c r="A73" s="9">
        <v>48.0</v>
      </c>
      <c r="B73" s="10">
        <f t="shared" si="2"/>
        <v>0.2507167036</v>
      </c>
      <c r="C73" s="10" t="str">
        <f t="shared" si="3"/>
        <v>Target</v>
      </c>
      <c r="D73" s="10">
        <f t="shared" si="4"/>
        <v>0.9738203571</v>
      </c>
      <c r="E73" s="13" t="str">
        <f t="shared" si="5"/>
        <v>Costco</v>
      </c>
    </row>
    <row r="74" ht="15.75" customHeight="1">
      <c r="A74" s="9">
        <v>49.0</v>
      </c>
      <c r="B74" s="10">
        <f t="shared" si="2"/>
        <v>0.5456607621</v>
      </c>
      <c r="C74" s="10" t="str">
        <f t="shared" si="3"/>
        <v>Walmart</v>
      </c>
      <c r="D74" s="10">
        <f t="shared" si="4"/>
        <v>0.2278128221</v>
      </c>
      <c r="E74" s="13" t="str">
        <f t="shared" si="5"/>
        <v>Target</v>
      </c>
    </row>
    <row r="75" ht="15.75" customHeight="1">
      <c r="A75" s="9">
        <v>50.0</v>
      </c>
      <c r="B75" s="10">
        <f t="shared" si="2"/>
        <v>0.2279570214</v>
      </c>
      <c r="C75" s="10" t="str">
        <f t="shared" si="3"/>
        <v>Target</v>
      </c>
      <c r="D75" s="10">
        <f t="shared" si="4"/>
        <v>0.9634454337</v>
      </c>
      <c r="E75" s="13" t="str">
        <f t="shared" si="5"/>
        <v>Costco</v>
      </c>
    </row>
    <row r="76" ht="15.75" customHeight="1">
      <c r="A76" s="9">
        <v>51.0</v>
      </c>
      <c r="B76" s="10">
        <f t="shared" si="2"/>
        <v>0.6830903143</v>
      </c>
      <c r="C76" s="10" t="str">
        <f t="shared" si="3"/>
        <v>Walmart</v>
      </c>
      <c r="D76" s="10">
        <f t="shared" si="4"/>
        <v>0.9683151399</v>
      </c>
      <c r="E76" s="13" t="str">
        <f t="shared" si="5"/>
        <v>Costco</v>
      </c>
    </row>
    <row r="77" ht="15.75" customHeight="1">
      <c r="A77" s="9">
        <v>52.0</v>
      </c>
      <c r="B77" s="10">
        <f t="shared" si="2"/>
        <v>0.9277174567</v>
      </c>
      <c r="C77" s="10" t="str">
        <f t="shared" si="3"/>
        <v>Costco</v>
      </c>
      <c r="D77" s="10">
        <f t="shared" si="4"/>
        <v>0.6848143887</v>
      </c>
      <c r="E77" s="13" t="str">
        <f t="shared" si="5"/>
        <v>Walmart</v>
      </c>
    </row>
    <row r="78" ht="15.75" customHeight="1">
      <c r="A78" s="9">
        <v>53.0</v>
      </c>
      <c r="B78" s="10">
        <f t="shared" si="2"/>
        <v>0.09956864344</v>
      </c>
      <c r="C78" s="10" t="str">
        <f t="shared" si="3"/>
        <v>Target</v>
      </c>
      <c r="D78" s="10">
        <f t="shared" si="4"/>
        <v>0.101171548</v>
      </c>
      <c r="E78" s="13" t="str">
        <f t="shared" si="5"/>
        <v>Target</v>
      </c>
    </row>
    <row r="79" ht="15.75" customHeight="1">
      <c r="A79" s="9">
        <v>54.0</v>
      </c>
      <c r="B79" s="10">
        <f t="shared" si="2"/>
        <v>0.5248442393</v>
      </c>
      <c r="C79" s="10" t="str">
        <f t="shared" si="3"/>
        <v>Walmart</v>
      </c>
      <c r="D79" s="10">
        <f t="shared" si="4"/>
        <v>0.954705033</v>
      </c>
      <c r="E79" s="13" t="str">
        <f t="shared" si="5"/>
        <v>Costco</v>
      </c>
    </row>
    <row r="80" ht="15.75" customHeight="1">
      <c r="A80" s="9">
        <v>55.0</v>
      </c>
      <c r="B80" s="10">
        <f t="shared" si="2"/>
        <v>0.2682075907</v>
      </c>
      <c r="C80" s="10" t="str">
        <f t="shared" si="3"/>
        <v>Target</v>
      </c>
      <c r="D80" s="10">
        <f t="shared" si="4"/>
        <v>0.8000479356</v>
      </c>
      <c r="E80" s="13" t="str">
        <f t="shared" si="5"/>
        <v>Costco</v>
      </c>
    </row>
    <row r="81" ht="15.75" customHeight="1">
      <c r="A81" s="9">
        <v>56.0</v>
      </c>
      <c r="B81" s="10">
        <f t="shared" si="2"/>
        <v>0.4876726947</v>
      </c>
      <c r="C81" s="10" t="str">
        <f t="shared" si="3"/>
        <v>Walmart</v>
      </c>
      <c r="D81" s="10">
        <f t="shared" si="4"/>
        <v>0.645486635</v>
      </c>
      <c r="E81" s="13" t="str">
        <f t="shared" si="5"/>
        <v>Walmart</v>
      </c>
    </row>
    <row r="82" ht="15.75" customHeight="1">
      <c r="A82" s="9">
        <v>57.0</v>
      </c>
      <c r="B82" s="10">
        <f t="shared" si="2"/>
        <v>0.7206933973</v>
      </c>
      <c r="C82" s="10" t="str">
        <f t="shared" si="3"/>
        <v>Walmart</v>
      </c>
      <c r="D82" s="10">
        <f t="shared" si="4"/>
        <v>0.6084483784</v>
      </c>
      <c r="E82" s="13" t="str">
        <f t="shared" si="5"/>
        <v>Walmart</v>
      </c>
    </row>
    <row r="83" ht="15.75" customHeight="1">
      <c r="A83" s="9">
        <v>58.0</v>
      </c>
      <c r="B83" s="10">
        <f t="shared" si="2"/>
        <v>0.626459467</v>
      </c>
      <c r="C83" s="10" t="str">
        <f t="shared" si="3"/>
        <v>Walmart</v>
      </c>
      <c r="D83" s="10">
        <f t="shared" si="4"/>
        <v>0.8917252298</v>
      </c>
      <c r="E83" s="13" t="str">
        <f t="shared" si="5"/>
        <v>Costco</v>
      </c>
    </row>
    <row r="84" ht="15.75" customHeight="1">
      <c r="A84" s="9">
        <v>59.0</v>
      </c>
      <c r="B84" s="10">
        <f t="shared" si="2"/>
        <v>0.7106738265</v>
      </c>
      <c r="C84" s="10" t="str">
        <f t="shared" si="3"/>
        <v>Walmart</v>
      </c>
      <c r="D84" s="10">
        <f t="shared" si="4"/>
        <v>0.5722688674</v>
      </c>
      <c r="E84" s="13" t="str">
        <f t="shared" si="5"/>
        <v>Walmart</v>
      </c>
    </row>
    <row r="85" ht="15.75" customHeight="1">
      <c r="A85" s="9">
        <v>60.0</v>
      </c>
      <c r="B85" s="10">
        <f t="shared" si="2"/>
        <v>0.1586018898</v>
      </c>
      <c r="C85" s="10" t="str">
        <f t="shared" si="3"/>
        <v>Target</v>
      </c>
      <c r="D85" s="10">
        <f t="shared" si="4"/>
        <v>0.9220687833</v>
      </c>
      <c r="E85" s="13" t="str">
        <f t="shared" si="5"/>
        <v>Costco</v>
      </c>
    </row>
    <row r="86" ht="15.75" customHeight="1">
      <c r="A86" s="9">
        <v>61.0</v>
      </c>
      <c r="B86" s="10">
        <f t="shared" si="2"/>
        <v>0.5842231222</v>
      </c>
      <c r="C86" s="10" t="str">
        <f t="shared" si="3"/>
        <v>Walmart</v>
      </c>
      <c r="D86" s="10">
        <f t="shared" si="4"/>
        <v>0.711606815</v>
      </c>
      <c r="E86" s="13" t="str">
        <f t="shared" si="5"/>
        <v>Walmart</v>
      </c>
    </row>
    <row r="87" ht="15.75" customHeight="1">
      <c r="A87" s="9">
        <v>62.0</v>
      </c>
      <c r="B87" s="10">
        <f t="shared" si="2"/>
        <v>0.8553051557</v>
      </c>
      <c r="C87" s="10" t="str">
        <f t="shared" si="3"/>
        <v>Walmart</v>
      </c>
      <c r="D87" s="10">
        <f t="shared" si="4"/>
        <v>0.7264961282</v>
      </c>
      <c r="E87" s="13" t="str">
        <f t="shared" si="5"/>
        <v>Walmart</v>
      </c>
    </row>
    <row r="88" ht="15.75" customHeight="1">
      <c r="A88" s="9">
        <v>63.0</v>
      </c>
      <c r="B88" s="10">
        <f t="shared" si="2"/>
        <v>0.6771131016</v>
      </c>
      <c r="C88" s="10" t="str">
        <f t="shared" si="3"/>
        <v>Walmart</v>
      </c>
      <c r="D88" s="10">
        <f t="shared" si="4"/>
        <v>0.2062190702</v>
      </c>
      <c r="E88" s="13" t="str">
        <f t="shared" si="5"/>
        <v>Target</v>
      </c>
    </row>
    <row r="89" ht="15.75" customHeight="1">
      <c r="A89" s="9">
        <v>64.0</v>
      </c>
      <c r="B89" s="10">
        <f t="shared" si="2"/>
        <v>0.3451798457</v>
      </c>
      <c r="C89" s="10" t="str">
        <f t="shared" si="3"/>
        <v>Target</v>
      </c>
      <c r="D89" s="10">
        <f t="shared" si="4"/>
        <v>0.8156031184</v>
      </c>
      <c r="E89" s="13" t="str">
        <f t="shared" si="5"/>
        <v>Costco</v>
      </c>
    </row>
    <row r="90" ht="15.75" customHeight="1">
      <c r="A90" s="9">
        <v>65.0</v>
      </c>
      <c r="B90" s="10">
        <f t="shared" si="2"/>
        <v>0.4000377159</v>
      </c>
      <c r="C90" s="10" t="str">
        <f t="shared" si="3"/>
        <v>Walmart</v>
      </c>
      <c r="D90" s="10">
        <f t="shared" si="4"/>
        <v>0.8284336444</v>
      </c>
      <c r="E90" s="13" t="str">
        <f t="shared" si="5"/>
        <v>Costco</v>
      </c>
    </row>
    <row r="91" ht="15.75" customHeight="1">
      <c r="A91" s="9">
        <v>66.0</v>
      </c>
      <c r="B91" s="10">
        <f t="shared" si="2"/>
        <v>0.03247340981</v>
      </c>
      <c r="C91" s="10" t="str">
        <f t="shared" si="3"/>
        <v>Target</v>
      </c>
      <c r="D91" s="10">
        <f t="shared" si="4"/>
        <v>0.1626022103</v>
      </c>
      <c r="E91" s="13" t="str">
        <f t="shared" si="5"/>
        <v>Target</v>
      </c>
    </row>
    <row r="92" ht="15.75" customHeight="1">
      <c r="A92" s="9">
        <v>67.0</v>
      </c>
      <c r="B92" s="10">
        <f t="shared" si="2"/>
        <v>0.7924946408</v>
      </c>
      <c r="C92" s="10" t="str">
        <f t="shared" si="3"/>
        <v>Walmart</v>
      </c>
      <c r="D92" s="10">
        <f t="shared" si="4"/>
        <v>0.7765102407</v>
      </c>
      <c r="E92" s="13" t="str">
        <f t="shared" si="5"/>
        <v>Costco</v>
      </c>
    </row>
    <row r="93" ht="15.75" customHeight="1">
      <c r="A93" s="9">
        <v>68.0</v>
      </c>
      <c r="B93" s="10">
        <f t="shared" si="2"/>
        <v>0.2055175715</v>
      </c>
      <c r="C93" s="10" t="str">
        <f t="shared" si="3"/>
        <v>Target</v>
      </c>
      <c r="D93" s="10">
        <f t="shared" si="4"/>
        <v>0.5606381017</v>
      </c>
      <c r="E93" s="13" t="str">
        <f t="shared" si="5"/>
        <v>Walmart</v>
      </c>
    </row>
    <row r="94" ht="15.75" customHeight="1">
      <c r="A94" s="9">
        <v>69.0</v>
      </c>
      <c r="B94" s="10">
        <f t="shared" si="2"/>
        <v>0.9707921037</v>
      </c>
      <c r="C94" s="10" t="str">
        <f t="shared" si="3"/>
        <v>Costco</v>
      </c>
      <c r="D94" s="10">
        <f t="shared" si="4"/>
        <v>0.2937337197</v>
      </c>
      <c r="E94" s="13" t="str">
        <f t="shared" si="5"/>
        <v>Target</v>
      </c>
    </row>
    <row r="95" ht="15.75" customHeight="1">
      <c r="A95" s="9">
        <v>70.0</v>
      </c>
      <c r="B95" s="10">
        <f t="shared" si="2"/>
        <v>0.706891118</v>
      </c>
      <c r="C95" s="10" t="str">
        <f t="shared" si="3"/>
        <v>Walmart</v>
      </c>
      <c r="D95" s="10">
        <f t="shared" si="4"/>
        <v>0.6765025869</v>
      </c>
      <c r="E95" s="13" t="str">
        <f t="shared" si="5"/>
        <v>Walmart</v>
      </c>
    </row>
    <row r="96" ht="15.75" customHeight="1">
      <c r="A96" s="9">
        <v>71.0</v>
      </c>
      <c r="B96" s="10">
        <f t="shared" si="2"/>
        <v>0.01581480481</v>
      </c>
      <c r="C96" s="10" t="str">
        <f t="shared" si="3"/>
        <v>Target</v>
      </c>
      <c r="D96" s="10">
        <f t="shared" si="4"/>
        <v>0.6603556149</v>
      </c>
      <c r="E96" s="13" t="str">
        <f t="shared" si="5"/>
        <v>Walmart</v>
      </c>
    </row>
    <row r="97" ht="15.75" customHeight="1">
      <c r="A97" s="9">
        <v>72.0</v>
      </c>
      <c r="B97" s="10">
        <f t="shared" si="2"/>
        <v>0.7812617971</v>
      </c>
      <c r="C97" s="10" t="str">
        <f t="shared" si="3"/>
        <v>Walmart</v>
      </c>
      <c r="D97" s="10">
        <f t="shared" si="4"/>
        <v>0.9636260265</v>
      </c>
      <c r="E97" s="13" t="str">
        <f t="shared" si="5"/>
        <v>Costco</v>
      </c>
    </row>
    <row r="98" ht="15.75" customHeight="1">
      <c r="A98" s="9">
        <v>73.0</v>
      </c>
      <c r="B98" s="10">
        <f t="shared" si="2"/>
        <v>0.3450740688</v>
      </c>
      <c r="C98" s="10" t="str">
        <f t="shared" si="3"/>
        <v>Target</v>
      </c>
      <c r="D98" s="10">
        <f t="shared" si="4"/>
        <v>0.1264451143</v>
      </c>
      <c r="E98" s="13" t="str">
        <f t="shared" si="5"/>
        <v>Target</v>
      </c>
    </row>
    <row r="99" ht="15.75" customHeight="1">
      <c r="A99" s="9">
        <v>74.0</v>
      </c>
      <c r="B99" s="10">
        <f t="shared" si="2"/>
        <v>0.2585170003</v>
      </c>
      <c r="C99" s="10" t="str">
        <f t="shared" si="3"/>
        <v>Target</v>
      </c>
      <c r="D99" s="10">
        <f t="shared" si="4"/>
        <v>0.8172125383</v>
      </c>
      <c r="E99" s="13" t="str">
        <f t="shared" si="5"/>
        <v>Costco</v>
      </c>
    </row>
    <row r="100" ht="15.75" customHeight="1">
      <c r="A100" s="9">
        <v>75.0</v>
      </c>
      <c r="B100" s="10">
        <f t="shared" si="2"/>
        <v>0.09762440617</v>
      </c>
      <c r="C100" s="10" t="str">
        <f t="shared" si="3"/>
        <v>Target</v>
      </c>
      <c r="D100" s="10">
        <f t="shared" si="4"/>
        <v>0.626465033</v>
      </c>
      <c r="E100" s="13" t="str">
        <f t="shared" si="5"/>
        <v>Walmart</v>
      </c>
    </row>
    <row r="101" ht="15.75" customHeight="1">
      <c r="A101" s="9">
        <v>76.0</v>
      </c>
      <c r="B101" s="10">
        <f t="shared" si="2"/>
        <v>0.245375301</v>
      </c>
      <c r="C101" s="10" t="str">
        <f t="shared" si="3"/>
        <v>Target</v>
      </c>
      <c r="D101" s="10">
        <f t="shared" si="4"/>
        <v>0.2455794248</v>
      </c>
      <c r="E101" s="13" t="str">
        <f t="shared" si="5"/>
        <v>Target</v>
      </c>
    </row>
    <row r="102" ht="15.75" customHeight="1">
      <c r="A102" s="9">
        <v>77.0</v>
      </c>
      <c r="B102" s="10">
        <f t="shared" si="2"/>
        <v>0.5892268728</v>
      </c>
      <c r="C102" s="10" t="str">
        <f t="shared" si="3"/>
        <v>Walmart</v>
      </c>
      <c r="D102" s="10">
        <f t="shared" si="4"/>
        <v>0.146772911</v>
      </c>
      <c r="E102" s="13" t="str">
        <f t="shared" si="5"/>
        <v>Target</v>
      </c>
    </row>
    <row r="103" ht="15.75" customHeight="1">
      <c r="A103" s="9">
        <v>78.0</v>
      </c>
      <c r="B103" s="10">
        <f t="shared" si="2"/>
        <v>0.7430747544</v>
      </c>
      <c r="C103" s="10" t="str">
        <f t="shared" si="3"/>
        <v>Walmart</v>
      </c>
      <c r="D103" s="10">
        <f t="shared" si="4"/>
        <v>0.3052909861</v>
      </c>
      <c r="E103" s="13" t="str">
        <f t="shared" si="5"/>
        <v>Target</v>
      </c>
    </row>
    <row r="104" ht="15.75" customHeight="1">
      <c r="A104" s="9">
        <v>79.0</v>
      </c>
      <c r="B104" s="10">
        <f t="shared" si="2"/>
        <v>0.2313702968</v>
      </c>
      <c r="C104" s="10" t="str">
        <f t="shared" si="3"/>
        <v>Target</v>
      </c>
      <c r="D104" s="10">
        <f t="shared" si="4"/>
        <v>0.07420557676</v>
      </c>
      <c r="E104" s="13" t="str">
        <f t="shared" si="5"/>
        <v>Target</v>
      </c>
    </row>
    <row r="105" ht="15.75" customHeight="1">
      <c r="A105" s="9">
        <v>80.0</v>
      </c>
      <c r="B105" s="10">
        <f t="shared" si="2"/>
        <v>0.6649670381</v>
      </c>
      <c r="C105" s="10" t="str">
        <f t="shared" si="3"/>
        <v>Walmart</v>
      </c>
      <c r="D105" s="10">
        <f t="shared" si="4"/>
        <v>0.3428013296</v>
      </c>
      <c r="E105" s="13" t="str">
        <f t="shared" si="5"/>
        <v>Target</v>
      </c>
    </row>
    <row r="106" ht="15.75" customHeight="1">
      <c r="A106" s="9">
        <v>81.0</v>
      </c>
      <c r="B106" s="10">
        <f t="shared" si="2"/>
        <v>0.1672470245</v>
      </c>
      <c r="C106" s="10" t="str">
        <f t="shared" si="3"/>
        <v>Target</v>
      </c>
      <c r="D106" s="10">
        <f t="shared" si="4"/>
        <v>0.8595097257</v>
      </c>
      <c r="E106" s="13" t="str">
        <f t="shared" si="5"/>
        <v>Costco</v>
      </c>
    </row>
    <row r="107" ht="15.75" customHeight="1">
      <c r="A107" s="9">
        <v>82.0</v>
      </c>
      <c r="B107" s="10">
        <f t="shared" si="2"/>
        <v>0.2570392786</v>
      </c>
      <c r="C107" s="10" t="str">
        <f t="shared" si="3"/>
        <v>Target</v>
      </c>
      <c r="D107" s="10">
        <f t="shared" si="4"/>
        <v>0.01942130894</v>
      </c>
      <c r="E107" s="13" t="str">
        <f t="shared" si="5"/>
        <v>Target</v>
      </c>
    </row>
    <row r="108" ht="15.75" customHeight="1">
      <c r="A108" s="9">
        <v>83.0</v>
      </c>
      <c r="B108" s="10">
        <f t="shared" si="2"/>
        <v>0.1794655927</v>
      </c>
      <c r="C108" s="10" t="str">
        <f t="shared" si="3"/>
        <v>Target</v>
      </c>
      <c r="D108" s="10">
        <f t="shared" si="4"/>
        <v>0.7088251181</v>
      </c>
      <c r="E108" s="13" t="str">
        <f t="shared" si="5"/>
        <v>Walmart</v>
      </c>
    </row>
    <row r="109" ht="15.75" customHeight="1">
      <c r="A109" s="9">
        <v>84.0</v>
      </c>
      <c r="B109" s="10">
        <f t="shared" si="2"/>
        <v>0.9157994898</v>
      </c>
      <c r="C109" s="10" t="str">
        <f t="shared" si="3"/>
        <v>Costco</v>
      </c>
      <c r="D109" s="10">
        <f t="shared" si="4"/>
        <v>0.3150114531</v>
      </c>
      <c r="E109" s="13" t="str">
        <f t="shared" si="5"/>
        <v>Target</v>
      </c>
    </row>
    <row r="110" ht="15.75" customHeight="1">
      <c r="A110" s="9">
        <v>85.0</v>
      </c>
      <c r="B110" s="10">
        <f t="shared" si="2"/>
        <v>0.5402377864</v>
      </c>
      <c r="C110" s="10" t="str">
        <f t="shared" si="3"/>
        <v>Walmart</v>
      </c>
      <c r="D110" s="10">
        <f t="shared" si="4"/>
        <v>0.5480314145</v>
      </c>
      <c r="E110" s="13" t="str">
        <f t="shared" si="5"/>
        <v>Walmart</v>
      </c>
    </row>
    <row r="111" ht="15.75" customHeight="1">
      <c r="A111" s="9">
        <v>86.0</v>
      </c>
      <c r="B111" s="10">
        <f t="shared" si="2"/>
        <v>0.4189762021</v>
      </c>
      <c r="C111" s="10" t="str">
        <f t="shared" si="3"/>
        <v>Walmart</v>
      </c>
      <c r="D111" s="10">
        <f t="shared" si="4"/>
        <v>0.432505446</v>
      </c>
      <c r="E111" s="13" t="str">
        <f t="shared" si="5"/>
        <v>Target</v>
      </c>
    </row>
    <row r="112" ht="15.75" customHeight="1">
      <c r="A112" s="9">
        <v>87.0</v>
      </c>
      <c r="B112" s="10">
        <f t="shared" si="2"/>
        <v>0.4801980026</v>
      </c>
      <c r="C112" s="10" t="str">
        <f t="shared" si="3"/>
        <v>Walmart</v>
      </c>
      <c r="D112" s="10">
        <f t="shared" si="4"/>
        <v>0.1699810424</v>
      </c>
      <c r="E112" s="13" t="str">
        <f t="shared" si="5"/>
        <v>Target</v>
      </c>
    </row>
    <row r="113" ht="15.75" customHeight="1">
      <c r="A113" s="9">
        <v>88.0</v>
      </c>
      <c r="B113" s="10">
        <f t="shared" si="2"/>
        <v>0.03060803418</v>
      </c>
      <c r="C113" s="10" t="str">
        <f t="shared" si="3"/>
        <v>Target</v>
      </c>
      <c r="D113" s="10">
        <f t="shared" si="4"/>
        <v>0.3119489285</v>
      </c>
      <c r="E113" s="13" t="str">
        <f t="shared" si="5"/>
        <v>Target</v>
      </c>
    </row>
    <row r="114" ht="15.75" customHeight="1">
      <c r="A114" s="9">
        <v>89.0</v>
      </c>
      <c r="B114" s="10">
        <f t="shared" si="2"/>
        <v>0.875219809</v>
      </c>
      <c r="C114" s="10" t="str">
        <f t="shared" si="3"/>
        <v>Walmart</v>
      </c>
      <c r="D114" s="10">
        <f t="shared" si="4"/>
        <v>0.708026804</v>
      </c>
      <c r="E114" s="13" t="str">
        <f t="shared" si="5"/>
        <v>Walmart</v>
      </c>
    </row>
    <row r="115" ht="15.75" customHeight="1">
      <c r="A115" s="9">
        <v>90.0</v>
      </c>
      <c r="B115" s="10">
        <f t="shared" si="2"/>
        <v>0.2869668045</v>
      </c>
      <c r="C115" s="10" t="str">
        <f t="shared" si="3"/>
        <v>Target</v>
      </c>
      <c r="D115" s="10">
        <f t="shared" si="4"/>
        <v>0.4390746392</v>
      </c>
      <c r="E115" s="13" t="str">
        <f t="shared" si="5"/>
        <v>Target</v>
      </c>
    </row>
    <row r="116" ht="15.75" customHeight="1">
      <c r="A116" s="9">
        <v>91.0</v>
      </c>
      <c r="B116" s="10">
        <f t="shared" si="2"/>
        <v>0.8230313073</v>
      </c>
      <c r="C116" s="10" t="str">
        <f t="shared" si="3"/>
        <v>Walmart</v>
      </c>
      <c r="D116" s="10">
        <f t="shared" si="4"/>
        <v>0.5185119692</v>
      </c>
      <c r="E116" s="13" t="str">
        <f t="shared" si="5"/>
        <v>Walmart</v>
      </c>
    </row>
    <row r="117" ht="15.75" customHeight="1">
      <c r="A117" s="9">
        <v>92.0</v>
      </c>
      <c r="B117" s="10">
        <f t="shared" si="2"/>
        <v>0.3151254428</v>
      </c>
      <c r="C117" s="10" t="str">
        <f t="shared" si="3"/>
        <v>Target</v>
      </c>
      <c r="D117" s="10">
        <f t="shared" si="4"/>
        <v>0.7575396735</v>
      </c>
      <c r="E117" s="13" t="str">
        <f t="shared" si="5"/>
        <v>Costco</v>
      </c>
    </row>
    <row r="118" ht="15.75" customHeight="1">
      <c r="A118" s="9">
        <v>93.0</v>
      </c>
      <c r="B118" s="10">
        <f t="shared" si="2"/>
        <v>0.6876696766</v>
      </c>
      <c r="C118" s="10" t="str">
        <f t="shared" si="3"/>
        <v>Walmart</v>
      </c>
      <c r="D118" s="10">
        <f t="shared" si="4"/>
        <v>0.2908408282</v>
      </c>
      <c r="E118" s="13" t="str">
        <f t="shared" si="5"/>
        <v>Target</v>
      </c>
    </row>
    <row r="119" ht="15.75" customHeight="1">
      <c r="A119" s="9">
        <v>94.0</v>
      </c>
      <c r="B119" s="10">
        <f t="shared" si="2"/>
        <v>0.6617343944</v>
      </c>
      <c r="C119" s="10" t="str">
        <f t="shared" si="3"/>
        <v>Walmart</v>
      </c>
      <c r="D119" s="10">
        <f t="shared" si="4"/>
        <v>0.8019520953</v>
      </c>
      <c r="E119" s="13" t="str">
        <f t="shared" si="5"/>
        <v>Costco</v>
      </c>
    </row>
    <row r="120" ht="15.75" customHeight="1">
      <c r="A120" s="9">
        <v>95.0</v>
      </c>
      <c r="B120" s="10">
        <f t="shared" si="2"/>
        <v>0.3175503215</v>
      </c>
      <c r="C120" s="10" t="str">
        <f t="shared" si="3"/>
        <v>Target</v>
      </c>
      <c r="D120" s="10">
        <f t="shared" si="4"/>
        <v>0.03033553099</v>
      </c>
      <c r="E120" s="13" t="str">
        <f t="shared" si="5"/>
        <v>Target</v>
      </c>
    </row>
    <row r="121" ht="15.75" customHeight="1">
      <c r="A121" s="9">
        <v>96.0</v>
      </c>
      <c r="B121" s="10">
        <f t="shared" si="2"/>
        <v>0.02371175678</v>
      </c>
      <c r="C121" s="10" t="str">
        <f t="shared" si="3"/>
        <v>Target</v>
      </c>
      <c r="D121" s="10">
        <f t="shared" si="4"/>
        <v>0.02497407767</v>
      </c>
      <c r="E121" s="13" t="str">
        <f t="shared" si="5"/>
        <v>Target</v>
      </c>
    </row>
    <row r="122" ht="15.75" customHeight="1">
      <c r="A122" s="9">
        <v>97.0</v>
      </c>
      <c r="B122" s="10">
        <f t="shared" si="2"/>
        <v>0.8329784887</v>
      </c>
      <c r="C122" s="10" t="str">
        <f t="shared" si="3"/>
        <v>Walmart</v>
      </c>
      <c r="D122" s="10">
        <f t="shared" si="4"/>
        <v>0.2233801313</v>
      </c>
      <c r="E122" s="13" t="str">
        <f t="shared" si="5"/>
        <v>Target</v>
      </c>
    </row>
    <row r="123" ht="15.75" customHeight="1">
      <c r="A123" s="9">
        <v>98.0</v>
      </c>
      <c r="B123" s="10">
        <f t="shared" si="2"/>
        <v>0.2612199023</v>
      </c>
      <c r="C123" s="10" t="str">
        <f t="shared" si="3"/>
        <v>Target</v>
      </c>
      <c r="D123" s="10">
        <f t="shared" si="4"/>
        <v>0.6384867384</v>
      </c>
      <c r="E123" s="13" t="str">
        <f t="shared" si="5"/>
        <v>Walmart</v>
      </c>
    </row>
    <row r="124" ht="15.75" customHeight="1">
      <c r="A124" s="9">
        <v>99.0</v>
      </c>
      <c r="B124" s="10">
        <f t="shared" si="2"/>
        <v>0.1752446377</v>
      </c>
      <c r="C124" s="10" t="str">
        <f t="shared" si="3"/>
        <v>Target</v>
      </c>
      <c r="D124" s="10">
        <f t="shared" si="4"/>
        <v>0.4465506074</v>
      </c>
      <c r="E124" s="13" t="str">
        <f t="shared" si="5"/>
        <v>Target</v>
      </c>
    </row>
    <row r="125" ht="15.75" customHeight="1">
      <c r="A125" s="9">
        <v>100.0</v>
      </c>
      <c r="B125" s="10">
        <f t="shared" si="2"/>
        <v>0.2507484985</v>
      </c>
      <c r="C125" s="10" t="str">
        <f t="shared" si="3"/>
        <v>Target</v>
      </c>
      <c r="D125" s="10">
        <f t="shared" si="4"/>
        <v>0.8965491898</v>
      </c>
      <c r="E125" s="13" t="str">
        <f t="shared" si="5"/>
        <v>Costco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2022-12-05T14:01:59Z</dcterms:created>
  <dc:creator>SA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