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8Data\Sharing and Protecting Workbooks\"/>
    </mc:Choice>
  </mc:AlternateContent>
  <xr:revisionPtr revIDLastSave="0" documentId="13_ncr:1_{439ACDA1-8EA2-45B7-94AD-6E49BD79AFB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ummary" sheetId="1" r:id="rId1"/>
    <sheet name="Salaries" sheetId="2" r:id="rId2"/>
  </sheets>
  <definedNames>
    <definedName name="Midwest">Salaries!$C$2:$C$11</definedName>
    <definedName name="Northeast">Salaries!$C$12:$C$21</definedName>
    <definedName name="Southeast">Salaries!$C$22:$C$31</definedName>
    <definedName name="Southwest">Salaries!$C$32:$C$41</definedName>
    <definedName name="West">Salaries!$C$42:$C$51</definedName>
  </definedNames>
  <calcPr calcId="191029"/>
  <customWorkbookViews>
    <customWorkbookView name="HR Dept - Personal View" guid="{EC9DD556-500A-4654-B02C-FFBFAFFC6C14}" mergeInterval="0" personalView="1" maximized="1" xWindow="-8" yWindow="-8" windowWidth="1382" windowHeight="744" activeSheetId="2"/>
    <customWorkbookView name="HR Dept - Personal View (6)" guid="{E2ACC6D6-2E49-451C-B03B-A4E6FDB94FC5}" mergeInterval="0" personalView="1" maximized="1" xWindow="-8" yWindow="-8" windowWidth="1382" windowHeight="744" activeSheetId="2"/>
    <customWorkbookView name="HR Dept - Personal View (5)" guid="{60E889A2-0156-4915-AF66-AA333F937F4F}" mergeInterval="0" personalView="1" maximized="1" xWindow="-8" yWindow="-8" windowWidth="1382" windowHeight="744" activeSheetId="2"/>
    <customWorkbookView name="HR Dept - Personal View (4)" guid="{C1FD7B32-6215-4309-902C-AC2D8BD5DCC8}" mergeInterval="0" personalView="1" maximized="1" xWindow="-8" yWindow="-8" windowWidth="1382" windowHeight="744" activeSheetId="2"/>
    <customWorkbookView name="HR Dept - Personal View (3)" guid="{5B50E685-C70E-4A02-B118-EB1BDD2D4700}" mergeInterval="0" personalView="1" maximized="1" xWindow="-8" yWindow="-8" windowWidth="1382" windowHeight="744" activeSheetId="2"/>
    <customWorkbookView name="Instructor - Personal View" guid="{91038589-C767-4A06-B14C-4A78CF4F1DA3}" mergeInterval="0" personalView="1" maximized="1" xWindow="-8" yWindow="-8" windowWidth="1382" windowHeight="744" activeSheetId="2"/>
    <customWorkbookView name="Ed Levan - Personal View" guid="{54565802-153B-4A08-BEDE-466D7DC91C49}" mergeInterval="0" personalView="1" xWindow="109" yWindow="70" windowWidth="1129" windowHeight="656" activeSheetId="1"/>
    <customWorkbookView name="HR Dept - Personal View (2)" guid="{AAD777B3-7BEB-433A-9C83-5336C0578196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tc={8EBB10D6-6EC5-4010-AE43-80EB6D76AAC4}</author>
    <author>tc={AD29E867-56B0-4666-A800-99D3862D46FF}</author>
  </authors>
  <commentList>
    <comment ref="B1" authorId="0" shapeId="0" xr:uid="{8EBB10D6-6EC5-4010-AE43-80EB6D76A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chart necessary?</t>
      </text>
    </comment>
    <comment ref="A7" authorId="1" shapeId="0" xr:uid="{AD29E867-56B0-4666-A800-99D3862D46F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include international regions?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tc={7A1ECB43-F8A0-48B4-81AC-06E46BA7E87E}</author>
  </authors>
  <commentList>
    <comment ref="C1" authorId="0" shapeId="0" xr:uid="{7A1ECB43-F8A0-48B4-81AC-06E46BA7E87E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Double-check the salaries for each rep in your region</t>
      </text>
    </comment>
  </commentList>
</comments>
</file>

<file path=xl/sharedStrings.xml><?xml version="1.0" encoding="utf-8"?>
<sst xmlns="http://schemas.openxmlformats.org/spreadsheetml/2006/main" count="110" uniqueCount="59">
  <si>
    <t>Midwest</t>
  </si>
  <si>
    <t>Northeast</t>
  </si>
  <si>
    <t>Southwest</t>
  </si>
  <si>
    <t>West</t>
  </si>
  <si>
    <t>Southeast</t>
  </si>
  <si>
    <t>Region</t>
  </si>
  <si>
    <t>Rep</t>
  </si>
  <si>
    <t>Salary</t>
  </si>
  <si>
    <t>Average Salary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</si>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</sst>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Summary!$B$2:$B$6</c:f>
              <c:numCache>
                <c:formatCode>"$"#,##0</c:formatCode>
                <c:ptCount val="5"/>
                <c:pt idx="0">
                  <c:v>67954</c:v>
                </c:pt>
                <c:pt idx="1">
                  <c:v>57353.5</c:v>
                </c:pt>
                <c:pt idx="2">
                  <c:v>65691.8</c:v>
                </c:pt>
                <c:pt idx="3">
                  <c:v>67551.5</c:v>
                </c:pt>
                <c:pt idx="4">
                  <c:v>60401.8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2-430B-A52F-13331EC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145280"/>
        <c:axId val="582145608"/>
      </c:barChart>
      <c:catAx>
        <c:axId val="5821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608"/>
        <c:crosses val="autoZero"/>
        <c:auto val="1"/>
        <c:lblAlgn val="ctr"/>
        <c:lblOffset val="100"/>
        <c:noMultiLvlLbl val="0"/>
      </c:catAx>
      <c:valAx>
        <c:axId val="5821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90487</xdr:rowOff>
    </xdr:from>
    <xdr:to>
      <xdr:col>10</xdr:col>
      <xdr:colOff>133350</xdr:colOff>
      <xdr:row>14</xdr:row>
      <xdr:rowOff>166687</xdr:rowOff>
    </xdr:to>
    <xdr:graphicFrame macro="">
      <xdr:nvGraphicFramePr>
        <xdr:cNvPr id="2" name="Chart 1" descr="Chart of the average salary for sales reps by region">
          <a:extLst>
            <a:ext uri="{FF2B5EF4-FFF2-40B4-BE49-F238E27FC236}">
              <a16:creationId xmlns:a16="http://schemas.microsoft.com/office/drawing/2014/main" id="{DB369769-DD28-4222-9FDC-B826BCFA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udent" id="{0FAF5E70-989A-4D97-B976-D180329D2E38}" userId="Stude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8-05T20:21:52.77" personId="{0FAF5E70-989A-4D97-B976-D180329D2E38}" id="{8EBB10D6-6EC5-4010-AE43-80EB6D76AAC4}">
    <text>Is the chart necessary?</text>
  </threadedComment>
  <threadedComment ref="A7" dT="2022-08-05T20:22:17.75" personId="{0FAF5E70-989A-4D97-B976-D180329D2E38}" id="{AD29E867-56B0-4666-A800-99D3862D46FF}">
    <text>Should we include international regions?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8-05T19:53:07.41" personId="{0FAF5E70-989A-4D97-B976-D180329D2E38}" id="{7A1ECB43-F8A0-48B4-81AC-06E46BA7E87E}">
    <text>Please Double-check the salaries for each rep in your region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microsoft.com/office/2017/10/relationships/threadedComment" Target="../threadedComments/threadedComment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14.140625" bestFit="1" customWidth="1"/>
  </cols>
  <sheetData>
    <row r="1" spans="1:4" x14ac:dyDescent="0.25">
      <c r="A1" s="2" t="s">
        <v>5</v>
      </c>
      <c r="B1" s="2" t="s">
        <v>8</v>
      </c>
    </row>
    <row r="2" spans="1:4" x14ac:dyDescent="0.25">
      <c r="A2" t="s">
        <v>0</v>
      </c>
      <c r="B2" s="3">
        <f>AVERAGE(Midwest)</f>
        <v>67954</v>
      </c>
    </row>
    <row r="3" spans="1:4" x14ac:dyDescent="0.25">
      <c r="A3" t="s">
        <v>1</v>
      </c>
      <c r="B3" s="3">
        <f>AVERAGE(Northeast)</f>
        <v>57353.5</v>
      </c>
      <c r="D3" s="3"/>
    </row>
    <row r="4" spans="1:4" x14ac:dyDescent="0.25">
      <c r="A4" t="s">
        <v>4</v>
      </c>
      <c r="B4" s="3">
        <f>AVERAGE(Southeast)</f>
        <v>65691.8</v>
      </c>
    </row>
    <row r="5" spans="1:4" x14ac:dyDescent="0.25">
      <c r="A5" t="s">
        <v>2</v>
      </c>
      <c r="B5" s="3">
        <f>AVERAGE(Southwest)</f>
        <v>67551.5</v>
      </c>
    </row>
    <row r="6" spans="1:4" x14ac:dyDescent="0.25">
      <c r="A6" t="s">
        <v>3</v>
      </c>
      <c r="B6" s="3">
        <f>AVERAGE(West)</f>
        <v>60401.8</v>
      </c>
    </row>
    <row r="7" spans="1:4" x14ac:dyDescent="0.25">
      <c r="B7" s="1"/>
    </row>
  </sheetData>
  <sortState xmlns:xlrd2="http://schemas.microsoft.com/office/spreadsheetml/2017/richdata2" ref="A2:B6">
    <sortCondition ref="A1"/>
  </sortState>
  <customSheetViews>
    <customSheetView guid="{EC9DD556-500A-4654-B02C-FFBFAFFC6C14}">
      <pageMargins left="0.7" right="0.7" top="0.75" bottom="0.75" header="0.3" footer="0.3"/>
      <pageSetup orientation="portrait" r:id="rId1"/>
    </customSheetView>
    <customSheetView guid="{E2ACC6D6-2E49-451C-B03B-A4E6FDB94FC5}">
      <pageMargins left="0.7" right="0.7" top="0.75" bottom="0.75" header="0.3" footer="0.3"/>
      <pageSetup orientation="portrait" r:id="rId2"/>
    </customSheetView>
    <customSheetView guid="{60E889A2-0156-4915-AF66-AA333F937F4F}">
      <pageMargins left="0.7" right="0.7" top="0.75" bottom="0.75" header="0.3" footer="0.3"/>
      <pageSetup orientation="portrait" r:id="rId3"/>
    </customSheetView>
    <customSheetView guid="{C1FD7B32-6215-4309-902C-AC2D8BD5DCC8}">
      <pageMargins left="0.7" right="0.7" top="0.75" bottom="0.75" header="0.3" footer="0.3"/>
      <pageSetup orientation="portrait" r:id="rId4"/>
    </customSheetView>
    <customSheetView guid="{5B50E685-C70E-4A02-B118-EB1BDD2D4700}">
      <pageMargins left="0.7" right="0.7" top="0.75" bottom="0.75" header="0.3" footer="0.3"/>
      <pageSetup orientation="portrait" r:id="rId5"/>
    </customSheetView>
    <customSheetView guid="{91038589-C767-4A06-B14C-4A78CF4F1DA3}">
      <pageMargins left="0.7" right="0.7" top="0.75" bottom="0.75" header="0.3" footer="0.3"/>
      <pageSetup orientation="portrait" r:id="rId6"/>
    </customSheetView>
    <customSheetView guid="{54565802-153B-4A08-BEDE-466D7DC91C49}">
      <selection activeCell="B2" sqref="B2"/>
      <pageMargins left="0.7" right="0.7" top="0.75" bottom="0.75" header="0.3" footer="0.3"/>
      <pageSetup orientation="portrait" r:id="rId7"/>
    </customSheetView>
    <customSheetView guid="{AAD777B3-7BEB-433A-9C83-5336C0578196}">
      <pageMargins left="0.7" right="0.7" top="0.75" bottom="0.75" header="0.3" footer="0.3"/>
      <pageSetup orientation="portrait" r:id="rId8"/>
    </customSheetView>
  </customSheetViews>
  <pageMargins left="0.7" right="0.7" top="0.75" bottom="0.75" header="0.3" footer="0.3"/>
  <pageSetup orientation="portrait" r:id="rId9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13B4-3419-4C2F-B3F9-F21862989C79}">
  <dimension ref="A1:C51"/>
  <sheetViews>
    <sheetView workbookViewId="0">
      <selection sqref="A1:C51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 t="s">
        <v>9</v>
      </c>
      <c r="C2">
        <v>71491</v>
      </c>
    </row>
    <row r="3" spans="1:3" x14ac:dyDescent="0.25">
      <c r="A3" t="s">
        <v>0</v>
      </c>
      <c r="B3" t="s">
        <v>10</v>
      </c>
      <c r="C3">
        <v>77080</v>
      </c>
    </row>
    <row r="4" spans="1:3" x14ac:dyDescent="0.25">
      <c r="A4" t="s">
        <v>0</v>
      </c>
      <c r="B4" t="s">
        <v>11</v>
      </c>
      <c r="C4">
        <v>77198</v>
      </c>
    </row>
    <row r="5" spans="1:3" x14ac:dyDescent="0.25">
      <c r="A5" t="s">
        <v>0</v>
      </c>
      <c r="B5" t="s">
        <v>12</v>
      </c>
      <c r="C5">
        <v>65105</v>
      </c>
    </row>
    <row r="6" spans="1:3" x14ac:dyDescent="0.25">
      <c r="A6" t="s">
        <v>0</v>
      </c>
      <c r="B6" t="s">
        <v>13</v>
      </c>
      <c r="C6">
        <v>57275</v>
      </c>
    </row>
    <row r="7" spans="1:3" x14ac:dyDescent="0.25">
      <c r="A7" t="s">
        <v>0</v>
      </c>
      <c r="B7" t="s">
        <v>14</v>
      </c>
      <c r="C7">
        <v>82168</v>
      </c>
    </row>
    <row r="8" spans="1:3" x14ac:dyDescent="0.25">
      <c r="A8" t="s">
        <v>0</v>
      </c>
      <c r="B8" t="s">
        <v>15</v>
      </c>
      <c r="C8">
        <v>47177</v>
      </c>
    </row>
    <row r="9" spans="1:3" x14ac:dyDescent="0.25">
      <c r="A9" t="s">
        <v>0</v>
      </c>
      <c r="B9" t="s">
        <v>16</v>
      </c>
      <c r="C9">
        <v>62778</v>
      </c>
    </row>
    <row r="10" spans="1:3" x14ac:dyDescent="0.25">
      <c r="A10" t="s">
        <v>0</v>
      </c>
      <c r="B10" t="s">
        <v>17</v>
      </c>
      <c r="C10">
        <v>69146</v>
      </c>
    </row>
    <row r="11" spans="1:3" x14ac:dyDescent="0.25">
      <c r="A11" t="s">
        <v>0</v>
      </c>
      <c r="B11" t="s">
        <v>18</v>
      </c>
      <c r="C11">
        <v>70122</v>
      </c>
    </row>
    <row r="12" spans="1:3" x14ac:dyDescent="0.25">
      <c r="A12" t="s">
        <v>1</v>
      </c>
      <c r="B12" t="s">
        <v>19</v>
      </c>
      <c r="C12">
        <v>56713</v>
      </c>
    </row>
    <row r="13" spans="1:3" x14ac:dyDescent="0.25">
      <c r="A13" t="s">
        <v>1</v>
      </c>
      <c r="B13" t="s">
        <v>20</v>
      </c>
      <c r="C13">
        <v>81548</v>
      </c>
    </row>
    <row r="14" spans="1:3" x14ac:dyDescent="0.25">
      <c r="A14" t="s">
        <v>1</v>
      </c>
      <c r="B14" t="s">
        <v>21</v>
      </c>
      <c r="C14">
        <v>63495</v>
      </c>
    </row>
    <row r="15" spans="1:3" x14ac:dyDescent="0.25">
      <c r="A15" t="s">
        <v>1</v>
      </c>
      <c r="B15" t="s">
        <v>22</v>
      </c>
      <c r="C15">
        <v>49604</v>
      </c>
    </row>
    <row r="16" spans="1:3" x14ac:dyDescent="0.25">
      <c r="A16" t="s">
        <v>1</v>
      </c>
      <c r="B16" t="s">
        <v>23</v>
      </c>
      <c r="C16">
        <v>59678</v>
      </c>
    </row>
    <row r="17" spans="1:3" x14ac:dyDescent="0.25">
      <c r="A17" t="s">
        <v>1</v>
      </c>
      <c r="B17" t="s">
        <v>24</v>
      </c>
      <c r="C17">
        <v>37676</v>
      </c>
    </row>
    <row r="18" spans="1:3" x14ac:dyDescent="0.25">
      <c r="A18" t="s">
        <v>1</v>
      </c>
      <c r="B18" t="s">
        <v>25</v>
      </c>
      <c r="C18">
        <v>48969</v>
      </c>
    </row>
    <row r="19" spans="1:3" x14ac:dyDescent="0.25">
      <c r="A19" t="s">
        <v>1</v>
      </c>
      <c r="B19" t="s">
        <v>26</v>
      </c>
      <c r="C19">
        <v>60341</v>
      </c>
    </row>
    <row r="20" spans="1:3" x14ac:dyDescent="0.25">
      <c r="A20" t="s">
        <v>1</v>
      </c>
      <c r="B20" t="s">
        <v>27</v>
      </c>
      <c r="C20">
        <v>64408</v>
      </c>
    </row>
    <row r="21" spans="1:3" x14ac:dyDescent="0.25">
      <c r="A21" t="s">
        <v>1</v>
      </c>
      <c r="B21" t="s">
        <v>28</v>
      </c>
      <c r="C21">
        <v>51103</v>
      </c>
    </row>
    <row r="22" spans="1:3" x14ac:dyDescent="0.25">
      <c r="A22" t="s">
        <v>4</v>
      </c>
      <c r="B22" t="s">
        <v>29</v>
      </c>
      <c r="C22">
        <v>83878</v>
      </c>
    </row>
    <row r="23" spans="1:3" x14ac:dyDescent="0.25">
      <c r="A23" t="s">
        <v>4</v>
      </c>
      <c r="B23" t="s">
        <v>30</v>
      </c>
      <c r="C23">
        <v>72807</v>
      </c>
    </row>
    <row r="24" spans="1:3" x14ac:dyDescent="0.25">
      <c r="A24" t="s">
        <v>4</v>
      </c>
      <c r="B24" t="s">
        <v>31</v>
      </c>
      <c r="C24">
        <v>43075</v>
      </c>
    </row>
    <row r="25" spans="1:3" x14ac:dyDescent="0.25">
      <c r="A25" t="s">
        <v>4</v>
      </c>
      <c r="B25" t="s">
        <v>32</v>
      </c>
      <c r="C25">
        <v>77528</v>
      </c>
    </row>
    <row r="26" spans="1:3" x14ac:dyDescent="0.25">
      <c r="A26" t="s">
        <v>4</v>
      </c>
      <c r="B26" t="s">
        <v>33</v>
      </c>
      <c r="C26">
        <v>44867</v>
      </c>
    </row>
    <row r="27" spans="1:3" x14ac:dyDescent="0.25">
      <c r="A27" t="s">
        <v>4</v>
      </c>
      <c r="B27" t="s">
        <v>34</v>
      </c>
      <c r="C27">
        <v>49258</v>
      </c>
    </row>
    <row r="28" spans="1:3" x14ac:dyDescent="0.25">
      <c r="A28" t="s">
        <v>4</v>
      </c>
      <c r="B28" t="s">
        <v>35</v>
      </c>
      <c r="C28">
        <v>64838</v>
      </c>
    </row>
    <row r="29" spans="1:3" x14ac:dyDescent="0.25">
      <c r="A29" t="s">
        <v>4</v>
      </c>
      <c r="B29" t="s">
        <v>36</v>
      </c>
      <c r="C29">
        <v>84892</v>
      </c>
    </row>
    <row r="30" spans="1:3" x14ac:dyDescent="0.25">
      <c r="A30" t="s">
        <v>4</v>
      </c>
      <c r="B30" t="s">
        <v>37</v>
      </c>
      <c r="C30">
        <v>65332</v>
      </c>
    </row>
    <row r="31" spans="1:3" x14ac:dyDescent="0.25">
      <c r="A31" t="s">
        <v>4</v>
      </c>
      <c r="B31" t="s">
        <v>38</v>
      </c>
      <c r="C31">
        <v>70443</v>
      </c>
    </row>
    <row r="32" spans="1:3" x14ac:dyDescent="0.25">
      <c r="A32" t="s">
        <v>2</v>
      </c>
      <c r="B32" t="s">
        <v>39</v>
      </c>
      <c r="C32">
        <v>65228</v>
      </c>
    </row>
    <row r="33" spans="1:3" x14ac:dyDescent="0.25">
      <c r="A33" t="s">
        <v>2</v>
      </c>
      <c r="B33" t="s">
        <v>40</v>
      </c>
      <c r="C33">
        <v>62760</v>
      </c>
    </row>
    <row r="34" spans="1:3" x14ac:dyDescent="0.25">
      <c r="A34" t="s">
        <v>2</v>
      </c>
      <c r="B34" t="s">
        <v>41</v>
      </c>
      <c r="C34">
        <v>71719</v>
      </c>
    </row>
    <row r="35" spans="1:3" x14ac:dyDescent="0.25">
      <c r="A35" t="s">
        <v>2</v>
      </c>
      <c r="B35" t="s">
        <v>42</v>
      </c>
      <c r="C35">
        <v>51353</v>
      </c>
    </row>
    <row r="36" spans="1:3" x14ac:dyDescent="0.25">
      <c r="A36" t="s">
        <v>2</v>
      </c>
      <c r="B36" t="s">
        <v>43</v>
      </c>
      <c r="C36">
        <v>74894</v>
      </c>
    </row>
    <row r="37" spans="1:3" x14ac:dyDescent="0.25">
      <c r="A37" t="s">
        <v>2</v>
      </c>
      <c r="B37" t="s">
        <v>44</v>
      </c>
      <c r="C37">
        <v>69238</v>
      </c>
    </row>
    <row r="38" spans="1:3" x14ac:dyDescent="0.25">
      <c r="A38" t="s">
        <v>2</v>
      </c>
      <c r="B38" t="s">
        <v>45</v>
      </c>
      <c r="C38">
        <v>79022</v>
      </c>
    </row>
    <row r="39" spans="1:3" x14ac:dyDescent="0.25">
      <c r="A39" t="s">
        <v>2</v>
      </c>
      <c r="B39" t="s">
        <v>46</v>
      </c>
      <c r="C39">
        <v>59269</v>
      </c>
    </row>
    <row r="40" spans="1:3" x14ac:dyDescent="0.25">
      <c r="A40" t="s">
        <v>2</v>
      </c>
      <c r="B40" t="s">
        <v>47</v>
      </c>
      <c r="C40">
        <v>58898</v>
      </c>
    </row>
    <row r="41" spans="1:3" x14ac:dyDescent="0.25">
      <c r="A41" t="s">
        <v>2</v>
      </c>
      <c r="B41" t="s">
        <v>48</v>
      </c>
      <c r="C41">
        <v>83134</v>
      </c>
    </row>
    <row r="42" spans="1:3" x14ac:dyDescent="0.25">
      <c r="A42" t="s">
        <v>3</v>
      </c>
      <c r="B42" t="s">
        <v>49</v>
      </c>
      <c r="C42">
        <v>81641</v>
      </c>
    </row>
    <row r="43" spans="1:3" x14ac:dyDescent="0.25">
      <c r="A43" t="s">
        <v>3</v>
      </c>
      <c r="B43" t="s">
        <v>50</v>
      </c>
      <c r="C43">
        <v>63618</v>
      </c>
    </row>
    <row r="44" spans="1:3" x14ac:dyDescent="0.25">
      <c r="A44" t="s">
        <v>3</v>
      </c>
      <c r="B44" t="s">
        <v>51</v>
      </c>
      <c r="C44">
        <v>45645</v>
      </c>
    </row>
    <row r="45" spans="1:3" x14ac:dyDescent="0.25">
      <c r="A45" t="s">
        <v>3</v>
      </c>
      <c r="B45" t="s">
        <v>52</v>
      </c>
      <c r="C45">
        <v>54172</v>
      </c>
    </row>
    <row r="46" spans="1:3" x14ac:dyDescent="0.25">
      <c r="A46" t="s">
        <v>3</v>
      </c>
      <c r="B46" t="s">
        <v>53</v>
      </c>
      <c r="C46">
        <v>58503</v>
      </c>
    </row>
    <row r="47" spans="1:3" x14ac:dyDescent="0.25">
      <c r="A47" t="s">
        <v>3</v>
      </c>
      <c r="B47" t="s">
        <v>54</v>
      </c>
      <c r="C47">
        <v>35983</v>
      </c>
    </row>
    <row r="48" spans="1:3" x14ac:dyDescent="0.25">
      <c r="A48" t="s">
        <v>3</v>
      </c>
      <c r="B48" t="s">
        <v>55</v>
      </c>
      <c r="C48">
        <v>56438</v>
      </c>
    </row>
    <row r="49" spans="1:3" x14ac:dyDescent="0.25">
      <c r="A49" t="s">
        <v>3</v>
      </c>
      <c r="B49" t="s">
        <v>56</v>
      </c>
      <c r="C49">
        <v>73391</v>
      </c>
    </row>
    <row r="50" spans="1:3" x14ac:dyDescent="0.25">
      <c r="A50" t="s">
        <v>3</v>
      </c>
      <c r="B50" t="s">
        <v>57</v>
      </c>
      <c r="C50">
        <v>58112</v>
      </c>
    </row>
    <row r="51" spans="1:3" x14ac:dyDescent="0.25">
      <c r="A51" t="s">
        <v>3</v>
      </c>
      <c r="B51" t="s">
        <v>58</v>
      </c>
      <c r="C51">
        <v>76515</v>
      </c>
    </row>
  </sheetData>
  <customSheetViews>
    <customSheetView guid="{EC9DD556-500A-4654-B02C-FFBFAFFC6C14}">
      <pageMargins left="0.7" right="0.7" top="0.75" bottom="0.75" header="0.3" footer="0.3"/>
    </customSheetView>
    <customSheetView guid="{E2ACC6D6-2E49-451C-B03B-A4E6FDB94FC5}">
      <pageMargins left="0.7" right="0.7" top="0.75" bottom="0.75" header="0.3" footer="0.3"/>
    </customSheetView>
    <customSheetView guid="{60E889A2-0156-4915-AF66-AA333F937F4F}">
      <pageMargins left="0.7" right="0.7" top="0.75" bottom="0.75" header="0.3" footer="0.3"/>
    </customSheetView>
    <customSheetView guid="{C1FD7B32-6215-4309-902C-AC2D8BD5DCC8}">
      <pageMargins left="0.7" right="0.7" top="0.75" bottom="0.75" header="0.3" footer="0.3"/>
    </customSheetView>
    <customSheetView guid="{5B50E685-C70E-4A02-B118-EB1BDD2D4700}">
      <pageMargins left="0.7" right="0.7" top="0.75" bottom="0.75" header="0.3" footer="0.3"/>
    </customSheetView>
    <customSheetView guid="{91038589-C767-4A06-B14C-4A78CF4F1DA3}">
      <pageMargins left="0.7" right="0.7" top="0.75" bottom="0.75" header="0.3" footer="0.3"/>
    </customSheetView>
    <customSheetView guid="{AAD777B3-7BEB-433A-9C83-5336C0578196}"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Summary</vt:lpstr>
      <vt:lpstr>Salaries</vt:lpstr>
      <vt:lpstr>Midwest</vt:lpstr>
      <vt:lpstr>Northeast</vt:lpstr>
      <vt:lpstr>Southeast</vt:lpstr>
      <vt:lpstr>Southwest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2015-11-29T16:29:46Z</dcterms:created>
  <dcterms:modified xsi:type="dcterms:W3CDTF">2022-08-05T20:54:16Z</dcterms:modified>
</cp:coreProperties>
</file>