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E:\Test\Pickaboo\"/>
    </mc:Choice>
  </mc:AlternateContent>
  <bookViews>
    <workbookView xWindow="0" yWindow="0" windowWidth="20490" windowHeight="7620"/>
  </bookViews>
  <sheets>
    <sheet name="Test Cases" sheetId="3" r:id="rId1"/>
  </sheets>
  <definedNames>
    <definedName name="mm">'Test Cases'!$I$9</definedName>
    <definedName name="verify_package_Design">'Test Cases'!$I$9</definedName>
  </definedNames>
  <calcPr calcId="162913"/>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<sst xmlns="http://schemas.openxmlformats.org/spreadsheetml/2006/main" count="176" uniqueCount="142">
  <si>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</si>
  <si>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</si>
  <si>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</si>
  <si>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</si>
  <si>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</si>
  <si>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</si>
  <si>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</si>
  <si>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</si>
  <si>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</si>
  <si>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</si>
  <si>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</si>
  <si>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</si>
  <si>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</si>
  <si>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</si>
  <si>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</si>
  <si>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</si>
  <si>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</si>
  <si>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</si>
  <si>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</si>
  <si>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</si>
  <si>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</si>
  <si>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</si>
  <si>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</si>
  <si>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</si>
  <si>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</si>
  <si>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</si>
  <si>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x</t>
  </si>
  <si>
    <t>28/4/2021</t>
  </si>
  <si>
    <t>28/04/2021</t>
  </si>
  <si>
    <t>Epic</t>
  </si>
  <si>
    <t>comm</t>
  </si>
  <si>
    <t>SH-091</t>
  </si>
  <si>
    <t>precondition</t>
  </si>
  <si>
    <t>…</t>
  </si>
  <si>
    <t>SHAJGOJ(App)</t>
  </si>
  <si>
    <t>Signup</t>
  </si>
  <si>
    <t>Fariya Arefin Saba</t>
  </si>
  <si>
    <t>Md. Sakib Shahriar</t>
  </si>
  <si>
    <t>Valid name field check</t>
  </si>
  <si>
    <t>should sign up an account</t>
  </si>
  <si>
    <t>registration successful</t>
  </si>
  <si>
    <t>Successful registration</t>
  </si>
  <si>
    <t>Invalid First name field check</t>
  </si>
  <si>
    <t>user should ger alart pop-up for invalid name format</t>
  </si>
  <si>
    <t>Do not show the alart pop-up and successfully registered</t>
  </si>
  <si>
    <t>Invalid Full name check</t>
  </si>
  <si>
    <t>Empty name field check</t>
  </si>
  <si>
    <t>user should ger alart pop-up for empty name field</t>
  </si>
  <si>
    <t>Invalid first name</t>
  </si>
  <si>
    <t>Invalid full name</t>
  </si>
  <si>
    <t>Empty full name</t>
  </si>
  <si>
    <t>Empty Email field check</t>
  </si>
  <si>
    <t>Invalid Email field check</t>
  </si>
  <si>
    <t>user should ger alart pop-up for invalid email format</t>
  </si>
  <si>
    <t>Email = $&amp;-@*+gmail.com</t>
  </si>
  <si>
    <t>Empty Password field check</t>
  </si>
  <si>
    <t xml:space="preserve">Password = </t>
  </si>
  <si>
    <t>user should get alart pop-up for  empty Password field</t>
  </si>
  <si>
    <t>user should get alart pop-up for  empty Email field</t>
  </si>
  <si>
    <t>Password field check with 1 character</t>
  </si>
  <si>
    <t>user should get alart pop-up for  too short password</t>
  </si>
  <si>
    <t xml:space="preserve">Empty email </t>
  </si>
  <si>
    <t>Invalid email before @</t>
  </si>
  <si>
    <t>Invalid email before and after @</t>
  </si>
  <si>
    <t>Invalid email wothout @</t>
  </si>
  <si>
    <t>Empty password</t>
  </si>
  <si>
    <t>Existing email</t>
  </si>
  <si>
    <t>First nam = Fariya
Last name = Arefin</t>
  </si>
  <si>
    <t xml:space="preserve">First name = &amp;1@23+-
</t>
  </si>
  <si>
    <t>First name = @12*+-
Last name = &amp;23@-#</t>
  </si>
  <si>
    <t>First name =
Last name =</t>
  </si>
  <si>
    <t>Email =</t>
  </si>
  <si>
    <t>Email = $&amp;+-@gmail.com</t>
  </si>
  <si>
    <t>TC001 - Signup</t>
  </si>
  <si>
    <t>TC002  - Signup</t>
  </si>
  <si>
    <t>TC003  - Signup</t>
  </si>
  <si>
    <t>TC004  - Signup</t>
  </si>
  <si>
    <t>TC005  - Signup</t>
  </si>
  <si>
    <t>TC006  - Signup</t>
  </si>
  <si>
    <t>TC007  - Signup</t>
  </si>
  <si>
    <t>TC008  - Signup</t>
  </si>
  <si>
    <t>TC012  - Signup</t>
  </si>
  <si>
    <t>TC013  - Signup</t>
  </si>
  <si>
    <t>26/6/2022</t>
  </si>
  <si>
    <t>26/06/2022</t>
  </si>
  <si>
    <t>1.Go to Url https://www.pickaboo.com/
2.Tap on Register 
3.Enter valid name in First name and Last name field
4.Fillup the others valid information
5.Click on the CAPTCHA
6.Click on create an account</t>
  </si>
  <si>
    <t xml:space="preserve">
1.Go to Url https://www.pickaboo.com/
2.Tap on Register 
3.Enter valid name in First name and Last name field
4.Fillup the others valid information
5.Click on the CAPTCHA
6.Click on create an account</t>
  </si>
  <si>
    <t>Pop-up alert raises and shows-This is a required field</t>
  </si>
  <si>
    <t>1.Go to Url https://www.pickaboo.com/
2.Tap on Register 
3.Keep the email empty
4.Fillup the others valid information
5.Click on the CAPTCHA
6.Click on create an account</t>
  </si>
  <si>
    <t>1.Go to Url https://www.pickaboo.com/
2.Tap on Register 
3.Enter an invalid email with special character before @
4.Fillup the others valid information
5.Click on the CAPTCHA
6.Click on create an account</t>
  </si>
  <si>
    <t>1.Go to Url https://www.pickaboo.com/
2.Tap on Register 
3.Enter an invalid email with special character before and after @
4.Fillup the others valid information
5.Click on the CAPTCHA
6.Click on create an account</t>
  </si>
  <si>
    <t>Pop-up alert raises and shows- Please enter a valid email address</t>
  </si>
  <si>
    <t>Email = ariba00gmail.com</t>
  </si>
  <si>
    <t>1.Go to Url https://www.pickaboo.com/
2.Tap on Register 
3.Enter an invalid email without @
4.Fillup the others valid information
5.Click on the CAPTCHA
6.Click on create an account</t>
  </si>
  <si>
    <t>TC009  - Signup</t>
  </si>
  <si>
    <t>TC010  - Signup</t>
  </si>
  <si>
    <t>1.Go to Url https://www.pickaboo.com/
2.Tap on Register 
3.Keep the password field empty
4.Fillup the others valid information
5.Click on the CAPTCHA
6.Click on create an account</t>
  </si>
  <si>
    <t>Empty confirm Password field check</t>
  </si>
  <si>
    <t xml:space="preserve">Confirm Password  = </t>
  </si>
  <si>
    <t>1.Go to Url https://www.pickaboo.com/
2.Tap on Register 
3.Keep the confirm password field empty
4.Fillup the others valid information
5.Click on the CAPTCHA
6.Click on create an account</t>
  </si>
  <si>
    <t>user should get alart pop-up for  empty Confirm Password field</t>
  </si>
  <si>
    <t>Empty confirm password</t>
  </si>
  <si>
    <t>TC011  - Signup</t>
  </si>
  <si>
    <t>Password and confirm password field mismatch check</t>
  </si>
  <si>
    <t>Password = @ashfi22@
Confirm password = @ashfi23@</t>
  </si>
  <si>
    <t>1.Go to Url https://www.pickaboo.com/
2.Tap on Register 
3.Enter the password and confirm password field with different value
4.Fillup the others valid information
5.Click on the CAPTCHA
6.Click on create an account</t>
  </si>
  <si>
    <t>user should get alart pop-up for  password mismatch</t>
  </si>
  <si>
    <t>Pop-up alert raises for the confirm password field and shows-Plase enter the same value again</t>
  </si>
  <si>
    <t>Password mismatch</t>
  </si>
  <si>
    <t>Password field check with  1 character</t>
  </si>
  <si>
    <t>Password = s
Confirm Password = s</t>
  </si>
  <si>
    <t>1.Go to Url https://www.pickaboo.com/
2.Tap on Register 
3.Enter the password and confirm password field with 1 character
4.Fillup the others valid information
5.Click on the CAPTCHA
6.Click on create an account</t>
  </si>
  <si>
    <t>Pop-up alert raises and shows-Minimum length of this field must be equal or greater than 6 symbols</t>
  </si>
  <si>
    <t>Weak password check</t>
  </si>
  <si>
    <t xml:space="preserve">Password = abcdef
Confirm Password = abcdef
</t>
  </si>
  <si>
    <t>1.Go to Url https://www.pickaboo.com/
2.Tap on Register 
3.Enter the weak password and confirm password which containing only alphabetic character
4.Fillup the others valid information
5.Click on the CAPTCHA
6.Click on create an account</t>
  </si>
  <si>
    <t>user should ger alart pop-up for weak password</t>
  </si>
  <si>
    <t>Pop-up alert raises and shows- Password strength : Weak</t>
  </si>
  <si>
    <t xml:space="preserve">Weak password </t>
  </si>
  <si>
    <t>TC014  - Signup</t>
  </si>
  <si>
    <t>Strong password check</t>
  </si>
  <si>
    <t xml:space="preserve">Password = @nz$$1120**@
Confirm Password = @nz$$1120**@
</t>
  </si>
  <si>
    <t>1.Go to Url https://www.pickaboo.com/
2.Tap on Register 
3.Enter the strong password and confirm password which containing  numbers,alphabectic character and special characters
4.Fillup the others valid information
5.Click on the CAPTCHA
6.Click on create an account</t>
  </si>
  <si>
    <t>user should ger alart pop-up for Strong password</t>
  </si>
  <si>
    <t>Pop-up alert raises and shows- Password strength : Very Strong</t>
  </si>
  <si>
    <t>Strong password</t>
  </si>
  <si>
    <t>TC015 - Signup</t>
  </si>
  <si>
    <t>Existing email check</t>
  </si>
  <si>
    <t>Email = saba.arefin123@gmail.com</t>
  </si>
  <si>
    <t>1.Go to Url https://www.pickaboo.com/
2.Tap on Register 
3.Enter an email that is already existed
4.Fillup the others valid information
5.Click on the CAPTCHA
6.Click on create an account</t>
  </si>
  <si>
    <t>user should ger alart pop-up for existing email</t>
  </si>
  <si>
    <t>Pop-up alert raises and shows- There is already an account with this email</t>
  </si>
  <si>
    <t>TC016 - Signup</t>
  </si>
  <si>
    <t>Invalid Email field check without domain</t>
  </si>
  <si>
    <t>Email = saba.arefin123@gmail</t>
  </si>
  <si>
    <t>1.Go to Url https://www.pickaboo.com/
2.Tap on Register 
3.Enter a email without domain
4.Fillup the others valid information
5.Click on the CAPTCHA
6.Click on create an account</t>
  </si>
  <si>
    <t>Email without domain</t>
  </si>
  <si>
    <t>TC017 - Signup</t>
  </si>
  <si>
    <t xml:space="preserve">Invalid name field check </t>
  </si>
  <si>
    <t>First Name = S
Last Name = S</t>
  </si>
  <si>
    <t xml:space="preserve">
1.Go to Url https://www.pickaboo.com/
2.Tap on Register 
3.Enter a invalid  name in First name and Last name field with single character
4.Fillup the others valid information
5.Click on the CAPTCHA
6.Click on create an account</t>
  </si>
  <si>
    <t xml:space="preserve">Invalid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</si>
</sst>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rgb="FF000000"/>
      <name val="Arial"/>
    </font>
    <font>
      <u/>
      <sz val="10"/>
      <color theme="10"/>
      <name val="Arial"/>
      <family val="2"/>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rgb="FFD8D8D8"/>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9" fontId="11" fillId="0" borderId="0" applyFont="0" applyFill="0" applyBorder="0" applyAlignment="0" applyProtection="0"/>
  </cellStyleXfs>
  <cellXfs count="52">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6" fillId="0" borderId="8" xfId="0" quotePrefix="1" applyFont="1" applyBorder="1" applyAlignment="1">
      <alignment vertical="center" wrapText="1"/>
    </xf>
    <xf numFmtId="0" fontId="1" fillId="0" borderId="8" xfId="1" applyBorder="1" applyAlignment="1">
      <alignment vertical="center"/>
    </xf>
    <xf numFmtId="0" fontId="2" fillId="3" borderId="6" xfId="0" applyFont="1" applyFill="1" applyBorder="1" applyAlignment="1">
      <alignment vertical="center" wrapText="1"/>
    </xf>
    <xf numFmtId="9" fontId="5" fillId="0" borderId="1" xfId="2" applyFont="1" applyBorder="1" applyAlignment="1">
      <alignment vertical="center" wrapText="1"/>
    </xf>
    <xf numFmtId="0" fontId="3" fillId="9" borderId="7" xfId="0" applyFont="1" applyFill="1" applyBorder="1" applyAlignment="1">
      <alignment vertical="center" wrapText="1"/>
    </xf>
    <xf numFmtId="0" fontId="6" fillId="0" borderId="8" xfId="0" applyFont="1" applyBorder="1" applyAlignment="1">
      <alignment vertical="center" wrapText="1"/>
    </xf>
    <xf numFmtId="0" fontId="3" fillId="9" borderId="8" xfId="0" applyFont="1" applyFill="1" applyBorder="1" applyAlignment="1">
      <alignment vertical="center" wrapText="1"/>
    </xf>
    <xf numFmtId="0" fontId="2" fillId="9" borderId="8" xfId="0" applyFont="1" applyFill="1" applyBorder="1" applyAlignment="1">
      <alignment vertical="center" wrapText="1"/>
    </xf>
    <xf numFmtId="0" fontId="3" fillId="9" borderId="6" xfId="0" applyFont="1" applyFill="1" applyBorder="1" applyAlignment="1">
      <alignment vertical="center" wrapText="1"/>
    </xf>
    <xf numFmtId="0" fontId="1" fillId="9" borderId="8" xfId="1" applyFill="1" applyBorder="1" applyAlignment="1">
      <alignment vertical="center" wrapText="1"/>
    </xf>
    <xf numFmtId="0" fontId="12" fillId="0" borderId="1" xfId="1" applyFont="1" applyBorder="1" applyAlignment="1">
      <alignment vertical="center"/>
    </xf>
    <xf numFmtId="0" fontId="1" fillId="0" borderId="1" xfId="1" applyBorder="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3">
    <cellStyle name="Hyperlink" xfId="1" builtinId="8"/>
    <cellStyle name="Normal" xfId="0" builtinId="0"/>
    <cellStyle name="Percent" xfId="2" builtinId="5"/>
  </cellStyles>
  <dxfs count="116">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70vGFdEcNLW1tv2SCnOHfhx6ZLWn1JO/view?usp=sharing" TargetMode="External"/><Relationship Id="rId13" Type="http://schemas.openxmlformats.org/officeDocument/2006/relationships/hyperlink" Target="https://drive.google.com/file/d/117lYLiJLo6nPe3wK497aY5NyokUXLQJ2/view?usp=sharing" TargetMode="External"/><Relationship Id="rId18" Type="http://schemas.openxmlformats.org/officeDocument/2006/relationships/hyperlink" Target="https://drive.google.com/file/d/1To3uMceefolbdkQvvrm8m202qvnFyyex/view?usp=sharing" TargetMode="External"/><Relationship Id="rId3" Type="http://schemas.openxmlformats.org/officeDocument/2006/relationships/hyperlink" Target="https://drive.google.com/file/d/1b9wt4CBYDbkUhaJG6J_Hyz_q6P5ZZqck/view?usp=sharing" TargetMode="External"/><Relationship Id="rId7" Type="http://schemas.openxmlformats.org/officeDocument/2006/relationships/hyperlink" Target="https://drive.google.com/file/d/1OBxIgojPvJUD7d2eBFfH-JoqDL8Ca98G/view?usp=sharing" TargetMode="External"/><Relationship Id="rId12" Type="http://schemas.openxmlformats.org/officeDocument/2006/relationships/hyperlink" Target="https://drive.google.com/file/d/1WiR4N5auaHCJ4omumZbYAaLYsfsinFqg/view?usp=sharing" TargetMode="External"/><Relationship Id="rId17" Type="http://schemas.openxmlformats.org/officeDocument/2006/relationships/hyperlink" Target="https://drive.google.com/file/d/1JvXZq1Iht5LgN0rHYdaixqp0f2HtRk-j/view?usp=sharing" TargetMode="External"/><Relationship Id="rId2" Type="http://schemas.openxmlformats.org/officeDocument/2006/relationships/hyperlink" Target="https://drive.google.com/file/d/12rWyPkM4DiqDdYtAvynDNx0QNX_m08dP/view?usp=sharing" TargetMode="External"/><Relationship Id="rId16" Type="http://schemas.openxmlformats.org/officeDocument/2006/relationships/hyperlink" Target="https://drive.google.com/file/d/1aL2mOpjAbCaRgdqWnwqtJmKnXf38WqrH/view?usp=sharing" TargetMode="External"/><Relationship Id="rId1" Type="http://schemas.openxmlformats.org/officeDocument/2006/relationships/hyperlink" Target="https://drive.google.com/file/d/1k3HiDukcVMAtxVqedJ4WGUlvPmV6mMwJ/view?usp=sharing" TargetMode="External"/><Relationship Id="rId6" Type="http://schemas.openxmlformats.org/officeDocument/2006/relationships/hyperlink" Target="https://drive.google.com/file/d/1K-oHBnHORnoPI7L4cYZ4B_OMmHRP1SXM/view?usp=sharing" TargetMode="External"/><Relationship Id="rId11" Type="http://schemas.openxmlformats.org/officeDocument/2006/relationships/hyperlink" Target="https://drive.google.com/file/d/1MJOeHC2WYbQsLXJkm07bWqx8Om7fjfGP/view?usp=sharing" TargetMode="External"/><Relationship Id="rId5" Type="http://schemas.openxmlformats.org/officeDocument/2006/relationships/hyperlink" Target="mailto:Email-$&amp;-@*+gmail.com" TargetMode="External"/><Relationship Id="rId15" Type="http://schemas.openxmlformats.org/officeDocument/2006/relationships/hyperlink" Target="https://drive.google.com/file/d/1GKODoMta-gWTngqax20SDwm08_S9qQh6/view?usp=sharing" TargetMode="External"/><Relationship Id="rId10" Type="http://schemas.openxmlformats.org/officeDocument/2006/relationships/hyperlink" Target="https://drive.google.com/file/d/1s_ups7tnGJfvqy4LcRzXt6QN0Wypd2ar/view?usp=sharing"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CKv-fo03Ysabfovvhqo3l_pV2t64PhoR/view?usp=sharing" TargetMode="External"/><Relationship Id="rId9" Type="http://schemas.openxmlformats.org/officeDocument/2006/relationships/hyperlink" Target="https://drive.google.com/file/d/1EDE3qWAdCynNtuvgk67kfwjtCcvBPTC4/view?usp=sharing" TargetMode="External"/><Relationship Id="rId14" Type="http://schemas.openxmlformats.org/officeDocument/2006/relationships/hyperlink" Target="https://drive.google.com/file/d/14IKLZcxoUsj5jw3cY3o8MPLUGCHzAInG/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J976"/>
  <sheetViews>
    <sheetView showGridLines="0" tabSelected="1" topLeftCell="C1" zoomScale="93" zoomScaleNormal="93" workbookViewId="0">
      <pane ySplit="6" topLeftCell="A22" activePane="bottomLeft" state="frozen"/>
      <selection pane="bottomLeft" activeCell="I23" sqref="I23"/>
    </sheetView>
  </sheetViews>
  <sheetFormatPr defaultColWidth="14.42578125" defaultRowHeight="15" customHeight="1" x14ac:dyDescent="0.2"/>
  <cols>
    <col min="1" max="1" width="21.85546875" style="7" customWidth="1"/>
    <col min="2" max="2" width="18.140625" style="7" customWidth="1"/>
    <col min="3" max="3" width="13.28515625" style="7" customWidth="1"/>
    <col min="4" max="4" width="34.85546875" style="7" customWidth="1"/>
    <col min="5" max="5" width="37.85546875" style="7" customWidth="1"/>
    <col min="6" max="6" width="28.28515625" style="7" customWidth="1"/>
    <col min="7" max="7" width="30.7109375" style="7" customWidth="1"/>
    <col min="8" max="8" width="13.7109375" style="7" customWidth="1"/>
    <col min="9" max="9" width="32.7109375" style="7" customWidth="1"/>
    <col min="10" max="10" width="17.28515625" style="7" customWidth="1"/>
    <col min="11" max="16384" width="14.42578125" style="7"/>
  </cols>
  <sheetData>
    <row r="1" spans="1:10" ht="18" customHeight="1" x14ac:dyDescent="0.2">
      <c r="A1" s="50" t="s">
        <v>4</v>
      </c>
      <c r="B1" s="47"/>
      <c r="C1" s="1" t="s">
        <v>34</v>
      </c>
      <c r="D1" s="4" t="s">
        <v>5</v>
      </c>
      <c r="E1" s="5" t="s">
        <v>83</v>
      </c>
      <c r="F1" s="6" t="s">
        <v>6</v>
      </c>
      <c r="G1" s="5" t="s">
        <v>84</v>
      </c>
      <c r="H1" s="51" t="s">
        <v>7</v>
      </c>
      <c r="I1" s="47"/>
    </row>
    <row r="2" spans="1:10" ht="12.75" x14ac:dyDescent="0.2">
      <c r="A2" s="49" t="s">
        <v>8</v>
      </c>
      <c r="B2" s="47"/>
      <c r="C2" s="2" t="s">
        <v>35</v>
      </c>
      <c r="D2" s="4" t="s">
        <v>9</v>
      </c>
      <c r="E2" s="5" t="s">
        <v>27</v>
      </c>
      <c r="F2" s="8" t="s">
        <v>10</v>
      </c>
      <c r="G2" s="5" t="s">
        <v>28</v>
      </c>
      <c r="H2" s="4" t="s">
        <v>0</v>
      </c>
      <c r="I2" s="21">
        <f>COUNTIF(G8:G44, "PASS")</f>
        <v>0</v>
      </c>
    </row>
    <row r="3" spans="1:10" ht="18" customHeight="1" x14ac:dyDescent="0.2">
      <c r="A3" s="49" t="s">
        <v>29</v>
      </c>
      <c r="B3" s="47"/>
      <c r="C3" s="2" t="s">
        <v>31</v>
      </c>
      <c r="D3" s="9" t="s">
        <v>11</v>
      </c>
      <c r="E3" s="3" t="s">
        <v>36</v>
      </c>
      <c r="F3" s="1" t="s">
        <v>12</v>
      </c>
      <c r="G3" s="2">
        <v>1</v>
      </c>
      <c r="H3" s="10" t="s">
        <v>1</v>
      </c>
      <c r="I3" s="22">
        <f>COUNTIF(G9:G44, "Fail")</f>
        <v>0</v>
      </c>
    </row>
    <row r="4" spans="1:10" ht="18" customHeight="1" x14ac:dyDescent="0.2">
      <c r="A4" s="49" t="s">
        <v>13</v>
      </c>
      <c r="B4" s="47"/>
      <c r="C4" s="2" t="s">
        <v>26</v>
      </c>
      <c r="D4" s="9" t="s">
        <v>14</v>
      </c>
      <c r="E4" s="2" t="s">
        <v>37</v>
      </c>
      <c r="F4" s="1" t="s">
        <v>15</v>
      </c>
      <c r="G4" s="11" t="s">
        <v>3</v>
      </c>
      <c r="H4" s="4" t="s">
        <v>16</v>
      </c>
      <c r="I4" s="23">
        <f>COUNTIF(G9:G44, "WARNING")</f>
        <v>0</v>
      </c>
    </row>
    <row r="5" spans="1:10" ht="18" customHeight="1" x14ac:dyDescent="0.2">
      <c r="A5" s="46" t="s">
        <v>17</v>
      </c>
      <c r="B5" s="47"/>
      <c r="C5" s="46"/>
      <c r="D5" s="48"/>
      <c r="E5" s="48"/>
      <c r="F5" s="48"/>
      <c r="G5" s="47"/>
      <c r="H5" s="12" t="s">
        <v>18</v>
      </c>
      <c r="I5" s="24">
        <f>SUM(I2:I4:I3)</f>
        <v>0</v>
      </c>
    </row>
    <row r="6" spans="1:10" ht="18" customHeight="1" x14ac:dyDescent="0.2">
      <c r="A6" s="13" t="s">
        <v>19</v>
      </c>
      <c r="B6" s="14" t="s">
        <v>20</v>
      </c>
      <c r="C6" s="36" t="s">
        <v>32</v>
      </c>
      <c r="D6" s="14" t="s">
        <v>23</v>
      </c>
      <c r="E6" s="14" t="s">
        <v>24</v>
      </c>
      <c r="F6" s="14" t="s">
        <v>21</v>
      </c>
      <c r="G6" s="14" t="s">
        <v>25</v>
      </c>
      <c r="H6" s="14" t="s">
        <v>22</v>
      </c>
      <c r="I6" s="14" t="s">
        <v>2</v>
      </c>
      <c r="J6" s="7" t="s">
        <v>30</v>
      </c>
    </row>
    <row r="7" spans="1:10" ht="108.75" customHeight="1" x14ac:dyDescent="0.2">
      <c r="A7" s="38" t="s">
        <v>73</v>
      </c>
      <c r="B7" s="40" t="s">
        <v>38</v>
      </c>
      <c r="C7" s="41" t="s">
        <v>33</v>
      </c>
      <c r="D7" s="40" t="s">
        <v>67</v>
      </c>
      <c r="E7" s="42" t="s">
        <v>85</v>
      </c>
      <c r="F7" s="40" t="s">
        <v>39</v>
      </c>
      <c r="G7" s="42" t="s">
        <v>40</v>
      </c>
      <c r="H7" s="18" t="s">
        <v>0</v>
      </c>
      <c r="I7" s="43" t="s">
        <v>41</v>
      </c>
    </row>
    <row r="8" spans="1:10" ht="108.75" customHeight="1" x14ac:dyDescent="0.2">
      <c r="A8" s="15" t="s">
        <v>74</v>
      </c>
      <c r="B8" s="16" t="s">
        <v>42</v>
      </c>
      <c r="C8" s="16"/>
      <c r="D8" s="34" t="s">
        <v>68</v>
      </c>
      <c r="E8" s="17" t="s">
        <v>86</v>
      </c>
      <c r="F8" s="16" t="s">
        <v>43</v>
      </c>
      <c r="G8" s="17" t="s">
        <v>44</v>
      </c>
      <c r="H8" s="18" t="s">
        <v>1</v>
      </c>
      <c r="I8" s="35" t="s">
        <v>48</v>
      </c>
    </row>
    <row r="9" spans="1:10" ht="97.5" customHeight="1" x14ac:dyDescent="0.2">
      <c r="A9" s="15" t="s">
        <v>75</v>
      </c>
      <c r="B9" s="16" t="s">
        <v>45</v>
      </c>
      <c r="C9" s="16"/>
      <c r="D9" s="34" t="s">
        <v>69</v>
      </c>
      <c r="E9" s="17" t="s">
        <v>85</v>
      </c>
      <c r="F9" s="16" t="s">
        <v>43</v>
      </c>
      <c r="G9" s="17" t="s">
        <v>44</v>
      </c>
      <c r="H9" s="18" t="s">
        <v>1</v>
      </c>
      <c r="I9" s="35" t="s">
        <v>49</v>
      </c>
    </row>
    <row r="10" spans="1:10" ht="98.25" customHeight="1" x14ac:dyDescent="0.2">
      <c r="A10" s="15" t="s">
        <v>76</v>
      </c>
      <c r="B10" s="16" t="s">
        <v>46</v>
      </c>
      <c r="C10" s="16"/>
      <c r="D10" s="39" t="s">
        <v>70</v>
      </c>
      <c r="E10" s="16" t="s">
        <v>85</v>
      </c>
      <c r="F10" s="16" t="s">
        <v>47</v>
      </c>
      <c r="G10" s="16" t="s">
        <v>87</v>
      </c>
      <c r="H10" s="21" t="s">
        <v>0</v>
      </c>
      <c r="I10" s="35" t="s">
        <v>50</v>
      </c>
    </row>
    <row r="11" spans="1:10" ht="99.75" customHeight="1" x14ac:dyDescent="0.2">
      <c r="A11" s="19" t="s">
        <v>77</v>
      </c>
      <c r="B11" s="16" t="s">
        <v>51</v>
      </c>
      <c r="C11" s="16"/>
      <c r="D11" s="27" t="s">
        <v>71</v>
      </c>
      <c r="E11" s="16" t="s">
        <v>88</v>
      </c>
      <c r="F11" s="16" t="s">
        <v>58</v>
      </c>
      <c r="G11" s="17" t="s">
        <v>87</v>
      </c>
      <c r="H11" s="21" t="s">
        <v>0</v>
      </c>
      <c r="I11" s="35" t="s">
        <v>61</v>
      </c>
    </row>
    <row r="12" spans="1:10" ht="100.5" customHeight="1" x14ac:dyDescent="0.2">
      <c r="A12" s="15" t="s">
        <v>78</v>
      </c>
      <c r="B12" s="16" t="s">
        <v>52</v>
      </c>
      <c r="C12" s="16"/>
      <c r="D12" s="26" t="s">
        <v>72</v>
      </c>
      <c r="E12" s="17" t="s">
        <v>89</v>
      </c>
      <c r="F12" s="16" t="s">
        <v>53</v>
      </c>
      <c r="G12" s="37" t="s">
        <v>44</v>
      </c>
      <c r="H12" s="18" t="s">
        <v>1</v>
      </c>
      <c r="I12" s="35" t="s">
        <v>62</v>
      </c>
    </row>
    <row r="13" spans="1:10" ht="103.5" customHeight="1" x14ac:dyDescent="0.2">
      <c r="A13" s="20" t="s">
        <v>79</v>
      </c>
      <c r="B13" s="17" t="s">
        <v>52</v>
      </c>
      <c r="C13" s="17"/>
      <c r="D13" s="44" t="s">
        <v>54</v>
      </c>
      <c r="E13" s="16" t="s">
        <v>90</v>
      </c>
      <c r="F13" s="17" t="s">
        <v>53</v>
      </c>
      <c r="G13" s="17" t="s">
        <v>91</v>
      </c>
      <c r="H13" s="21" t="s">
        <v>0</v>
      </c>
      <c r="I13" s="45" t="s">
        <v>63</v>
      </c>
    </row>
    <row r="14" spans="1:10" ht="102.75" customHeight="1" x14ac:dyDescent="0.2">
      <c r="A14" s="15" t="s">
        <v>80</v>
      </c>
      <c r="B14" s="17" t="s">
        <v>52</v>
      </c>
      <c r="C14" s="16"/>
      <c r="D14" s="27" t="s">
        <v>92</v>
      </c>
      <c r="E14" s="16" t="s">
        <v>93</v>
      </c>
      <c r="F14" s="17" t="s">
        <v>53</v>
      </c>
      <c r="G14" s="17" t="s">
        <v>91</v>
      </c>
      <c r="H14" s="21" t="s">
        <v>0</v>
      </c>
      <c r="I14" s="45" t="s">
        <v>64</v>
      </c>
    </row>
    <row r="15" spans="1:10" ht="106.5" customHeight="1" x14ac:dyDescent="0.2">
      <c r="A15" s="20" t="s">
        <v>94</v>
      </c>
      <c r="B15" s="17" t="s">
        <v>55</v>
      </c>
      <c r="C15" s="17"/>
      <c r="D15" s="28" t="s">
        <v>56</v>
      </c>
      <c r="E15" s="16" t="s">
        <v>96</v>
      </c>
      <c r="F15" s="17" t="s">
        <v>57</v>
      </c>
      <c r="G15" s="17" t="s">
        <v>87</v>
      </c>
      <c r="H15" s="21" t="s">
        <v>0</v>
      </c>
      <c r="I15" s="45" t="s">
        <v>65</v>
      </c>
    </row>
    <row r="16" spans="1:10" ht="92.25" customHeight="1" x14ac:dyDescent="0.2">
      <c r="A16" s="15" t="s">
        <v>95</v>
      </c>
      <c r="B16" s="17" t="s">
        <v>97</v>
      </c>
      <c r="C16" s="17"/>
      <c r="D16" s="28" t="s">
        <v>98</v>
      </c>
      <c r="E16" s="16" t="s">
        <v>99</v>
      </c>
      <c r="F16" s="17" t="s">
        <v>100</v>
      </c>
      <c r="G16" s="17" t="s">
        <v>87</v>
      </c>
      <c r="H16" s="21" t="s">
        <v>0</v>
      </c>
      <c r="I16" s="45" t="s">
        <v>101</v>
      </c>
    </row>
    <row r="17" spans="1:9" ht="104.25" customHeight="1" x14ac:dyDescent="0.2">
      <c r="A17" s="20" t="s">
        <v>102</v>
      </c>
      <c r="B17" s="17" t="s">
        <v>103</v>
      </c>
      <c r="C17" s="17"/>
      <c r="D17" s="25" t="s">
        <v>104</v>
      </c>
      <c r="E17" s="16" t="s">
        <v>105</v>
      </c>
      <c r="F17" s="17" t="s">
        <v>106</v>
      </c>
      <c r="G17" s="17" t="s">
        <v>107</v>
      </c>
      <c r="H17" s="21" t="s">
        <v>0</v>
      </c>
      <c r="I17" s="45" t="s">
        <v>108</v>
      </c>
    </row>
    <row r="18" spans="1:9" ht="100.5" customHeight="1" x14ac:dyDescent="0.2">
      <c r="A18" s="15" t="s">
        <v>81</v>
      </c>
      <c r="B18" s="16" t="s">
        <v>109</v>
      </c>
      <c r="C18" s="16"/>
      <c r="D18" s="25" t="s">
        <v>110</v>
      </c>
      <c r="E18" s="16" t="s">
        <v>111</v>
      </c>
      <c r="F18" s="16" t="s">
        <v>60</v>
      </c>
      <c r="G18" s="17" t="s">
        <v>112</v>
      </c>
      <c r="H18" s="21" t="s">
        <v>0</v>
      </c>
      <c r="I18" s="45" t="s">
        <v>59</v>
      </c>
    </row>
    <row r="19" spans="1:9" ht="120.75" customHeight="1" x14ac:dyDescent="0.2">
      <c r="A19" s="20" t="s">
        <v>82</v>
      </c>
      <c r="B19" s="17" t="s">
        <v>113</v>
      </c>
      <c r="C19" s="17"/>
      <c r="D19" s="25" t="s">
        <v>114</v>
      </c>
      <c r="E19" s="16" t="s">
        <v>115</v>
      </c>
      <c r="F19" s="17" t="s">
        <v>116</v>
      </c>
      <c r="G19" s="17" t="s">
        <v>117</v>
      </c>
      <c r="H19" s="21" t="s">
        <v>16</v>
      </c>
      <c r="I19" s="45" t="s">
        <v>118</v>
      </c>
    </row>
    <row r="20" spans="1:9" ht="129" customHeight="1" x14ac:dyDescent="0.2">
      <c r="A20" s="15" t="s">
        <v>119</v>
      </c>
      <c r="B20" s="16" t="s">
        <v>120</v>
      </c>
      <c r="C20" s="28"/>
      <c r="D20" s="16" t="s">
        <v>121</v>
      </c>
      <c r="E20" s="16" t="s">
        <v>122</v>
      </c>
      <c r="F20" s="17" t="s">
        <v>123</v>
      </c>
      <c r="G20" s="17" t="s">
        <v>124</v>
      </c>
      <c r="H20" s="21" t="s">
        <v>0</v>
      </c>
      <c r="I20" s="45" t="s">
        <v>125</v>
      </c>
    </row>
    <row r="21" spans="1:9" ht="133.5" customHeight="1" x14ac:dyDescent="0.2">
      <c r="A21" s="15" t="s">
        <v>126</v>
      </c>
      <c r="B21" s="16" t="s">
        <v>127</v>
      </c>
      <c r="C21" s="31"/>
      <c r="D21" s="17" t="s">
        <v>128</v>
      </c>
      <c r="E21" s="16" t="s">
        <v>129</v>
      </c>
      <c r="F21" s="17" t="s">
        <v>130</v>
      </c>
      <c r="G21" s="17" t="s">
        <v>131</v>
      </c>
      <c r="H21" s="21" t="s">
        <v>0</v>
      </c>
      <c r="I21" s="45" t="s">
        <v>66</v>
      </c>
    </row>
    <row r="22" spans="1:9" ht="111.75" customHeight="1" x14ac:dyDescent="0.2">
      <c r="A22" s="20" t="s">
        <v>132</v>
      </c>
      <c r="B22" s="17" t="s">
        <v>133</v>
      </c>
      <c r="C22" s="28"/>
      <c r="D22" s="16" t="s">
        <v>134</v>
      </c>
      <c r="E22" s="17" t="s">
        <v>135</v>
      </c>
      <c r="F22" s="17" t="s">
        <v>53</v>
      </c>
      <c r="G22" s="17" t="s">
        <v>91</v>
      </c>
      <c r="H22" s="21" t="s">
        <v>0</v>
      </c>
      <c r="I22" s="45" t="s">
        <v>136</v>
      </c>
    </row>
    <row r="23" spans="1:9" ht="118.5" customHeight="1" x14ac:dyDescent="0.2">
      <c r="A23" s="15" t="s">
        <v>137</v>
      </c>
      <c r="B23" s="16" t="s">
        <v>138</v>
      </c>
      <c r="C23" s="28"/>
      <c r="D23" s="16" t="s">
        <v>139</v>
      </c>
      <c r="E23" s="16" t="s">
        <v>140</v>
      </c>
      <c r="F23" s="17" t="s">
        <v>43</v>
      </c>
      <c r="G23" s="17" t="s">
        <v>44</v>
      </c>
      <c r="H23" s="18" t="s">
        <v>1</v>
      </c>
      <c r="I23" s="45" t="s">
        <v>141</v>
      </c>
    </row>
    <row r="24" spans="1:9" ht="12.75" x14ac:dyDescent="0.2">
      <c r="A24" s="15"/>
      <c r="B24" s="16"/>
      <c r="C24" s="30"/>
      <c r="D24" s="17"/>
      <c r="E24" s="16"/>
      <c r="F24" s="17"/>
      <c r="G24" s="18"/>
      <c r="H24" s="33"/>
    </row>
    <row r="25" spans="1:9" ht="12.75" x14ac:dyDescent="0.2">
      <c r="A25" s="20"/>
      <c r="B25" s="17"/>
      <c r="C25" s="28"/>
      <c r="D25" s="16"/>
      <c r="E25" s="17"/>
      <c r="F25" s="17"/>
      <c r="G25" s="17"/>
      <c r="H25" s="32"/>
    </row>
    <row r="26" spans="1:9" ht="12.75" x14ac:dyDescent="0.2">
      <c r="A26" s="15"/>
      <c r="B26" s="16"/>
      <c r="C26" s="28"/>
      <c r="D26" s="16"/>
      <c r="E26" s="16"/>
      <c r="F26" s="17"/>
      <c r="G26" s="17"/>
      <c r="H26" s="32"/>
    </row>
    <row r="27" spans="1:9" ht="12.75" x14ac:dyDescent="0.2">
      <c r="A27" s="15"/>
      <c r="B27" s="16"/>
      <c r="C27" s="29"/>
      <c r="D27" s="17"/>
      <c r="E27" s="16"/>
      <c r="F27" s="17"/>
      <c r="G27" s="18"/>
      <c r="H27" s="33"/>
    </row>
    <row r="28" spans="1:9" ht="12.75" x14ac:dyDescent="0.2">
      <c r="A28" s="20"/>
      <c r="B28" s="17"/>
      <c r="C28" s="28"/>
      <c r="D28" s="16"/>
      <c r="E28" s="17"/>
      <c r="F28" s="17"/>
      <c r="G28" s="17"/>
      <c r="H28" s="32"/>
    </row>
    <row r="29" spans="1:9" ht="12.75" x14ac:dyDescent="0.2">
      <c r="A29" s="15"/>
      <c r="B29" s="16"/>
      <c r="C29" s="28"/>
      <c r="D29" s="16"/>
      <c r="E29" s="16"/>
      <c r="F29" s="17"/>
      <c r="G29" s="17"/>
      <c r="H29" s="32"/>
    </row>
    <row r="30" spans="1:9" ht="12.75" x14ac:dyDescent="0.2">
      <c r="A30" s="15"/>
      <c r="B30" s="16"/>
      <c r="C30" s="29"/>
      <c r="D30" s="17"/>
      <c r="E30" s="16"/>
      <c r="F30" s="17"/>
      <c r="G30" s="18"/>
      <c r="H30" s="33"/>
    </row>
    <row r="31" spans="1:9" ht="15.75" customHeight="1" x14ac:dyDescent="0.2">
      <c r="A31" s="20"/>
      <c r="B31" s="17"/>
      <c r="C31" s="28"/>
      <c r="D31" s="16"/>
      <c r="E31" s="17"/>
      <c r="F31" s="17"/>
      <c r="G31" s="17"/>
      <c r="H31" s="32"/>
    </row>
    <row r="32" spans="1:9" ht="30.75" customHeight="1" x14ac:dyDescent="0.2">
      <c r="A32" s="15"/>
      <c r="B32" s="16"/>
      <c r="C32" s="28"/>
      <c r="D32" s="16"/>
      <c r="E32" s="16"/>
      <c r="F32" s="17"/>
      <c r="G32" s="17"/>
      <c r="H32" s="32"/>
    </row>
    <row r="33" spans="1:8" ht="15.75" customHeight="1" x14ac:dyDescent="0.2">
      <c r="A33" s="15"/>
      <c r="B33" s="16"/>
      <c r="C33" s="29"/>
      <c r="D33" s="17"/>
      <c r="E33" s="16"/>
      <c r="F33" s="17"/>
      <c r="G33" s="18"/>
      <c r="H33" s="33"/>
    </row>
    <row r="34" spans="1:8" ht="15.75" customHeight="1" x14ac:dyDescent="0.2">
      <c r="A34" s="20"/>
      <c r="B34" s="17"/>
      <c r="C34" s="28"/>
      <c r="D34" s="16"/>
      <c r="E34" s="17"/>
      <c r="F34" s="17"/>
      <c r="G34" s="17"/>
      <c r="H34" s="32"/>
    </row>
    <row r="35" spans="1:8" ht="30.75" customHeight="1" x14ac:dyDescent="0.2">
      <c r="A35" s="15"/>
      <c r="B35" s="16"/>
      <c r="C35" s="28"/>
      <c r="D35" s="16"/>
      <c r="E35" s="16"/>
      <c r="F35" s="17"/>
      <c r="G35" s="17"/>
      <c r="H35" s="32"/>
    </row>
    <row r="36" spans="1:8" ht="15.75" customHeight="1" x14ac:dyDescent="0.2">
      <c r="A36" s="15"/>
      <c r="B36" s="16"/>
      <c r="C36" s="30"/>
      <c r="D36" s="17"/>
      <c r="E36" s="16"/>
      <c r="F36" s="17"/>
      <c r="G36" s="18"/>
      <c r="H36" s="33"/>
    </row>
    <row r="37" spans="1:8" ht="15.75" customHeight="1" x14ac:dyDescent="0.2">
      <c r="A37" s="20"/>
      <c r="B37" s="17"/>
      <c r="C37" s="25"/>
      <c r="D37" s="16"/>
      <c r="E37" s="17"/>
      <c r="F37" s="17"/>
      <c r="G37" s="17"/>
      <c r="H37" s="32"/>
    </row>
    <row r="38" spans="1:8" ht="31.5" customHeight="1" x14ac:dyDescent="0.2">
      <c r="A38" s="15"/>
      <c r="B38" s="16"/>
      <c r="C38" s="28"/>
      <c r="D38" s="16"/>
      <c r="E38" s="16"/>
      <c r="F38" s="17"/>
      <c r="G38" s="17"/>
      <c r="H38" s="32"/>
    </row>
    <row r="39" spans="1:8" ht="15.75" customHeight="1" x14ac:dyDescent="0.2">
      <c r="A39" s="15"/>
      <c r="B39" s="16"/>
      <c r="C39" s="29"/>
      <c r="D39" s="17"/>
      <c r="E39" s="16"/>
      <c r="F39" s="17"/>
      <c r="G39" s="18"/>
      <c r="H39" s="33"/>
    </row>
    <row r="40" spans="1:8" ht="15.75" customHeight="1" x14ac:dyDescent="0.2">
      <c r="A40" s="20"/>
      <c r="B40" s="17"/>
      <c r="C40" s="28"/>
      <c r="D40" s="16"/>
      <c r="E40" s="17"/>
      <c r="F40" s="17"/>
      <c r="G40" s="17"/>
      <c r="H40" s="32"/>
    </row>
    <row r="41" spans="1:8" ht="37.5" customHeight="1" x14ac:dyDescent="0.2">
      <c r="A41" s="15"/>
      <c r="B41" s="16"/>
      <c r="C41" s="28"/>
      <c r="D41" s="16"/>
      <c r="E41" s="16"/>
      <c r="F41" s="17"/>
      <c r="G41" s="17"/>
      <c r="H41" s="32"/>
    </row>
    <row r="42" spans="1:8" ht="15.75" customHeight="1" x14ac:dyDescent="0.2">
      <c r="A42" s="15"/>
      <c r="B42" s="16"/>
      <c r="C42" s="29"/>
      <c r="D42" s="17"/>
      <c r="E42" s="16"/>
      <c r="F42" s="17"/>
      <c r="G42" s="18"/>
      <c r="H42" s="33"/>
    </row>
    <row r="43" spans="1:8" ht="15.75" customHeight="1" x14ac:dyDescent="0.2">
      <c r="A43" s="20"/>
      <c r="B43" s="17"/>
      <c r="C43" s="28"/>
      <c r="D43" s="16"/>
      <c r="E43" s="17"/>
      <c r="F43" s="17"/>
      <c r="G43" s="17"/>
      <c r="H43" s="32"/>
    </row>
    <row r="44" spans="1:8" ht="38.25" customHeight="1" x14ac:dyDescent="0.2">
      <c r="A44" s="15"/>
      <c r="B44" s="16"/>
      <c r="C44" s="28"/>
      <c r="D44" s="16"/>
      <c r="E44" s="16"/>
      <c r="F44" s="17"/>
      <c r="G44" s="17"/>
      <c r="H44" s="32"/>
    </row>
    <row r="45" spans="1:8" ht="30.75" customHeight="1" x14ac:dyDescent="0.2"/>
    <row r="46" spans="1:8" ht="15.75" customHeight="1" x14ac:dyDescent="0.2"/>
    <row r="47" spans="1:8" ht="15.75" customHeight="1" x14ac:dyDescent="0.2"/>
    <row r="48" spans="1: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sheetData>
  <mergeCells count="7">
    <mergeCell ref="A5:B5"/>
    <mergeCell ref="C5:G5"/>
    <mergeCell ref="A4:B4"/>
    <mergeCell ref="A1:B1"/>
    <mergeCell ref="H1:I1"/>
    <mergeCell ref="A2:B2"/>
    <mergeCell ref="A3:B3"/>
  </mergeCells>
  <phoneticPr fontId="10" type="noConversion"/>
  <conditionalFormatting sqref="H9">
    <cfRule type="cellIs" dxfId="115" priority="137" operator="equal">
      <formula>"FAIL"</formula>
    </cfRule>
  </conditionalFormatting>
  <conditionalFormatting sqref="H9">
    <cfRule type="cellIs" dxfId="114" priority="138" operator="equal">
      <formula>"PASS"</formula>
    </cfRule>
  </conditionalFormatting>
  <conditionalFormatting sqref="H9">
    <cfRule type="cellIs" dxfId="113" priority="139" operator="equal">
      <formula>"WARNING"</formula>
    </cfRule>
  </conditionalFormatting>
  <conditionalFormatting sqref="H9">
    <cfRule type="containsBlanks" dxfId="112" priority="140">
      <formula>LEN(TRIM(H9))=0</formula>
    </cfRule>
  </conditionalFormatting>
  <conditionalFormatting sqref="G24">
    <cfRule type="cellIs" dxfId="107" priority="125" operator="equal">
      <formula>"FAIL"</formula>
    </cfRule>
  </conditionalFormatting>
  <conditionalFormatting sqref="G24">
    <cfRule type="cellIs" dxfId="106" priority="126" operator="equal">
      <formula>"PASS"</formula>
    </cfRule>
  </conditionalFormatting>
  <conditionalFormatting sqref="G24">
    <cfRule type="cellIs" dxfId="105" priority="127" operator="equal">
      <formula>"WARNING"</formula>
    </cfRule>
  </conditionalFormatting>
  <conditionalFormatting sqref="G24">
    <cfRule type="containsBlanks" dxfId="104" priority="128">
      <formula>LEN(TRIM(G24))=0</formula>
    </cfRule>
  </conditionalFormatting>
  <conditionalFormatting sqref="G30">
    <cfRule type="cellIs" dxfId="103" priority="121" operator="equal">
      <formula>"FAIL"</formula>
    </cfRule>
  </conditionalFormatting>
  <conditionalFormatting sqref="G30">
    <cfRule type="cellIs" dxfId="102" priority="122" operator="equal">
      <formula>"PASS"</formula>
    </cfRule>
  </conditionalFormatting>
  <conditionalFormatting sqref="G30">
    <cfRule type="cellIs" dxfId="101" priority="123" operator="equal">
      <formula>"WARNING"</formula>
    </cfRule>
  </conditionalFormatting>
  <conditionalFormatting sqref="G30">
    <cfRule type="containsBlanks" dxfId="100" priority="124">
      <formula>LEN(TRIM(G30))=0</formula>
    </cfRule>
  </conditionalFormatting>
  <conditionalFormatting sqref="G33">
    <cfRule type="cellIs" dxfId="99" priority="117" operator="equal">
      <formula>"FAIL"</formula>
    </cfRule>
  </conditionalFormatting>
  <conditionalFormatting sqref="G33">
    <cfRule type="cellIs" dxfId="98" priority="118" operator="equal">
      <formula>"PASS"</formula>
    </cfRule>
  </conditionalFormatting>
  <conditionalFormatting sqref="G33">
    <cfRule type="cellIs" dxfId="97" priority="119" operator="equal">
      <formula>"WARNING"</formula>
    </cfRule>
  </conditionalFormatting>
  <conditionalFormatting sqref="G33">
    <cfRule type="containsBlanks" dxfId="96" priority="120">
      <formula>LEN(TRIM(G33))=0</formula>
    </cfRule>
  </conditionalFormatting>
  <conditionalFormatting sqref="G36">
    <cfRule type="cellIs" dxfId="95" priority="113" operator="equal">
      <formula>"FAIL"</formula>
    </cfRule>
  </conditionalFormatting>
  <conditionalFormatting sqref="G36">
    <cfRule type="cellIs" dxfId="94" priority="114" operator="equal">
      <formula>"PASS"</formula>
    </cfRule>
  </conditionalFormatting>
  <conditionalFormatting sqref="G36">
    <cfRule type="cellIs" dxfId="93" priority="115" operator="equal">
      <formula>"WARNING"</formula>
    </cfRule>
  </conditionalFormatting>
  <conditionalFormatting sqref="G36">
    <cfRule type="containsBlanks" dxfId="92" priority="116">
      <formula>LEN(TRIM(G36))=0</formula>
    </cfRule>
  </conditionalFormatting>
  <conditionalFormatting sqref="I2">
    <cfRule type="cellIs" dxfId="91" priority="109" operator="equal">
      <formula>"FAIL"</formula>
    </cfRule>
  </conditionalFormatting>
  <conditionalFormatting sqref="I2">
    <cfRule type="cellIs" dxfId="90" priority="110" operator="equal">
      <formula>"PASS"</formula>
    </cfRule>
  </conditionalFormatting>
  <conditionalFormatting sqref="I2">
    <cfRule type="cellIs" dxfId="89" priority="111" operator="equal">
      <formula>"WARNING"</formula>
    </cfRule>
  </conditionalFormatting>
  <conditionalFormatting sqref="I2">
    <cfRule type="containsBlanks" dxfId="88" priority="112">
      <formula>LEN(TRIM(I2))=0</formula>
    </cfRule>
  </conditionalFormatting>
  <conditionalFormatting sqref="I3">
    <cfRule type="cellIs" dxfId="87" priority="105" operator="equal">
      <formula>"FAIL"</formula>
    </cfRule>
  </conditionalFormatting>
  <conditionalFormatting sqref="I3">
    <cfRule type="cellIs" dxfId="86" priority="106" operator="equal">
      <formula>"PASS"</formula>
    </cfRule>
  </conditionalFormatting>
  <conditionalFormatting sqref="I3">
    <cfRule type="cellIs" dxfId="85" priority="107" operator="equal">
      <formula>"WARNING"</formula>
    </cfRule>
  </conditionalFormatting>
  <conditionalFormatting sqref="I3">
    <cfRule type="containsBlanks" dxfId="84" priority="108">
      <formula>LEN(TRIM(I3))=0</formula>
    </cfRule>
  </conditionalFormatting>
  <conditionalFormatting sqref="H8">
    <cfRule type="cellIs" dxfId="83" priority="101" operator="equal">
      <formula>"FAIL"</formula>
    </cfRule>
  </conditionalFormatting>
  <conditionalFormatting sqref="H8">
    <cfRule type="cellIs" dxfId="82" priority="102" operator="equal">
      <formula>"PASS"</formula>
    </cfRule>
  </conditionalFormatting>
  <conditionalFormatting sqref="H8">
    <cfRule type="cellIs" dxfId="81" priority="103" operator="equal">
      <formula>"WARNING"</formula>
    </cfRule>
  </conditionalFormatting>
  <conditionalFormatting sqref="H8">
    <cfRule type="containsBlanks" dxfId="80" priority="104">
      <formula>LEN(TRIM(H8))=0</formula>
    </cfRule>
  </conditionalFormatting>
  <conditionalFormatting sqref="G27">
    <cfRule type="cellIs" dxfId="79" priority="93" operator="equal">
      <formula>"FAIL"</formula>
    </cfRule>
  </conditionalFormatting>
  <conditionalFormatting sqref="G27">
    <cfRule type="cellIs" dxfId="78" priority="94" operator="equal">
      <formula>"PASS"</formula>
    </cfRule>
  </conditionalFormatting>
  <conditionalFormatting sqref="G27">
    <cfRule type="cellIs" dxfId="77" priority="95" operator="equal">
      <formula>"WARNING"</formula>
    </cfRule>
  </conditionalFormatting>
  <conditionalFormatting sqref="G27">
    <cfRule type="containsBlanks" dxfId="76" priority="96">
      <formula>LEN(TRIM(G27))=0</formula>
    </cfRule>
  </conditionalFormatting>
  <conditionalFormatting sqref="G39">
    <cfRule type="cellIs" dxfId="75" priority="89" operator="equal">
      <formula>"FAIL"</formula>
    </cfRule>
  </conditionalFormatting>
  <conditionalFormatting sqref="G39">
    <cfRule type="cellIs" dxfId="74" priority="90" operator="equal">
      <formula>"PASS"</formula>
    </cfRule>
  </conditionalFormatting>
  <conditionalFormatting sqref="G39">
    <cfRule type="cellIs" dxfId="73" priority="91" operator="equal">
      <formula>"WARNING"</formula>
    </cfRule>
  </conditionalFormatting>
  <conditionalFormatting sqref="G39">
    <cfRule type="containsBlanks" dxfId="72" priority="92">
      <formula>LEN(TRIM(G39))=0</formula>
    </cfRule>
  </conditionalFormatting>
  <conditionalFormatting sqref="G42">
    <cfRule type="cellIs" dxfId="71" priority="85" operator="equal">
      <formula>"FAIL"</formula>
    </cfRule>
  </conditionalFormatting>
  <conditionalFormatting sqref="G42">
    <cfRule type="cellIs" dxfId="70" priority="86" operator="equal">
      <formula>"PASS"</formula>
    </cfRule>
  </conditionalFormatting>
  <conditionalFormatting sqref="G42">
    <cfRule type="cellIs" dxfId="69" priority="87" operator="equal">
      <formula>"WARNING"</formula>
    </cfRule>
  </conditionalFormatting>
  <conditionalFormatting sqref="G42">
    <cfRule type="containsBlanks" dxfId="68" priority="88">
      <formula>LEN(TRIM(G42))=0</formula>
    </cfRule>
  </conditionalFormatting>
  <conditionalFormatting sqref="H7">
    <cfRule type="cellIs" dxfId="67" priority="81" operator="equal">
      <formula>"FAIL"</formula>
    </cfRule>
  </conditionalFormatting>
  <conditionalFormatting sqref="H7">
    <cfRule type="cellIs" dxfId="66" priority="82" operator="equal">
      <formula>"PASS"</formula>
    </cfRule>
  </conditionalFormatting>
  <conditionalFormatting sqref="H7">
    <cfRule type="cellIs" dxfId="65" priority="83" operator="equal">
      <formula>"WARNING"</formula>
    </cfRule>
  </conditionalFormatting>
  <conditionalFormatting sqref="H7">
    <cfRule type="containsBlanks" dxfId="64" priority="84">
      <formula>LEN(TRIM(H7))=0</formula>
    </cfRule>
  </conditionalFormatting>
  <conditionalFormatting sqref="H10">
    <cfRule type="cellIs" dxfId="63" priority="77" operator="equal">
      <formula>"FAIL"</formula>
    </cfRule>
  </conditionalFormatting>
  <conditionalFormatting sqref="H10">
    <cfRule type="cellIs" dxfId="62" priority="78" operator="equal">
      <formula>"PASS"</formula>
    </cfRule>
  </conditionalFormatting>
  <conditionalFormatting sqref="H10">
    <cfRule type="cellIs" dxfId="61" priority="79" operator="equal">
      <formula>"WARNING"</formula>
    </cfRule>
  </conditionalFormatting>
  <conditionalFormatting sqref="H10">
    <cfRule type="containsBlanks" dxfId="60" priority="80">
      <formula>LEN(TRIM(H10))=0</formula>
    </cfRule>
  </conditionalFormatting>
  <conditionalFormatting sqref="H14">
    <cfRule type="cellIs" dxfId="59" priority="49" operator="equal">
      <formula>"FAIL"</formula>
    </cfRule>
  </conditionalFormatting>
  <conditionalFormatting sqref="H11">
    <cfRule type="cellIs" dxfId="58" priority="61" operator="equal">
      <formula>"FAIL"</formula>
    </cfRule>
  </conditionalFormatting>
  <conditionalFormatting sqref="H11">
    <cfRule type="cellIs" dxfId="57" priority="62" operator="equal">
      <formula>"PASS"</formula>
    </cfRule>
  </conditionalFormatting>
  <conditionalFormatting sqref="H11">
    <cfRule type="cellIs" dxfId="56" priority="63" operator="equal">
      <formula>"WARNING"</formula>
    </cfRule>
  </conditionalFormatting>
  <conditionalFormatting sqref="H11">
    <cfRule type="containsBlanks" dxfId="55" priority="64">
      <formula>LEN(TRIM(H11))=0</formula>
    </cfRule>
  </conditionalFormatting>
  <conditionalFormatting sqref="H12">
    <cfRule type="cellIs" dxfId="54" priority="57" operator="equal">
      <formula>"FAIL"</formula>
    </cfRule>
  </conditionalFormatting>
  <conditionalFormatting sqref="H12">
    <cfRule type="cellIs" dxfId="53" priority="58" operator="equal">
      <formula>"PASS"</formula>
    </cfRule>
  </conditionalFormatting>
  <conditionalFormatting sqref="H12">
    <cfRule type="cellIs" dxfId="52" priority="59" operator="equal">
      <formula>"WARNING"</formula>
    </cfRule>
  </conditionalFormatting>
  <conditionalFormatting sqref="H12">
    <cfRule type="containsBlanks" dxfId="51" priority="60">
      <formula>LEN(TRIM(H12))=0</formula>
    </cfRule>
  </conditionalFormatting>
  <conditionalFormatting sqref="H13">
    <cfRule type="cellIs" dxfId="50" priority="53" operator="equal">
      <formula>"FAIL"</formula>
    </cfRule>
  </conditionalFormatting>
  <conditionalFormatting sqref="H13">
    <cfRule type="cellIs" dxfId="49" priority="54" operator="equal">
      <formula>"PASS"</formula>
    </cfRule>
  </conditionalFormatting>
  <conditionalFormatting sqref="H13">
    <cfRule type="cellIs" dxfId="48" priority="55" operator="equal">
      <formula>"WARNING"</formula>
    </cfRule>
  </conditionalFormatting>
  <conditionalFormatting sqref="H13">
    <cfRule type="containsBlanks" dxfId="47" priority="56">
      <formula>LEN(TRIM(H13))=0</formula>
    </cfRule>
  </conditionalFormatting>
  <conditionalFormatting sqref="H14">
    <cfRule type="cellIs" dxfId="46" priority="50" operator="equal">
      <formula>"PASS"</formula>
    </cfRule>
  </conditionalFormatting>
  <conditionalFormatting sqref="H14">
    <cfRule type="cellIs" dxfId="45" priority="51" operator="equal">
      <formula>"WARNING"</formula>
    </cfRule>
  </conditionalFormatting>
  <conditionalFormatting sqref="H14">
    <cfRule type="containsBlanks" dxfId="44" priority="52">
      <formula>LEN(TRIM(H14))=0</formula>
    </cfRule>
  </conditionalFormatting>
  <conditionalFormatting sqref="H15">
    <cfRule type="cellIs" dxfId="43" priority="45" operator="equal">
      <formula>"FAIL"</formula>
    </cfRule>
  </conditionalFormatting>
  <conditionalFormatting sqref="H15">
    <cfRule type="cellIs" dxfId="42" priority="46" operator="equal">
      <formula>"PASS"</formula>
    </cfRule>
  </conditionalFormatting>
  <conditionalFormatting sqref="H15">
    <cfRule type="cellIs" dxfId="41" priority="47" operator="equal">
      <formula>"WARNING"</formula>
    </cfRule>
  </conditionalFormatting>
  <conditionalFormatting sqref="H15">
    <cfRule type="containsBlanks" dxfId="40" priority="48">
      <formula>LEN(TRIM(H15))=0</formula>
    </cfRule>
  </conditionalFormatting>
  <conditionalFormatting sqref="H19">
    <cfRule type="cellIs" dxfId="39" priority="29" operator="equal">
      <formula>"FAIL"</formula>
    </cfRule>
  </conditionalFormatting>
  <conditionalFormatting sqref="H19">
    <cfRule type="cellIs" dxfId="38" priority="30" operator="equal">
      <formula>"PASS"</formula>
    </cfRule>
  </conditionalFormatting>
  <conditionalFormatting sqref="H19">
    <cfRule type="cellIs" dxfId="37" priority="31" operator="equal">
      <formula>"WARNING"</formula>
    </cfRule>
  </conditionalFormatting>
  <conditionalFormatting sqref="H19">
    <cfRule type="containsBlanks" dxfId="36" priority="32">
      <formula>LEN(TRIM(H19))=0</formula>
    </cfRule>
  </conditionalFormatting>
  <conditionalFormatting sqref="H20">
    <cfRule type="cellIs" dxfId="35" priority="25" operator="equal">
      <formula>"FAIL"</formula>
    </cfRule>
  </conditionalFormatting>
  <conditionalFormatting sqref="H20">
    <cfRule type="cellIs" dxfId="34" priority="26" operator="equal">
      <formula>"PASS"</formula>
    </cfRule>
  </conditionalFormatting>
  <conditionalFormatting sqref="H20">
    <cfRule type="cellIs" dxfId="33" priority="27" operator="equal">
      <formula>"WARNING"</formula>
    </cfRule>
  </conditionalFormatting>
  <conditionalFormatting sqref="H20">
    <cfRule type="containsBlanks" dxfId="32" priority="28">
      <formula>LEN(TRIM(H20))=0</formula>
    </cfRule>
  </conditionalFormatting>
  <conditionalFormatting sqref="H16">
    <cfRule type="cellIs" dxfId="31" priority="21" operator="equal">
      <formula>"FAIL"</formula>
    </cfRule>
  </conditionalFormatting>
  <conditionalFormatting sqref="H16">
    <cfRule type="cellIs" dxfId="30" priority="22" operator="equal">
      <formula>"PASS"</formula>
    </cfRule>
  </conditionalFormatting>
  <conditionalFormatting sqref="H16">
    <cfRule type="cellIs" dxfId="29" priority="23" operator="equal">
      <formula>"WARNING"</formula>
    </cfRule>
  </conditionalFormatting>
  <conditionalFormatting sqref="H16">
    <cfRule type="containsBlanks" dxfId="28" priority="24">
      <formula>LEN(TRIM(H16))=0</formula>
    </cfRule>
  </conditionalFormatting>
  <conditionalFormatting sqref="H17">
    <cfRule type="cellIs" dxfId="27" priority="17" operator="equal">
      <formula>"FAIL"</formula>
    </cfRule>
  </conditionalFormatting>
  <conditionalFormatting sqref="H17">
    <cfRule type="cellIs" dxfId="26" priority="18" operator="equal">
      <formula>"PASS"</formula>
    </cfRule>
  </conditionalFormatting>
  <conditionalFormatting sqref="H17">
    <cfRule type="cellIs" dxfId="25" priority="19" operator="equal">
      <formula>"WARNING"</formula>
    </cfRule>
  </conditionalFormatting>
  <conditionalFormatting sqref="H17">
    <cfRule type="containsBlanks" dxfId="24" priority="20">
      <formula>LEN(TRIM(H17))=0</formula>
    </cfRule>
  </conditionalFormatting>
  <conditionalFormatting sqref="H18">
    <cfRule type="cellIs" dxfId="23" priority="13" operator="equal">
      <formula>"FAIL"</formula>
    </cfRule>
  </conditionalFormatting>
  <conditionalFormatting sqref="H18">
    <cfRule type="cellIs" dxfId="22" priority="14" operator="equal">
      <formula>"PASS"</formula>
    </cfRule>
  </conditionalFormatting>
  <conditionalFormatting sqref="H18">
    <cfRule type="cellIs" dxfId="21" priority="15" operator="equal">
      <formula>"WARNING"</formula>
    </cfRule>
  </conditionalFormatting>
  <conditionalFormatting sqref="H18">
    <cfRule type="containsBlanks" dxfId="20" priority="16">
      <formula>LEN(TRIM(H18))=0</formula>
    </cfRule>
  </conditionalFormatting>
  <conditionalFormatting sqref="H21">
    <cfRule type="cellIs" dxfId="19" priority="9" operator="equal">
      <formula>"FAIL"</formula>
    </cfRule>
  </conditionalFormatting>
  <conditionalFormatting sqref="H21">
    <cfRule type="cellIs" dxfId="18" priority="10" operator="equal">
      <formula>"PASS"</formula>
    </cfRule>
  </conditionalFormatting>
  <conditionalFormatting sqref="H21">
    <cfRule type="cellIs" dxfId="17" priority="11" operator="equal">
      <formula>"WARNING"</formula>
    </cfRule>
  </conditionalFormatting>
  <conditionalFormatting sqref="H21">
    <cfRule type="containsBlanks" dxfId="16" priority="12">
      <formula>LEN(TRIM(H21))=0</formula>
    </cfRule>
  </conditionalFormatting>
  <conditionalFormatting sqref="H22">
    <cfRule type="cellIs" dxfId="11" priority="5" operator="equal">
      <formula>"FAIL"</formula>
    </cfRule>
  </conditionalFormatting>
  <conditionalFormatting sqref="H22">
    <cfRule type="cellIs" dxfId="10" priority="6" operator="equal">
      <formula>"PASS"</formula>
    </cfRule>
  </conditionalFormatting>
  <conditionalFormatting sqref="H22">
    <cfRule type="cellIs" dxfId="9" priority="7" operator="equal">
      <formula>"WARNING"</formula>
    </cfRule>
  </conditionalFormatting>
  <conditionalFormatting sqref="H22">
    <cfRule type="containsBlanks" dxfId="8" priority="8">
      <formula>LEN(TRIM(H22))=0</formula>
    </cfRule>
  </conditionalFormatting>
  <conditionalFormatting sqref="H23">
    <cfRule type="cellIs" dxfId="3" priority="1" operator="equal">
      <formula>"FAIL"</formula>
    </cfRule>
  </conditionalFormatting>
  <conditionalFormatting sqref="H23">
    <cfRule type="cellIs" dxfId="2" priority="2" operator="equal">
      <formula>"PASS"</formula>
    </cfRule>
  </conditionalFormatting>
  <conditionalFormatting sqref="H23">
    <cfRule type="cellIs" dxfId="1" priority="3" operator="equal">
      <formula>"WARNING"</formula>
    </cfRule>
  </conditionalFormatting>
  <conditionalFormatting sqref="H23">
    <cfRule type="containsBlanks" dxfId="0" priority="4">
      <formula>LEN(TRIM(H23))=0</formula>
    </cfRule>
  </conditionalFormatting>
  <dataValidations xWindow="1346" yWindow="406" count="1">
    <dataValidation type="list" allowBlank="1" showInputMessage="1" showErrorMessage="1" prompt="Click and enter a value from the list of items" sqref="H7:H9 G39 H12 G24 G30 G33 G36 G42 G27 H23">
      <formula1>"PASS,FAIL,WARNING"</formula1>
    </dataValidation>
  </dataValidations>
  <hyperlinks>
    <hyperlink ref="I9" r:id="rId1"/>
    <hyperlink ref="I8" r:id="rId2"/>
    <hyperlink ref="I7" r:id="rId3"/>
    <hyperlink ref="I10" r:id="rId4"/>
    <hyperlink ref="D13" r:id="rId5" display="Email-$&amp;-@*+gmail.com"/>
    <hyperlink ref="I11" r:id="rId6"/>
    <hyperlink ref="I12" r:id="rId7"/>
    <hyperlink ref="I13" r:id="rId8"/>
    <hyperlink ref="I14" r:id="rId9"/>
    <hyperlink ref="I15" r:id="rId10"/>
    <hyperlink ref="I16" r:id="rId11" display="Password with 1 character"/>
    <hyperlink ref="I17" r:id="rId12"/>
    <hyperlink ref="I18" r:id="rId13"/>
    <hyperlink ref="I19" r:id="rId14"/>
    <hyperlink ref="I20" r:id="rId15"/>
    <hyperlink ref="I21" r:id="rId16"/>
    <hyperlink ref="I22" r:id="rId17"/>
    <hyperlink ref="I23" r:id="rId18"/>
  </hyperlinks>
  <pageMargins left="0.7" right="0.7" top="0.75" bottom="0.75" header="0" footer="0"/>
  <pageSetup orientation="landscape"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Sabu</dc:creator>
  <cp:lastModifiedBy>Sabu</cp:lastModifiedBy>
  <cp:lastPrinted>2020-08-07T07:40:07Z</cp:lastPrinted>
  <dcterms:created xsi:type="dcterms:W3CDTF">2020-08-07T08:33:33Z</dcterms:created>
  <dcterms:modified xsi:type="dcterms:W3CDTF">2022-06-28T10:53:54Z</dcterms:modified>
</cp:coreProperties>
</file>