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258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<sst xmlns="http://schemas.openxmlformats.org/spreadsheetml/2006/main" count="29">
  <si>
    <t>sno</t>
  </si>
  <si>
    <t>fare</t>
  </si>
  <si>
    <t>date</t>
  </si>
  <si>
    <t>credit (amount receivable)</t>
  </si>
  <si>
    <t>debit (amount payable)</t>
  </si>
  <si>
    <t>details</t>
  </si>
  <si>
    <t>Total Credit</t>
  </si>
  <si>
    <t>Total Debit</t>
  </si>
  <si>
    <t>Conclusion</t>
  </si>
  <si>
    <t>house expenses - loan by ashwin</t>
  </si>
  <si>
    <t>chennai mumbai flight ticket</t>
  </si>
  <si>
    <t>mumbai chennai  train ticket</t>
  </si>
  <si>
    <t>chennai mumbai flight ticket - ashwin friend</t>
  </si>
  <si>
    <t>home rent by cash</t>
  </si>
  <si>
    <t>home rent by net banking</t>
  </si>
  <si>
    <t>Deposit  Number</t>
  </si>
  <si>
    <t> Deposit Type</t>
  </si>
  <si>
    <t> Principal amount</t>
  </si>
  <si>
    <t> ROI %</t>
  </si>
  <si>
    <t> Maturity</t>
  </si>
  <si>
    <t> Maturity Amount</t>
  </si>
  <si>
    <t> Date</t>
  </si>
  <si>
    <t xml:space="preserve"> 300717744366 </t>
  </si>
  <si>
    <t>Recurring Deposit (less than = 5 yrs) </t>
  </si>
  <si>
    <t>5,000.00 Cr</t>
  </si>
  <si>
    <t xml:space="preserve">  6.75 %</t>
  </si>
  <si>
    <t> 17 Jan 2022</t>
  </si>
  <si>
    <t>3,57,299.75 Cr</t>
  </si>
  <si>
    <t>033404811500019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</si>
</sst>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9"/>
      <color rgb="FF000000"/>
      <name val="Arial"/>
      <charset val="134"/>
    </font>
    <font>
      <sz val="10"/>
      <color rgb="FF368AB8"/>
      <name val="Calibri"/>
      <charset val="134"/>
    </font>
    <font>
      <sz val="10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1" fontId="0" fillId="0" borderId="0" xfId="0" applyNumberFormat="1">
      <alignment vertical="center"/>
    </xf>
    <xf numFmtId="58" fontId="0" fillId="0" borderId="0" xfId="0" applyNumberFormat="1">
      <alignment vertical="center"/>
    </xf>
    <xf numFmtId="49" fontId="4" fillId="0" borderId="0" xfId="0" applyNumberFormat="1" applyFont="1" applyAlignment="1">
      <alignment horizontal="center"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5" displayName="Table5" ref="A1:I23" totalsRowShown="0">
  <autoFilter ref="A1:I23"/>
  <tableColumns count="9">
    <tableColumn id="1" name="sno"/>
    <tableColumn id="2" name="fare"/>
    <tableColumn id="3" name="date"/>
    <tableColumn id="4" name="credit (amount receivable)"/>
    <tableColumn id="5" name="debit (amount payable)"/>
    <tableColumn id="6" name="details"/>
    <tableColumn id="7" name="Total Credit"/>
    <tableColumn id="8" name="Total Debit"/>
    <tableColumn id="9" name="Conclusion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D12" sqref="D12"/>
    </sheetView>
  </sheetViews>
  <sheetFormatPr defaultColWidth="9.14285714285714" defaultRowHeight="15" outlineLevelRow="7"/>
  <cols>
    <col min="1" max="1" width="8" customWidth="1"/>
    <col min="2" max="2" width="9.14285714285714" customWidth="1"/>
    <col min="3" max="3" width="10.2857142857143" customWidth="1"/>
    <col min="4" max="4" width="27" customWidth="1"/>
    <col min="5" max="5" width="24" customWidth="1"/>
    <col min="6" max="6" width="41.1428571428571" customWidth="1"/>
    <col min="7" max="7" width="16.4285714285714" customWidth="1"/>
    <col min="8" max="8" width="17.1428571428571" customWidth="1"/>
    <col min="9" max="9" width="14.2857142857143" customWidth="1"/>
  </cols>
  <sheetData>
    <row r="1" s="10" customFormat="1" spans="1: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>
      <c r="A2">
        <v>1</v>
      </c>
      <c r="B2">
        <v>8000</v>
      </c>
      <c r="C2" s="11">
        <v>42735</v>
      </c>
      <c r="E2">
        <v>8000</v>
      </c>
      <c r="F2" t="s">
        <v>9</v>
      </c>
      <c r="G2">
        <f>SUM(D2:D23)</f>
        <v>7049</v>
      </c>
      <c r="H2">
        <f>SUM(E2:E23)</f>
        <v>25100</v>
      </c>
      <c r="I2">
        <f>-H2+G2</f>
        <v>-18051</v>
      </c>
    </row>
    <row r="3" spans="1:6">
      <c r="A3">
        <v>2</v>
      </c>
      <c r="B3">
        <v>5492</v>
      </c>
      <c r="C3" s="11">
        <v>42730</v>
      </c>
      <c r="D3">
        <v>2746</v>
      </c>
      <c r="F3" t="s">
        <v>10</v>
      </c>
    </row>
    <row r="4" spans="2:6">
      <c r="B4">
        <f>570*2</f>
        <v>1140</v>
      </c>
      <c r="C4" s="11">
        <v>42730</v>
      </c>
      <c r="D4">
        <v>570</v>
      </c>
      <c r="F4" t="s">
        <v>11</v>
      </c>
    </row>
    <row r="5" spans="2:6">
      <c r="B5">
        <v>3733</v>
      </c>
      <c r="C5" s="11">
        <v>43075</v>
      </c>
      <c r="D5">
        <v>3733</v>
      </c>
      <c r="F5" t="s">
        <v>12</v>
      </c>
    </row>
    <row r="7" spans="1:6">
      <c r="A7">
        <v>3</v>
      </c>
      <c r="C7" s="11">
        <v>42746</v>
      </c>
      <c r="E7">
        <v>10000</v>
      </c>
      <c r="F7" t="s">
        <v>13</v>
      </c>
    </row>
    <row r="8" spans="5:6">
      <c r="E8">
        <v>7100</v>
      </c>
      <c r="F8" t="s">
        <v>14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4"/>
  <sheetViews>
    <sheetView tabSelected="1" topLeftCell="A4" workbookViewId="0">
      <selection activeCell="C6" sqref="C6"/>
    </sheetView>
  </sheetViews>
  <sheetFormatPr defaultColWidth="9.14285714285714" defaultRowHeight="15" outlineLevelCol="6"/>
  <cols>
    <col min="2" max="2" width="17.4285714285714" customWidth="1"/>
    <col min="3" max="3" width="36.1428571428571" customWidth="1"/>
    <col min="4" max="4" width="14.8571428571429" customWidth="1"/>
    <col min="5" max="5" width="8" customWidth="1"/>
    <col min="6" max="6" width="11.8571428571429" customWidth="1"/>
    <col min="7" max="7" width="14.4285714285714" customWidth="1"/>
  </cols>
  <sheetData>
    <row r="1" customHeight="1"/>
    <row r="2" spans="2:7">
      <c r="B2" s="1" t="s">
        <v>15</v>
      </c>
      <c r="C2" s="1" t="s">
        <v>16</v>
      </c>
      <c r="D2" s="1" t="s">
        <v>17</v>
      </c>
      <c r="E2" s="1" t="s">
        <v>18</v>
      </c>
      <c r="F2" s="2" t="s">
        <v>19</v>
      </c>
      <c r="G2" s="1" t="s">
        <v>20</v>
      </c>
    </row>
    <row r="3" spans="2:7">
      <c r="B3" s="1"/>
      <c r="C3" s="1"/>
      <c r="D3" s="1"/>
      <c r="E3" s="1"/>
      <c r="F3" s="3" t="s">
        <v>21</v>
      </c>
      <c r="G3" s="1"/>
    </row>
    <row r="4" spans="2:7">
      <c r="B4" s="4" t="s">
        <v>22</v>
      </c>
      <c r="C4" s="5" t="s">
        <v>23</v>
      </c>
      <c r="D4" s="5" t="s">
        <v>24</v>
      </c>
      <c r="E4" s="5" t="s">
        <v>25</v>
      </c>
      <c r="F4" s="5" t="s">
        <v>26</v>
      </c>
      <c r="G4" s="5" t="s">
        <v>27</v>
      </c>
    </row>
    <row r="5" spans="2:7">
      <c r="B5" s="6"/>
      <c r="C5" s="7"/>
      <c r="D5" s="7"/>
      <c r="E5" s="7"/>
      <c r="F5" s="7"/>
      <c r="G5" s="7"/>
    </row>
    <row r="6" spans="2:7">
      <c r="B6" s="8" t="s">
        <v>28</v>
      </c>
      <c r="D6">
        <v>100</v>
      </c>
      <c r="E6">
        <v>8.25</v>
      </c>
      <c r="F6" s="9">
        <v>42285</v>
      </c>
      <c r="G6">
        <v>615</v>
      </c>
    </row>
    <row r="7" spans="2:7">
      <c r="B7" s="8"/>
      <c r="D7">
        <v>5000</v>
      </c>
      <c r="E7">
        <v>5.75</v>
      </c>
      <c r="F7" s="9">
        <v>42891</v>
      </c>
      <c r="G7">
        <v>5000</v>
      </c>
    </row>
    <row r="8" spans="2:7">
      <c r="B8" s="8"/>
      <c r="D8">
        <v>1059</v>
      </c>
      <c r="E8">
        <v>5.75</v>
      </c>
      <c r="F8" s="9">
        <v>42891</v>
      </c>
      <c r="G8">
        <v>1090</v>
      </c>
    </row>
    <row r="9" spans="2:2">
      <c r="B9" s="8"/>
    </row>
    <row r="10" spans="2:2">
      <c r="B10" s="8"/>
    </row>
    <row r="11" spans="2:2">
      <c r="B11" s="8"/>
    </row>
    <row r="12" spans="2:2">
      <c r="B12" s="8"/>
    </row>
    <row r="13" spans="2:2">
      <c r="B13" s="8"/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</sheetData>
  <mergeCells count="5">
    <mergeCell ref="B2:B3"/>
    <mergeCell ref="C2:C3"/>
    <mergeCell ref="D2:D3"/>
    <mergeCell ref="E2:E3"/>
    <mergeCell ref="G2:G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sabarivenkateshr</dc:creator>
  <dcterms:created xsi:type="dcterms:W3CDTF">2017-01-06T07:49:00Z</dcterms:created>
  <dcterms:modified xsi:type="dcterms:W3CDTF">2017-01-17T13:50:04Z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