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" sheetId="1" r:id="rId4"/>
    <sheet state="visible" name="Shopping Cart" sheetId="2" r:id="rId5"/>
    <sheet state="visible" name="Credentials" sheetId="3" r:id="rId6"/>
  </sheets>
  <definedNames/>
  <calcPr/>
</workbook>
</file>

<file path=xl/sharedStrings.xml><?xml version="1.0" encoding="utf-8"?>
<sst xmlns="http://schemas.openxmlformats.org/spreadsheetml/2006/main" count="109" uniqueCount="85">
  <si>
    <t>Inprogress</t>
  </si>
  <si>
    <t xml:space="preserve"> --&gt; Means resceduled from SQA
==&gt; Measn rescheduled due to Dev Dependancies
~ Date Range planed
- Date Range actually taken to complete</t>
  </si>
  <si>
    <t>Completed</t>
  </si>
  <si>
    <t>Issue Verification Pending</t>
  </si>
  <si>
    <t>Test Items</t>
  </si>
  <si>
    <t>Required Days</t>
  </si>
  <si>
    <t>Test Summary</t>
  </si>
  <si>
    <t>Total Test Case</t>
  </si>
  <si>
    <t>Passed</t>
  </si>
  <si>
    <t>Failed</t>
  </si>
  <si>
    <t>Not Tested</t>
  </si>
  <si>
    <t>QA</t>
  </si>
  <si>
    <t>Date</t>
  </si>
  <si>
    <t>Shopping Cart</t>
  </si>
  <si>
    <t>Less than 1</t>
  </si>
  <si>
    <t>Sabbir Mridha</t>
  </si>
  <si>
    <t>17-09-2025</t>
  </si>
  <si>
    <t>Total Test Case Count</t>
  </si>
  <si>
    <t>TestCaseID</t>
  </si>
  <si>
    <t>Test Case Title</t>
  </si>
  <si>
    <t>Test Data</t>
  </si>
  <si>
    <t>Steps To Reproduce</t>
  </si>
  <si>
    <t>Expected Result</t>
  </si>
  <si>
    <t xml:space="preserve">Actual Result </t>
  </si>
  <si>
    <t>Status</t>
  </si>
  <si>
    <t>ScreenRec</t>
  </si>
  <si>
    <t>Comments</t>
  </si>
  <si>
    <t>#01</t>
  </si>
  <si>
    <t xml:space="preserve">Verify that Add to Cart button is visible in products page  </t>
  </si>
  <si>
    <r>
      <rPr>
        <rFont val="Arial"/>
      </rPr>
      <t xml:space="preserve">Site Url : </t>
    </r>
    <r>
      <rPr>
        <rFont val="Arial"/>
        <color rgb="FF1155CC"/>
        <u/>
      </rPr>
      <t>https://automationexercise.com/</t>
    </r>
  </si>
  <si>
    <t>Go to Site Url &gt;Login with correct credentials&gt;Click on "Products" menu from Header &gt;Observe the Product Card under All Products section&gt;Hover on any product</t>
  </si>
  <si>
    <r>
      <rPr>
        <rFont val="Arial"/>
        <color theme="1"/>
      </rPr>
      <t>When hovering on any product there will be a button named</t>
    </r>
    <r>
      <rPr>
        <rFont val="Arial"/>
        <b/>
        <color theme="1"/>
      </rPr>
      <t xml:space="preserve"> "</t>
    </r>
    <r>
      <rPr>
        <rFont val="Arial"/>
        <color theme="1"/>
      </rPr>
      <t>Add to Cart</t>
    </r>
    <r>
      <rPr>
        <rFont val="Arial"/>
        <b/>
        <color theme="1"/>
      </rPr>
      <t>"</t>
    </r>
  </si>
  <si>
    <t>As expected</t>
  </si>
  <si>
    <t>Screenshot</t>
  </si>
  <si>
    <t>#02</t>
  </si>
  <si>
    <t>Verify that after clicking on Add to Cart button product is adding to Cart</t>
  </si>
  <si>
    <t>N/A</t>
  </si>
  <si>
    <t>Go to Site Url &gt;Login with correct credentials&gt;Click on "Products" menu from Header &gt;Observe the Product Card under All Products section&gt;Hover on any product&gt;Click on Add to Cart button &gt;View the Cart</t>
  </si>
  <si>
    <t xml:space="preserve">Added popup will appear and there will be a message like : Your Product has been added to Cart.After clicking on View Cart the added product will be shown </t>
  </si>
  <si>
    <t>AddToCart</t>
  </si>
  <si>
    <t>#03</t>
  </si>
  <si>
    <t>Verify that Cart icon shows Count when adding Product</t>
  </si>
  <si>
    <t xml:space="preserve">Go to Site Url &gt;Login with correct credentials&gt;Click on "Products" menu from Header &gt;Observe the Product Card under All Products section&gt;Hover on any product&gt;Click on Add to Cart button &gt;Observe the Cart icon on header
</t>
  </si>
  <si>
    <t xml:space="preserve">After adding a product in shopping cart the counter will be shown on cart icon in Header </t>
  </si>
  <si>
    <t>There is no counter after adding product on shopping cart icon</t>
  </si>
  <si>
    <t>ScreenRecord</t>
  </si>
  <si>
    <t>#04</t>
  </si>
  <si>
    <t>Verify that Product can Remove from Shopping Cart</t>
  </si>
  <si>
    <t>Go to Site Url &gt;Login with correct credentials&gt;Click on "Products" menu from Header &gt;Observe the Product Card under All Products section&gt;Hover on any product&gt;Click on Add to Cart button &gt;From View Cart page click on "Remove(X)" icon</t>
  </si>
  <si>
    <t xml:space="preserve">After clicking on Remove icon (X) the product should remove from the cart </t>
  </si>
  <si>
    <t>Video</t>
  </si>
  <si>
    <r>
      <rPr>
        <rFont val="Arial"/>
        <b/>
        <color rgb="FF000000"/>
        <sz val="7.0"/>
      </rPr>
      <t xml:space="preserve">Improvement:
</t>
    </r>
    <r>
      <rPr>
        <rFont val="Arial"/>
        <b val="0"/>
        <color rgb="FF000000"/>
        <sz val="7.0"/>
      </rPr>
      <t xml:space="preserve">There can be a confirmation popup to remove the product </t>
    </r>
  </si>
  <si>
    <t>#05</t>
  </si>
  <si>
    <t>Verify that when adding multiple same products then the Total amount showing correctly</t>
  </si>
  <si>
    <t>Price : RS 500
Quantity : 2</t>
  </si>
  <si>
    <t>Go to Site Url &gt;Login with correct credentials&gt;Click on "Products" menu from Header &gt;Observe the Product Card under All Products section&gt;Hover on any product&gt;Click on Add to Cart button 2 times &gt;Observe the Total Column for the added product</t>
  </si>
  <si>
    <t>The Table should show Price : RS. 500 , Quantity : 2 and Total : RS.1000</t>
  </si>
  <si>
    <t>ScreenShot</t>
  </si>
  <si>
    <t>#06</t>
  </si>
  <si>
    <t xml:space="preserve">Verify that Quantity can be modified from Cart </t>
  </si>
  <si>
    <t>Go to Site Url &gt;Login with correct credentials&gt;Click on "Products" menu from Header &gt;Observe the Product Card under All Products section&gt;Hover on any product&gt;Click on Add to Cart button 2 times &gt;Click on the Quantity number and try to modify the qualtity from shopping cart page</t>
  </si>
  <si>
    <t>User should modify the quantity from shopping cart page.</t>
  </si>
  <si>
    <t>User can not modify the Quantity from shopping cart page</t>
  </si>
  <si>
    <t>#07</t>
  </si>
  <si>
    <t>Verify that user is unable to add product in cart with qualtity zero from Product  details page</t>
  </si>
  <si>
    <t xml:space="preserve">Quantity :0 </t>
  </si>
  <si>
    <t>Go to Site Url &gt;Login with correct credentials&gt;Click on "Products" menu from Header &gt;Click on View Product from any listed Products&gt;Give input as 0 in Quantity and click on "Add to cart" button</t>
  </si>
  <si>
    <t>User should not add product with Quantity 0 or user should not Edit Quantity as 0</t>
  </si>
  <si>
    <t>Currently user can add to Cart with Quantity 0</t>
  </si>
  <si>
    <t>#08</t>
  </si>
  <si>
    <t xml:space="preserve">Verify that removed item not showing in shopping cart </t>
  </si>
  <si>
    <t>Go to Shopping Cart page&gt;Click on Remove icon from right corner&gt;Reload the Shopping cart and observe</t>
  </si>
  <si>
    <t>After Removing item from product the cart should empty</t>
  </si>
  <si>
    <t>#09</t>
  </si>
  <si>
    <t>Verify that added product in cart has not removed after logout</t>
  </si>
  <si>
    <t>Login with correct credentials&gt;Add some products in shopping cart&gt;Logout&gt;Login with correct credentials again&gt;Go to Shopping Cart page&gt;Observe the added product list which you added before Logout</t>
  </si>
  <si>
    <t>After the logout operation if user go to shopping cart page again and check his previously added product list then he should find it as it was.</t>
  </si>
  <si>
    <t>#10</t>
  </si>
  <si>
    <t>Verify that wen user has log out and trying to add to cart then it is saving as guest user and saying to Login</t>
  </si>
  <si>
    <t>Click on Logout&gt;Go to Products Page&gt;Add Product to shopping Cart&gt;Try to Check out&gt;Observe the popup</t>
  </si>
  <si>
    <t>The popup should say user to Login to the System to Proceed</t>
  </si>
  <si>
    <t>Login Email</t>
  </si>
  <si>
    <t>Password</t>
  </si>
  <si>
    <t>fotomas911@mirarmax.com</t>
  </si>
  <si>
    <t>Asdf1234!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</si>
</sst>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Ubuntu"/>
    </font>
    <font/>
    <font>
      <color theme="1"/>
      <name val="Ubuntu"/>
    </font>
    <font>
      <b/>
      <sz val="12.0"/>
      <color theme="1"/>
      <name val="Ubuntu"/>
    </font>
    <font>
      <b/>
      <sz val="11.0"/>
      <color theme="1"/>
      <name val="Ubuntu"/>
    </font>
    <font>
      <u/>
      <sz val="11.0"/>
      <color rgb="FF0000FF"/>
      <name val="Ubuntu"/>
    </font>
    <font>
      <b/>
      <color theme="1"/>
      <name val="Arial"/>
    </font>
    <font>
      <sz val="11.0"/>
      <color theme="1"/>
      <name val="Lexend"/>
    </font>
    <font>
      <b/>
      <sz val="9.0"/>
      <color theme="1"/>
      <name val="Courier New"/>
    </font>
    <font>
      <b/>
      <sz val="18.0"/>
      <color theme="1"/>
      <name val="Ubuntu"/>
    </font>
    <font>
      <b/>
      <sz val="16.0"/>
      <color theme="1"/>
      <name val="Lexend"/>
    </font>
    <font>
      <b/>
      <sz val="16.0"/>
      <color theme="1"/>
      <name val="Ubuntu"/>
    </font>
    <font>
      <b/>
      <sz val="13.0"/>
      <color theme="1"/>
      <name val="Arial"/>
    </font>
    <font>
      <u/>
      <color rgb="FF0000FF"/>
      <name val="Arial"/>
    </font>
    <font>
      <b/>
      <color rgb="FF93C47D"/>
      <name val="Arial"/>
    </font>
    <font>
      <u/>
      <color rgb="FF0000FF"/>
      <name val="Arial"/>
    </font>
    <font>
      <u/>
      <color rgb="FF0000FF"/>
      <name val="Arial"/>
    </font>
    <font>
      <b/>
      <sz val="7.0"/>
      <color rgb="FF000000"/>
      <name val="Arial"/>
    </font>
    <font>
      <u/>
      <color rgb="FF1155CC"/>
      <name val="Arial"/>
    </font>
    <font>
      <u/>
      <color rgb="FF1155CC"/>
      <name val="Arial"/>
    </font>
    <font>
      <b/>
      <sz val="15.0"/>
      <color theme="1"/>
      <name val="Arial"/>
      <scheme val="minor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Alignment="1" applyBorder="1" applyFont="1">
      <alignment shrinkToFit="0" wrapText="1"/>
    </xf>
    <xf borderId="3" fillId="0" fontId="3" numFmtId="0" xfId="0" applyBorder="1" applyFont="1"/>
    <xf borderId="4" fillId="0" fontId="4" numFmtId="0" xfId="0" applyAlignment="1" applyBorder="1" applyFont="1">
      <alignment shrinkToFit="0" vertical="top" wrapText="1"/>
    </xf>
    <xf borderId="5" fillId="0" fontId="3" numFmtId="0" xfId="0" applyBorder="1" applyFont="1"/>
    <xf borderId="6" fillId="0" fontId="3" numFmtId="0" xfId="0" applyBorder="1" applyFont="1"/>
    <xf borderId="1" fillId="3" fontId="1" numFmtId="0" xfId="0" applyBorder="1" applyFill="1" applyFont="1"/>
    <xf borderId="7" fillId="0" fontId="3" numFmtId="0" xfId="0" applyBorder="1" applyFont="1"/>
    <xf borderId="8" fillId="0" fontId="3" numFmtId="0" xfId="0" applyBorder="1" applyFont="1"/>
    <xf borderId="1" fillId="4" fontId="1" numFmtId="0" xfId="0" applyBorder="1" applyFill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2" fillId="0" fontId="1" numFmtId="0" xfId="0" applyBorder="1" applyFont="1"/>
    <xf borderId="12" fillId="0" fontId="3" numFmtId="0" xfId="0" applyBorder="1" applyFont="1"/>
    <xf borderId="4" fillId="5" fontId="5" numFmtId="0" xfId="0" applyAlignment="1" applyBorder="1" applyFill="1" applyFont="1">
      <alignment horizontal="center" readingOrder="0" shrinkToFit="0" vertical="center" wrapText="1"/>
    </xf>
    <xf borderId="13" fillId="6" fontId="5" numFmtId="0" xfId="0" applyAlignment="1" applyBorder="1" applyFill="1" applyFont="1">
      <alignment horizontal="center" shrinkToFit="0" vertical="center" wrapText="1"/>
    </xf>
    <xf borderId="2" fillId="6" fontId="5" numFmtId="0" xfId="0" applyAlignment="1" applyBorder="1" applyFont="1">
      <alignment horizontal="center" readingOrder="0" shrinkToFit="0" wrapText="1"/>
    </xf>
    <xf borderId="14" fillId="0" fontId="3" numFmtId="0" xfId="0" applyBorder="1" applyFont="1"/>
    <xf borderId="14" fillId="6" fontId="5" numFmtId="0" xfId="0" applyAlignment="1" applyBorder="1" applyFont="1">
      <alignment horizontal="center" shrinkToFit="0" wrapText="1"/>
    </xf>
    <xf borderId="1" fillId="3" fontId="5" numFmtId="0" xfId="0" applyAlignment="1" applyBorder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2" fillId="6" fontId="6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readingOrder="0" shrinkToFit="0" vertical="center" wrapText="1"/>
    </xf>
    <xf borderId="13" fillId="0" fontId="8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horizontal="center" shrinkToFit="0" vertical="center" wrapText="1"/>
    </xf>
    <xf borderId="13" fillId="0" fontId="9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13" fillId="3" fontId="10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8" fontId="11" numFmtId="0" xfId="0" applyAlignment="1" applyBorder="1" applyFill="1" applyFont="1">
      <alignment horizontal="center" shrinkToFit="0" wrapText="1"/>
    </xf>
    <xf borderId="1" fillId="8" fontId="1" numFmtId="0" xfId="0" applyBorder="1" applyFont="1"/>
    <xf borderId="1" fillId="8" fontId="12" numFmtId="0" xfId="0" applyAlignment="1" applyBorder="1" applyFont="1">
      <alignment horizontal="center" shrinkToFit="0" wrapText="1"/>
    </xf>
    <xf borderId="2" fillId="3" fontId="13" numFmtId="0" xfId="0" applyAlignment="1" applyBorder="1" applyFont="1">
      <alignment horizontal="center" shrinkToFit="0" vertical="center" wrapText="1"/>
    </xf>
    <xf borderId="1" fillId="9" fontId="14" numFmtId="0" xfId="0" applyAlignment="1" applyBorder="1" applyFill="1" applyFont="1">
      <alignment horizontal="center" readingOrder="0" vertical="bottom"/>
    </xf>
    <xf borderId="1" fillId="9" fontId="14" numFmtId="0" xfId="0" applyAlignment="1" applyBorder="1" applyFont="1">
      <alignment horizontal="center" vertical="bottom"/>
    </xf>
    <xf borderId="13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readingOrder="0" shrinkToFit="0" vertical="center" wrapText="1"/>
    </xf>
    <xf borderId="13" fillId="0" fontId="15" numFmtId="0" xfId="0" applyAlignment="1" applyBorder="1" applyFont="1">
      <alignment horizontal="left" readingOrder="0" shrinkToFit="0" vertical="center" wrapText="1"/>
    </xf>
    <xf borderId="13" fillId="0" fontId="1" numFmtId="0" xfId="0" applyAlignment="1" applyBorder="1" applyFont="1">
      <alignment horizontal="left" readingOrder="0" shrinkToFit="0" vertical="center" wrapText="1"/>
    </xf>
    <xf borderId="13" fillId="0" fontId="16" numFmtId="0" xfId="0" applyAlignment="1" applyBorder="1" applyFont="1">
      <alignment horizontal="center" readingOrder="0" vertical="center"/>
    </xf>
    <xf borderId="13" fillId="0" fontId="17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15" fillId="0" fontId="3" numFmtId="0" xfId="0" applyBorder="1" applyFont="1"/>
    <xf borderId="13" fillId="0" fontId="1" numFmtId="0" xfId="0" applyAlignment="1" applyBorder="1" applyFont="1">
      <alignment readingOrder="0" shrinkToFit="0" vertical="top" wrapText="1"/>
    </xf>
    <xf borderId="13" fillId="0" fontId="18" numFmtId="0" xfId="0" applyAlignment="1" applyBorder="1" applyFont="1">
      <alignment readingOrder="0" vertical="center"/>
    </xf>
    <xf borderId="13" fillId="0" fontId="19" numFmtId="0" xfId="0" applyAlignment="1" applyBorder="1" applyFont="1">
      <alignment readingOrder="0" shrinkToFit="0" vertical="top" wrapText="1"/>
    </xf>
    <xf borderId="13" fillId="0" fontId="1" numFmtId="0" xfId="0" applyAlignment="1" applyBorder="1" applyFont="1">
      <alignment horizontal="center" readingOrder="0" shrinkToFit="0" vertical="center" wrapText="1"/>
    </xf>
    <xf borderId="13" fillId="0" fontId="2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3" fillId="0" fontId="1" numFmtId="0" xfId="0" applyAlignment="1" applyBorder="1" applyFont="1">
      <alignment horizontal="left" vertical="top"/>
    </xf>
    <xf borderId="13" fillId="0" fontId="1" numFmtId="0" xfId="0" applyAlignment="1" applyBorder="1" applyFont="1">
      <alignment vertical="bottom"/>
    </xf>
    <xf borderId="13" fillId="0" fontId="21" numFmtId="0" xfId="0" applyAlignment="1" applyBorder="1" applyFont="1">
      <alignment readingOrder="0" vertical="center"/>
    </xf>
    <xf borderId="13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bottom"/>
    </xf>
    <xf borderId="2" fillId="5" fontId="22" numFmtId="0" xfId="0" applyAlignment="1" applyBorder="1" applyFont="1">
      <alignment horizontal="center" readingOrder="0"/>
    </xf>
    <xf borderId="4" fillId="10" fontId="23" numFmtId="0" xfId="0" applyAlignment="1" applyBorder="1" applyFill="1" applyFont="1">
      <alignment readingOrder="0" vertical="center"/>
    </xf>
    <xf borderId="4" fillId="10" fontId="23" numFmtId="0" xfId="0" applyAlignment="1" applyBorder="1" applyFont="1">
      <alignment horizontal="center" readingOrder="0" vertical="center"/>
    </xf>
    <xf borderId="0" fillId="10" fontId="2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utomationexercise.com/" TargetMode="External"/><Relationship Id="rId2" Type="http://schemas.openxmlformats.org/officeDocument/2006/relationships/hyperlink" Target="https://drive.google.com/file/d/1GPtQz464ylBaqj-hFJDuaOPxMHyFUlve/view?usp=sharing" TargetMode="External"/><Relationship Id="rId3" Type="http://schemas.openxmlformats.org/officeDocument/2006/relationships/hyperlink" Target="https://postimg.cc/FkfdCpC0" TargetMode="External"/><Relationship Id="rId4" Type="http://schemas.openxmlformats.org/officeDocument/2006/relationships/hyperlink" Target="https://drive.google.com/file/d/1DekraGK4tWLgFfmTfLKrN2mcDAmuaEQP/view?usp=sharing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drive.google.com/file/d/1qwUbTUVvtHExD2uLXGtOxOr-tGX6WgwR/view?usp=sharing" TargetMode="External"/><Relationship Id="rId9" Type="http://schemas.openxmlformats.org/officeDocument/2006/relationships/hyperlink" Target="https://drive.google.com/file/d/1U08bAOPAypsXGV4AB5b19lrmuv9Yovpe/view?usp=sharing" TargetMode="External"/><Relationship Id="rId5" Type="http://schemas.openxmlformats.org/officeDocument/2006/relationships/hyperlink" Target="https://drive.google.com/file/d/1ZYoMU7J3WbscoR0Fy7ccW8I4zvYk_Slw/view?usp=sharing" TargetMode="External"/><Relationship Id="rId6" Type="http://schemas.openxmlformats.org/officeDocument/2006/relationships/hyperlink" Target="https://postimg.cc/ZvC12vhG" TargetMode="External"/><Relationship Id="rId7" Type="http://schemas.openxmlformats.org/officeDocument/2006/relationships/hyperlink" Target="https://drive.google.com/file/d/15vIAaoB6QAAjUjrAoj-f_RpG-vcSTZH5/view?usp=sharing" TargetMode="External"/><Relationship Id="rId8" Type="http://schemas.openxmlformats.org/officeDocument/2006/relationships/hyperlink" Target="https://drive.google.com/file/d/1lyypkZbFJt4csaFii_HGkEmqZ6qmb9zr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6"/>
    </row>
    <row r="2">
      <c r="A2" s="7"/>
      <c r="B2" s="2" t="s">
        <v>2</v>
      </c>
      <c r="C2" s="3"/>
      <c r="D2" s="8"/>
      <c r="K2" s="9"/>
    </row>
    <row r="3">
      <c r="A3" s="10"/>
      <c r="B3" s="2" t="s">
        <v>3</v>
      </c>
      <c r="C3" s="3"/>
      <c r="D3" s="11"/>
      <c r="E3" s="12"/>
      <c r="F3" s="12"/>
      <c r="G3" s="12"/>
      <c r="H3" s="12"/>
      <c r="I3" s="12"/>
      <c r="J3" s="12"/>
      <c r="K3" s="13"/>
    </row>
    <row r="4">
      <c r="A4" s="14"/>
      <c r="B4" s="15"/>
      <c r="C4" s="15"/>
      <c r="D4" s="15"/>
      <c r="E4" s="15"/>
      <c r="F4" s="15"/>
      <c r="G4" s="15"/>
      <c r="H4" s="15"/>
      <c r="I4" s="15"/>
      <c r="J4" s="15"/>
      <c r="K4" s="3"/>
    </row>
    <row r="5">
      <c r="A5" s="16" t="s">
        <v>4</v>
      </c>
      <c r="B5" s="5"/>
      <c r="C5" s="5"/>
      <c r="D5" s="6"/>
      <c r="E5" s="17" t="s">
        <v>5</v>
      </c>
      <c r="F5" s="18" t="s">
        <v>6</v>
      </c>
      <c r="G5" s="15"/>
      <c r="H5" s="15"/>
      <c r="I5" s="15"/>
      <c r="J5" s="15"/>
      <c r="K5" s="3"/>
    </row>
    <row r="6">
      <c r="A6" s="11"/>
      <c r="B6" s="12"/>
      <c r="C6" s="12"/>
      <c r="D6" s="13"/>
      <c r="E6" s="19"/>
      <c r="F6" s="20" t="s">
        <v>7</v>
      </c>
      <c r="G6" s="21" t="s">
        <v>8</v>
      </c>
      <c r="H6" s="22" t="s">
        <v>9</v>
      </c>
      <c r="I6" s="23" t="s">
        <v>10</v>
      </c>
      <c r="J6" s="24" t="s">
        <v>11</v>
      </c>
      <c r="K6" s="25" t="s">
        <v>12</v>
      </c>
    </row>
    <row r="7">
      <c r="A7" s="14"/>
      <c r="B7" s="15"/>
      <c r="C7" s="15"/>
      <c r="D7" s="15"/>
      <c r="E7" s="15"/>
      <c r="F7" s="15"/>
      <c r="G7" s="15"/>
      <c r="H7" s="15"/>
      <c r="I7" s="15"/>
      <c r="J7" s="15"/>
      <c r="K7" s="3"/>
    </row>
    <row r="8">
      <c r="A8" s="26"/>
      <c r="B8" s="15"/>
      <c r="C8" s="15"/>
      <c r="D8" s="15"/>
      <c r="E8" s="15"/>
      <c r="F8" s="15"/>
      <c r="G8" s="15"/>
      <c r="H8" s="15"/>
      <c r="I8" s="15"/>
      <c r="J8" s="15"/>
      <c r="K8" s="3"/>
    </row>
    <row r="9">
      <c r="A9" s="14"/>
      <c r="B9" s="15"/>
      <c r="C9" s="15"/>
      <c r="D9" s="15"/>
      <c r="E9" s="15"/>
      <c r="F9" s="15"/>
      <c r="G9" s="15"/>
      <c r="H9" s="15"/>
      <c r="I9" s="15"/>
      <c r="J9" s="15"/>
      <c r="K9" s="3"/>
    </row>
    <row r="10">
      <c r="A10" s="27" t="s">
        <v>13</v>
      </c>
      <c r="B10" s="5"/>
      <c r="C10" s="5"/>
      <c r="D10" s="6"/>
      <c r="E10" s="28" t="s">
        <v>14</v>
      </c>
      <c r="F10" s="29">
        <f>COUNTIF('Shopping Cart'!G:G,"Passed")+COUNTIF('Shopping Cart'!G:G,"Failed")+COUNTIF('Shopping Cart'!G:G,"Not Tested")</f>
        <v>10</v>
      </c>
      <c r="G10" s="29">
        <f> COUNTIF('Shopping Cart'!G:G,"Passed")</f>
        <v>7</v>
      </c>
      <c r="H10" s="29">
        <f>COUNTIF('Shopping Cart'!G:G,"Failed")</f>
        <v>3</v>
      </c>
      <c r="I10" s="30">
        <f>COUNTIF('Shopping Cart'!G:G,"Not Tested")</f>
        <v>0</v>
      </c>
      <c r="J10" s="31" t="s">
        <v>15</v>
      </c>
      <c r="K10" s="32" t="s">
        <v>16</v>
      </c>
    </row>
    <row r="11">
      <c r="A11" s="11"/>
      <c r="B11" s="12"/>
      <c r="C11" s="12"/>
      <c r="D11" s="13"/>
      <c r="E11" s="19"/>
      <c r="F11" s="19"/>
      <c r="G11" s="19"/>
      <c r="H11" s="19"/>
      <c r="I11" s="19"/>
      <c r="J11" s="19"/>
      <c r="K11" s="19"/>
    </row>
    <row r="12">
      <c r="A12" s="33"/>
      <c r="B12" s="15"/>
      <c r="C12" s="15"/>
      <c r="D12" s="15"/>
      <c r="E12" s="15"/>
      <c r="F12" s="15"/>
      <c r="G12" s="15"/>
      <c r="H12" s="15"/>
      <c r="I12" s="15"/>
      <c r="J12" s="15"/>
      <c r="K12" s="3"/>
    </row>
    <row r="13">
      <c r="A13" s="34" t="s">
        <v>17</v>
      </c>
      <c r="B13" s="15"/>
      <c r="C13" s="15"/>
      <c r="D13" s="3"/>
      <c r="E13" s="35"/>
      <c r="F13" s="36">
        <f t="shared" ref="F13:I13" si="1">SUM(F10:F11)</f>
        <v>10</v>
      </c>
      <c r="G13" s="36">
        <f t="shared" si="1"/>
        <v>7</v>
      </c>
      <c r="H13" s="36">
        <f t="shared" si="1"/>
        <v>3</v>
      </c>
      <c r="I13" s="36">
        <f t="shared" si="1"/>
        <v>0</v>
      </c>
      <c r="J13" s="37" t="str">
        <f>Round(((G13+H13)/F13)*100,2) &amp; "%"</f>
        <v>100%</v>
      </c>
      <c r="K13" s="3"/>
    </row>
  </sheetData>
  <mergeCells count="23">
    <mergeCell ref="B1:C1"/>
    <mergeCell ref="B2:C2"/>
    <mergeCell ref="B3:C3"/>
    <mergeCell ref="E5:E6"/>
    <mergeCell ref="D1:K3"/>
    <mergeCell ref="A4:K4"/>
    <mergeCell ref="H10:H11"/>
    <mergeCell ref="I10:I11"/>
    <mergeCell ref="F5:K5"/>
    <mergeCell ref="K10:K11"/>
    <mergeCell ref="J10:J11"/>
    <mergeCell ref="J13:K13"/>
    <mergeCell ref="A10:D11"/>
    <mergeCell ref="A13:D13"/>
    <mergeCell ref="A12:K12"/>
    <mergeCell ref="A14:K14"/>
    <mergeCell ref="A5:D6"/>
    <mergeCell ref="F10:F11"/>
    <mergeCell ref="G10:G11"/>
    <mergeCell ref="A7:K7"/>
    <mergeCell ref="A8:K8"/>
    <mergeCell ref="A9:K9"/>
    <mergeCell ref="E10:E11"/>
  </mergeCells>
  <hyperlinks>
    <hyperlink display="Shopping Cart" location="'Shopping Cart'!2:34" ref="A10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38.38"/>
    <col customWidth="1" min="3" max="3" width="21.88"/>
    <col customWidth="1" min="4" max="4" width="61.75"/>
    <col customWidth="1" min="5" max="5" width="47.0"/>
    <col customWidth="1" min="6" max="6" width="25.38"/>
    <col customWidth="1" min="7" max="7" width="14.38"/>
    <col customWidth="1" min="8" max="8" width="11.25"/>
  </cols>
  <sheetData>
    <row r="1">
      <c r="A1" s="38" t="s">
        <v>18</v>
      </c>
      <c r="B1" s="38" t="s">
        <v>19</v>
      </c>
      <c r="C1" s="39" t="s">
        <v>20</v>
      </c>
      <c r="D1" s="38" t="s">
        <v>21</v>
      </c>
      <c r="E1" s="39" t="s">
        <v>22</v>
      </c>
      <c r="F1" s="39" t="s">
        <v>23</v>
      </c>
      <c r="G1" s="39" t="s">
        <v>24</v>
      </c>
      <c r="H1" s="38" t="s">
        <v>25</v>
      </c>
      <c r="I1" s="38" t="s">
        <v>26</v>
      </c>
    </row>
    <row r="2">
      <c r="A2" s="40" t="s">
        <v>27</v>
      </c>
      <c r="B2" s="41" t="s">
        <v>28</v>
      </c>
      <c r="C2" s="42" t="s">
        <v>29</v>
      </c>
      <c r="D2" s="41" t="s">
        <v>30</v>
      </c>
      <c r="E2" s="43" t="s">
        <v>31</v>
      </c>
      <c r="F2" s="40" t="s">
        <v>32</v>
      </c>
      <c r="G2" s="44" t="s">
        <v>8</v>
      </c>
      <c r="H2" s="45" t="s">
        <v>33</v>
      </c>
      <c r="I2" s="46"/>
    </row>
    <row r="3">
      <c r="A3" s="47"/>
      <c r="B3" s="47"/>
      <c r="C3" s="47"/>
      <c r="D3" s="47"/>
      <c r="E3" s="47"/>
      <c r="F3" s="47"/>
      <c r="G3" s="47"/>
      <c r="H3" s="47"/>
      <c r="I3" s="47"/>
    </row>
    <row r="4">
      <c r="A4" s="19"/>
      <c r="B4" s="19"/>
      <c r="C4" s="19"/>
      <c r="D4" s="19"/>
      <c r="E4" s="19"/>
      <c r="F4" s="19"/>
      <c r="G4" s="19"/>
      <c r="H4" s="19"/>
      <c r="I4" s="19"/>
    </row>
    <row r="5">
      <c r="A5" s="40" t="s">
        <v>34</v>
      </c>
      <c r="B5" s="41" t="s">
        <v>35</v>
      </c>
      <c r="C5" s="40" t="s">
        <v>36</v>
      </c>
      <c r="D5" s="41" t="s">
        <v>37</v>
      </c>
      <c r="E5" s="41" t="s">
        <v>38</v>
      </c>
      <c r="F5" s="40" t="s">
        <v>32</v>
      </c>
      <c r="G5" s="28" t="s">
        <v>8</v>
      </c>
      <c r="H5" s="45" t="s">
        <v>39</v>
      </c>
      <c r="I5" s="46"/>
    </row>
    <row r="6">
      <c r="A6" s="47"/>
      <c r="B6" s="47"/>
      <c r="C6" s="47"/>
      <c r="D6" s="47"/>
      <c r="E6" s="47"/>
      <c r="F6" s="47"/>
      <c r="G6" s="47"/>
      <c r="H6" s="47"/>
      <c r="I6" s="47"/>
    </row>
    <row r="7">
      <c r="A7" s="19"/>
      <c r="B7" s="19"/>
      <c r="C7" s="19"/>
      <c r="D7" s="19"/>
      <c r="E7" s="19"/>
      <c r="F7" s="19"/>
      <c r="G7" s="19"/>
      <c r="H7" s="19"/>
      <c r="I7" s="19"/>
    </row>
    <row r="8">
      <c r="A8" s="40" t="s">
        <v>40</v>
      </c>
      <c r="B8" s="41" t="s">
        <v>41</v>
      </c>
      <c r="C8" s="40" t="s">
        <v>36</v>
      </c>
      <c r="D8" s="48" t="s">
        <v>42</v>
      </c>
      <c r="E8" s="41" t="s">
        <v>43</v>
      </c>
      <c r="F8" s="43" t="s">
        <v>44</v>
      </c>
      <c r="G8" s="28" t="s">
        <v>9</v>
      </c>
      <c r="H8" s="45" t="s">
        <v>45</v>
      </c>
      <c r="I8" s="46"/>
    </row>
    <row r="9">
      <c r="A9" s="47"/>
      <c r="B9" s="47"/>
      <c r="C9" s="47"/>
      <c r="D9" s="47"/>
      <c r="E9" s="47"/>
      <c r="F9" s="47"/>
      <c r="G9" s="47"/>
      <c r="H9" s="47"/>
      <c r="I9" s="47"/>
    </row>
    <row r="10">
      <c r="A10" s="19"/>
      <c r="B10" s="19"/>
      <c r="C10" s="19"/>
      <c r="D10" s="19"/>
      <c r="E10" s="19"/>
      <c r="F10" s="19"/>
      <c r="G10" s="19"/>
      <c r="H10" s="19"/>
      <c r="I10" s="19"/>
    </row>
    <row r="11">
      <c r="A11" s="40" t="s">
        <v>46</v>
      </c>
      <c r="B11" s="41" t="s">
        <v>47</v>
      </c>
      <c r="C11" s="40" t="s">
        <v>36</v>
      </c>
      <c r="D11" s="48" t="s">
        <v>48</v>
      </c>
      <c r="E11" s="41" t="s">
        <v>49</v>
      </c>
      <c r="F11" s="40" t="s">
        <v>32</v>
      </c>
      <c r="G11" s="28" t="s">
        <v>8</v>
      </c>
      <c r="H11" s="49" t="s">
        <v>50</v>
      </c>
      <c r="I11" s="50" t="s">
        <v>51</v>
      </c>
    </row>
    <row r="12">
      <c r="A12" s="47"/>
      <c r="B12" s="47"/>
      <c r="C12" s="47"/>
      <c r="D12" s="47"/>
      <c r="E12" s="47"/>
      <c r="F12" s="47"/>
      <c r="G12" s="47"/>
      <c r="H12" s="47"/>
      <c r="I12" s="47"/>
    </row>
    <row r="13">
      <c r="A13" s="19"/>
      <c r="B13" s="19"/>
      <c r="C13" s="19"/>
      <c r="D13" s="19"/>
      <c r="E13" s="19"/>
      <c r="F13" s="19"/>
      <c r="G13" s="19"/>
      <c r="H13" s="19"/>
      <c r="I13" s="19"/>
    </row>
    <row r="14">
      <c r="A14" s="40" t="s">
        <v>52</v>
      </c>
      <c r="B14" s="43" t="s">
        <v>53</v>
      </c>
      <c r="C14" s="51" t="s">
        <v>54</v>
      </c>
      <c r="D14" s="41" t="s">
        <v>55</v>
      </c>
      <c r="E14" s="41" t="s">
        <v>56</v>
      </c>
      <c r="F14" s="40" t="s">
        <v>32</v>
      </c>
      <c r="G14" s="28" t="s">
        <v>8</v>
      </c>
      <c r="H14" s="49" t="s">
        <v>57</v>
      </c>
      <c r="I14" s="52"/>
    </row>
    <row r="15">
      <c r="A15" s="47"/>
      <c r="B15" s="47"/>
      <c r="C15" s="47"/>
      <c r="D15" s="47"/>
      <c r="E15" s="47"/>
      <c r="F15" s="47"/>
      <c r="G15" s="47"/>
      <c r="H15" s="47"/>
      <c r="I15" s="47"/>
    </row>
    <row r="16">
      <c r="A16" s="19"/>
      <c r="B16" s="19"/>
      <c r="C16" s="19"/>
      <c r="D16" s="19"/>
      <c r="E16" s="19"/>
      <c r="F16" s="19"/>
      <c r="G16" s="19"/>
      <c r="H16" s="19"/>
      <c r="I16" s="19"/>
    </row>
    <row r="17">
      <c r="A17" s="40" t="s">
        <v>58</v>
      </c>
      <c r="B17" s="53" t="s">
        <v>59</v>
      </c>
      <c r="C17" s="40" t="s">
        <v>36</v>
      </c>
      <c r="D17" s="41" t="s">
        <v>60</v>
      </c>
      <c r="E17" s="41" t="s">
        <v>61</v>
      </c>
      <c r="F17" s="41" t="s">
        <v>62</v>
      </c>
      <c r="G17" s="28" t="s">
        <v>9</v>
      </c>
      <c r="H17" s="49" t="s">
        <v>25</v>
      </c>
      <c r="I17" s="52"/>
    </row>
    <row r="18">
      <c r="A18" s="47"/>
      <c r="B18" s="47"/>
      <c r="C18" s="47"/>
      <c r="D18" s="47"/>
      <c r="E18" s="47"/>
      <c r="F18" s="47"/>
      <c r="G18" s="47"/>
      <c r="H18" s="47"/>
      <c r="I18" s="47"/>
    </row>
    <row r="19">
      <c r="A19" s="47"/>
      <c r="B19" s="47"/>
      <c r="C19" s="47"/>
      <c r="D19" s="47"/>
      <c r="E19" s="47"/>
      <c r="F19" s="47"/>
      <c r="G19" s="47"/>
      <c r="H19" s="47"/>
      <c r="I19" s="47"/>
    </row>
    <row r="20">
      <c r="A20" s="19"/>
      <c r="B20" s="19"/>
      <c r="C20" s="19"/>
      <c r="D20" s="19"/>
      <c r="E20" s="19"/>
      <c r="F20" s="19"/>
      <c r="G20" s="19"/>
      <c r="H20" s="19"/>
      <c r="I20" s="19"/>
    </row>
    <row r="21">
      <c r="A21" s="40" t="s">
        <v>63</v>
      </c>
      <c r="B21" s="41" t="s">
        <v>64</v>
      </c>
      <c r="C21" s="40" t="s">
        <v>65</v>
      </c>
      <c r="D21" s="43" t="s">
        <v>66</v>
      </c>
      <c r="E21" s="41" t="s">
        <v>67</v>
      </c>
      <c r="F21" s="41" t="s">
        <v>68</v>
      </c>
      <c r="G21" s="28" t="s">
        <v>9</v>
      </c>
      <c r="H21" s="49" t="s">
        <v>25</v>
      </c>
      <c r="I21" s="52"/>
    </row>
    <row r="22">
      <c r="A22" s="47"/>
      <c r="B22" s="47"/>
      <c r="C22" s="47"/>
      <c r="D22" s="47"/>
      <c r="E22" s="47"/>
      <c r="F22" s="47"/>
      <c r="G22" s="47"/>
      <c r="H22" s="47"/>
      <c r="I22" s="47"/>
    </row>
    <row r="23">
      <c r="A23" s="47"/>
      <c r="B23" s="47"/>
      <c r="C23" s="47"/>
      <c r="D23" s="47"/>
      <c r="E23" s="47"/>
      <c r="F23" s="47"/>
      <c r="G23" s="47"/>
      <c r="H23" s="47"/>
      <c r="I23" s="47"/>
    </row>
    <row r="24">
      <c r="A24" s="47"/>
      <c r="B24" s="47"/>
      <c r="C24" s="47"/>
      <c r="D24" s="47"/>
      <c r="E24" s="47"/>
      <c r="F24" s="47"/>
      <c r="G24" s="47"/>
      <c r="H24" s="47"/>
      <c r="I24" s="47"/>
    </row>
    <row r="25">
      <c r="A25" s="19"/>
      <c r="B25" s="19"/>
      <c r="C25" s="19"/>
      <c r="D25" s="19"/>
      <c r="E25" s="19"/>
      <c r="F25" s="19"/>
      <c r="G25" s="19"/>
      <c r="H25" s="19"/>
      <c r="I25" s="19"/>
    </row>
    <row r="26">
      <c r="A26" s="40" t="s">
        <v>69</v>
      </c>
      <c r="B26" s="41" t="s">
        <v>70</v>
      </c>
      <c r="C26" s="54"/>
      <c r="D26" s="41" t="s">
        <v>71</v>
      </c>
      <c r="E26" s="53" t="s">
        <v>72</v>
      </c>
      <c r="F26" s="40" t="s">
        <v>32</v>
      </c>
      <c r="G26" s="28" t="s">
        <v>8</v>
      </c>
      <c r="H26" s="49" t="s">
        <v>25</v>
      </c>
      <c r="I26" s="52"/>
    </row>
    <row r="27">
      <c r="A27" s="47"/>
      <c r="B27" s="47"/>
      <c r="C27" s="47"/>
      <c r="D27" s="47"/>
      <c r="E27" s="47"/>
      <c r="F27" s="47"/>
      <c r="G27" s="47"/>
      <c r="H27" s="47"/>
      <c r="I27" s="47"/>
    </row>
    <row r="28">
      <c r="A28" s="19"/>
      <c r="B28" s="19"/>
      <c r="C28" s="19"/>
      <c r="D28" s="19"/>
      <c r="E28" s="19"/>
      <c r="F28" s="19"/>
      <c r="G28" s="19"/>
      <c r="H28" s="19"/>
      <c r="I28" s="19"/>
    </row>
    <row r="29">
      <c r="A29" s="40" t="s">
        <v>73</v>
      </c>
      <c r="B29" s="43" t="s">
        <v>74</v>
      </c>
      <c r="C29" s="55"/>
      <c r="D29" s="41" t="s">
        <v>75</v>
      </c>
      <c r="E29" s="43" t="s">
        <v>76</v>
      </c>
      <c r="F29" s="40" t="s">
        <v>32</v>
      </c>
      <c r="G29" s="28" t="s">
        <v>8</v>
      </c>
      <c r="H29" s="56" t="s">
        <v>25</v>
      </c>
      <c r="I29" s="52"/>
    </row>
    <row r="30">
      <c r="A30" s="47"/>
      <c r="B30" s="47"/>
      <c r="C30" s="47"/>
      <c r="D30" s="47"/>
      <c r="E30" s="47"/>
      <c r="F30" s="47"/>
      <c r="G30" s="47"/>
      <c r="H30" s="47"/>
      <c r="I30" s="47"/>
    </row>
    <row r="31">
      <c r="A31" s="19"/>
      <c r="B31" s="19"/>
      <c r="C31" s="19"/>
      <c r="D31" s="19"/>
      <c r="E31" s="19"/>
      <c r="F31" s="19"/>
      <c r="G31" s="19"/>
      <c r="H31" s="19"/>
      <c r="I31" s="19"/>
    </row>
    <row r="32">
      <c r="A32" s="57" t="s">
        <v>77</v>
      </c>
      <c r="B32" s="41" t="s">
        <v>78</v>
      </c>
      <c r="C32" s="55"/>
      <c r="D32" s="41" t="s">
        <v>79</v>
      </c>
      <c r="E32" s="53" t="s">
        <v>80</v>
      </c>
      <c r="F32" s="40" t="s">
        <v>32</v>
      </c>
      <c r="G32" s="28" t="s">
        <v>8</v>
      </c>
      <c r="H32" s="49" t="s">
        <v>25</v>
      </c>
      <c r="I32" s="52"/>
    </row>
    <row r="33">
      <c r="A33" s="47"/>
      <c r="B33" s="47"/>
      <c r="C33" s="47"/>
      <c r="D33" s="47"/>
      <c r="E33" s="47"/>
      <c r="F33" s="47"/>
      <c r="G33" s="47"/>
      <c r="H33" s="47"/>
      <c r="I33" s="47"/>
    </row>
    <row r="34">
      <c r="A34" s="19"/>
      <c r="B34" s="19"/>
      <c r="C34" s="19"/>
      <c r="D34" s="19"/>
      <c r="E34" s="19"/>
      <c r="F34" s="19"/>
      <c r="G34" s="19"/>
      <c r="H34" s="19"/>
      <c r="I34" s="19"/>
    </row>
    <row r="35">
      <c r="A35" s="58"/>
      <c r="B35" s="15"/>
      <c r="C35" s="15"/>
      <c r="D35" s="15"/>
      <c r="E35" s="15"/>
      <c r="F35" s="15"/>
      <c r="G35" s="15"/>
      <c r="H35" s="15"/>
      <c r="I35" s="3"/>
    </row>
  </sheetData>
  <mergeCells count="91">
    <mergeCell ref="H11:H13"/>
    <mergeCell ref="I11:I13"/>
    <mergeCell ref="A11:A13"/>
    <mergeCell ref="B11:B13"/>
    <mergeCell ref="C11:C13"/>
    <mergeCell ref="D11:D13"/>
    <mergeCell ref="E11:E13"/>
    <mergeCell ref="F11:F13"/>
    <mergeCell ref="G11:G13"/>
    <mergeCell ref="H14:H16"/>
    <mergeCell ref="I14:I16"/>
    <mergeCell ref="A14:A16"/>
    <mergeCell ref="B14:B16"/>
    <mergeCell ref="C14:C16"/>
    <mergeCell ref="D14:D16"/>
    <mergeCell ref="E14:E16"/>
    <mergeCell ref="F14:F16"/>
    <mergeCell ref="G14:G16"/>
    <mergeCell ref="H17:H20"/>
    <mergeCell ref="I17:I20"/>
    <mergeCell ref="A17:A20"/>
    <mergeCell ref="B17:B20"/>
    <mergeCell ref="C17:C20"/>
    <mergeCell ref="D17:D20"/>
    <mergeCell ref="E17:E20"/>
    <mergeCell ref="F17:F20"/>
    <mergeCell ref="G17:G20"/>
    <mergeCell ref="H21:H25"/>
    <mergeCell ref="I21:I25"/>
    <mergeCell ref="A21:A25"/>
    <mergeCell ref="B21:B25"/>
    <mergeCell ref="C21:C25"/>
    <mergeCell ref="D21:D25"/>
    <mergeCell ref="E21:E25"/>
    <mergeCell ref="F21:F25"/>
    <mergeCell ref="G21:G25"/>
    <mergeCell ref="H26:H28"/>
    <mergeCell ref="I26:I28"/>
    <mergeCell ref="A26:A28"/>
    <mergeCell ref="B26:B28"/>
    <mergeCell ref="C26:C28"/>
    <mergeCell ref="D26:D28"/>
    <mergeCell ref="E26:E28"/>
    <mergeCell ref="F26:F28"/>
    <mergeCell ref="G26:G28"/>
    <mergeCell ref="H29:H31"/>
    <mergeCell ref="I29:I31"/>
    <mergeCell ref="A29:A31"/>
    <mergeCell ref="B29:B31"/>
    <mergeCell ref="C29:C31"/>
    <mergeCell ref="D29:D31"/>
    <mergeCell ref="E29:E31"/>
    <mergeCell ref="F29:F31"/>
    <mergeCell ref="G29:G31"/>
    <mergeCell ref="H2:H4"/>
    <mergeCell ref="I2:I4"/>
    <mergeCell ref="A2:A4"/>
    <mergeCell ref="B2:B4"/>
    <mergeCell ref="C2:C4"/>
    <mergeCell ref="D2:D4"/>
    <mergeCell ref="E2:E4"/>
    <mergeCell ref="F2:F4"/>
    <mergeCell ref="G2:G4"/>
    <mergeCell ref="H5:H7"/>
    <mergeCell ref="I5:I7"/>
    <mergeCell ref="A5:A7"/>
    <mergeCell ref="B5:B7"/>
    <mergeCell ref="C5:C7"/>
    <mergeCell ref="D5:D7"/>
    <mergeCell ref="E5:E7"/>
    <mergeCell ref="F5:F7"/>
    <mergeCell ref="G5:G7"/>
    <mergeCell ref="H8:H10"/>
    <mergeCell ref="I8:I10"/>
    <mergeCell ref="A8:A10"/>
    <mergeCell ref="B8:B10"/>
    <mergeCell ref="C8:C10"/>
    <mergeCell ref="D8:D10"/>
    <mergeCell ref="E8:E10"/>
    <mergeCell ref="F8:F10"/>
    <mergeCell ref="G8:G10"/>
    <mergeCell ref="H32:H34"/>
    <mergeCell ref="I32:I34"/>
    <mergeCell ref="A32:A34"/>
    <mergeCell ref="B32:B34"/>
    <mergeCell ref="C32:C34"/>
    <mergeCell ref="D32:D34"/>
    <mergeCell ref="E32:E34"/>
    <mergeCell ref="F32:F34"/>
    <mergeCell ref="G32:G34"/>
    <mergeCell ref="A35:I35"/>
  </mergeCells>
  <dataValidations>
    <dataValidation type="list" allowBlank="1" showErrorMessage="1" sqref="G2 G5 G8 G11 G14 G17 G21 G26 G29 G32">
      <formula1>"Passed,Failed,Not Tested"</formula1>
    </dataValidation>
  </dataValidations>
  <hyperlinks>
    <hyperlink r:id="rId1" ref="C2"/>
    <hyperlink r:id="rId2" ref="H2"/>
    <hyperlink r:id="rId3" ref="H5"/>
    <hyperlink r:id="rId4" ref="H8"/>
    <hyperlink r:id="rId5" ref="H11"/>
    <hyperlink r:id="rId6" ref="H14"/>
    <hyperlink r:id="rId7" ref="H17"/>
    <hyperlink r:id="rId8" ref="H21"/>
    <hyperlink r:id="rId9" ref="H26"/>
    <hyperlink r:id="rId10" ref="H32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9" t="s">
        <v>81</v>
      </c>
      <c r="B1" s="3"/>
      <c r="C1" s="59" t="s">
        <v>82</v>
      </c>
      <c r="D1" s="3"/>
    </row>
    <row r="2">
      <c r="A2" s="60" t="s">
        <v>83</v>
      </c>
      <c r="B2" s="6"/>
      <c r="C2" s="61" t="s">
        <v>84</v>
      </c>
      <c r="D2" s="6"/>
    </row>
    <row r="3">
      <c r="A3" s="11"/>
      <c r="B3" s="13"/>
      <c r="C3" s="11"/>
      <c r="D3" s="13"/>
    </row>
    <row r="4">
      <c r="A4" s="62"/>
    </row>
  </sheetData>
  <mergeCells count="5">
    <mergeCell ref="A1:B1"/>
    <mergeCell ref="C1:D1"/>
    <mergeCell ref="A2:B3"/>
    <mergeCell ref="C2:D3"/>
    <mergeCell ref="A4:D4"/>
  </mergeCells>
  <drawing r:id="rId1"/>
</worksheet>
</file>