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nalysi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<sst xmlns="http://schemas.openxmlformats.org/spreadsheetml/2006/main" count="136" uniqueCount="135">
  <si>
    <t xml:space="preserve">Screening of IREDs for the reductive amination of 2-hexanone with propargylamine</t>
  </si>
  <si>
    <t xml:space="preserve">Lab journal code:</t>
  </si>
  <si>
    <t xml:space="preserve">Experiment date:</t>
  </si>
  <si>
    <t xml:space="preserve">Analysis method:</t>
  </si>
  <si>
    <t xml:space="preserve">FIA–MS (HPLC–MS without column), method: ISO_A-B_FIA_05ML_1MIN_TARGET</t>
  </si>
  <si>
    <t xml:space="preserve">Analytes:</t>
  </si>
  <si>
    <t xml:space="preserve">ID</t>
  </si>
  <si>
    <t xml:space="preserve">Response</t>
  </si>
  <si>
    <t xml:space="preserve">IUPAC Name</t>
  </si>
  <si>
    <r>
      <rPr>
        <sz val="11"/>
        <color rgb="FF000000"/>
        <rFont val="Calibri"/>
        <family val="2"/>
        <charset val="1"/>
      </rPr>
      <t xml:space="preserve">buffer (</t>
    </r>
    <r>
      <rPr>
        <b val="true"/>
        <sz val="11"/>
        <color rgb="FF000000"/>
        <rFont val="Calibri"/>
        <family val="2"/>
        <charset val="1"/>
      </rPr>
      <t xml:space="preserve">bu</t>
    </r>
    <r>
      <rPr>
        <sz val="11"/>
        <color rgb="FF000000"/>
        <rFont val="Calibri"/>
        <family val="2"/>
        <charset val="1"/>
      </rPr>
      <t xml:space="preserve">)</t>
    </r>
  </si>
  <si>
    <t xml:space="preserve">[bis(2-hydroxyethyl)amino]acetic acid (bicine)</t>
  </si>
  <si>
    <r>
      <rPr>
        <sz val="11"/>
        <color rgb="FF000000"/>
        <rFont val="Calibri"/>
        <family val="2"/>
        <charset val="1"/>
      </rPr>
      <t xml:space="preserve">target (</t>
    </r>
    <r>
      <rPr>
        <b val="true"/>
        <sz val="11"/>
        <color rgb="FF000000"/>
        <rFont val="Calibri"/>
        <family val="2"/>
        <charset val="1"/>
      </rPr>
      <t xml:space="preserve">ta</t>
    </r>
    <r>
      <rPr>
        <sz val="11"/>
        <color rgb="FF000000"/>
        <rFont val="Calibri"/>
        <family val="2"/>
        <charset val="1"/>
      </rPr>
      <t xml:space="preserve">)</t>
    </r>
  </si>
  <si>
    <r>
      <rPr>
        <i val="true"/>
        <sz val="11"/>
        <color rgb="FF000000"/>
        <rFont val="Calibri"/>
        <family val="2"/>
        <charset val="1"/>
      </rPr>
      <t xml:space="preserve">N</t>
    </r>
    <r>
      <rPr>
        <sz val="11"/>
        <color rgb="FF000000"/>
        <rFont val="Calibri"/>
        <family val="2"/>
        <charset val="1"/>
      </rPr>
      <t xml:space="preserve">-(prop-2-yn-1-yl)hexan-2-amine</t>
    </r>
  </si>
  <si>
    <t xml:space="preserve">Samples:</t>
  </si>
  <si>
    <t xml:space="preserve">quenshing with MeCN/H2O=6:4 +0.1% FA (950 µL and 50 µL sample)</t>
  </si>
  <si>
    <t xml:space="preserve">Concentration of target (mM):</t>
  </si>
  <si>
    <t xml:space="preserve">area (bu)</t>
  </si>
  <si>
    <t xml:space="preserve">area (ta)</t>
  </si>
  <si>
    <r>
      <rPr>
        <b val="true"/>
        <i val="true"/>
        <sz val="11"/>
        <color rgb="FFFFFFFF"/>
        <rFont val="Calibri"/>
        <family val="2"/>
        <charset val="1"/>
      </rPr>
      <t xml:space="preserve">c</t>
    </r>
    <r>
      <rPr>
        <b val="true"/>
        <sz val="11"/>
        <color rgb="FFFFFFFF"/>
        <rFont val="Calibri"/>
        <family val="2"/>
        <charset val="1"/>
      </rPr>
      <t xml:space="preserve">(ta) [mM]</t>
    </r>
  </si>
  <si>
    <t xml:space="preserve">01</t>
  </si>
  <si>
    <t xml:space="preserve">02</t>
  </si>
  <si>
    <t xml:space="preserve">03</t>
  </si>
  <si>
    <t xml:space="preserve">04</t>
  </si>
  <si>
    <t xml:space="preserve">05</t>
  </si>
  <si>
    <t xml:space="preserve">06</t>
  </si>
  <si>
    <t xml:space="preserve">07</t>
  </si>
  <si>
    <t xml:space="preserve">08</t>
  </si>
  <si>
    <t xml:space="preserve">09</t>
  </si>
  <si>
    <t xml:space="preserve">10</t>
  </si>
  <si>
    <t xml:space="preserve">11</t>
  </si>
  <si>
    <t xml:space="preserve">12</t>
  </si>
  <si>
    <t xml:space="preserve">A01</t>
  </si>
  <si>
    <t xml:space="preserve">A</t>
  </si>
  <si>
    <t xml:space="preserve">A02</t>
  </si>
  <si>
    <t xml:space="preserve">B</t>
  </si>
  <si>
    <t xml:space="preserve">A03</t>
  </si>
  <si>
    <t xml:space="preserve">C</t>
  </si>
  <si>
    <t xml:space="preserve">A04</t>
  </si>
  <si>
    <t xml:space="preserve">D</t>
  </si>
  <si>
    <t xml:space="preserve">A05</t>
  </si>
  <si>
    <t xml:space="preserve">E</t>
  </si>
  <si>
    <t xml:space="preserve">A06</t>
  </si>
  <si>
    <t xml:space="preserve">F</t>
  </si>
  <si>
    <t xml:space="preserve">A07</t>
  </si>
  <si>
    <t xml:space="preserve">G</t>
  </si>
  <si>
    <t xml:space="preserve">A08</t>
  </si>
  <si>
    <t xml:space="preserve">H</t>
  </si>
  <si>
    <t xml:space="preserve">A09</t>
  </si>
  <si>
    <t xml:space="preserve">A10</t>
  </si>
  <si>
    <t xml:space="preserve">A11</t>
  </si>
  <si>
    <t xml:space="preserve">A12</t>
  </si>
  <si>
    <t xml:space="preserve">B01</t>
  </si>
  <si>
    <t xml:space="preserve">B02</t>
  </si>
  <si>
    <t xml:space="preserve">B03</t>
  </si>
  <si>
    <t xml:space="preserve">B04</t>
  </si>
  <si>
    <t xml:space="preserve">B05</t>
  </si>
  <si>
    <t xml:space="preserve">B06</t>
  </si>
  <si>
    <t xml:space="preserve">B07</t>
  </si>
  <si>
    <t xml:space="preserve">B08</t>
  </si>
  <si>
    <t xml:space="preserve">B09</t>
  </si>
  <si>
    <t xml:space="preserve">B10</t>
  </si>
  <si>
    <t xml:space="preserve">B11</t>
  </si>
  <si>
    <t xml:space="preserve">B12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</si>
  <si>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</si>
  <si>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</si>
  <si>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</si>
  <si>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</si>
  <si>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</si>
  <si>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</si>
  <si>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</si>
  <si>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</si>
  <si>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</si>
  <si>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</si>
  <si>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</si>
  <si>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</si>
  <si>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D01</t>
  </si>
  <si>
    <t xml:space="preserve">D02</t>
  </si>
  <si>
    <t xml:space="preserve">D03</t>
  </si>
  <si>
    <t xml:space="preserve">D04</t>
  </si>
  <si>
    <t xml:space="preserve">D05</t>
  </si>
  <si>
    <t xml:space="preserve">D06</t>
  </si>
  <si>
    <t xml:space="preserve">D07</t>
  </si>
  <si>
    <t xml:space="preserve">D08</t>
  </si>
  <si>
    <t xml:space="preserve">D09</t>
  </si>
  <si>
    <t xml:space="preserve">D10</t>
  </si>
  <si>
    <t xml:space="preserve">D11</t>
  </si>
  <si>
    <t xml:space="preserve">D12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</si>
  <si>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</si>
  <si>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</si>
  <si>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</si>
  <si>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</si>
  <si>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</si>
  <si>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</si>
  <si>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</si>
  <si>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</si>
  <si>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</si>
  <si>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</si>
  <si>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</si>
  <si>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</si>
  <si>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F01</t>
  </si>
  <si>
    <t xml:space="preserve">F02</t>
  </si>
  <si>
    <t xml:space="preserve">F03</t>
  </si>
  <si>
    <t xml:space="preserve">F04</t>
  </si>
  <si>
    <t xml:space="preserve">F05</t>
  </si>
  <si>
    <t xml:space="preserve">F06</t>
  </si>
  <si>
    <t xml:space="preserve">F07</t>
  </si>
  <si>
    <t xml:space="preserve">F08</t>
  </si>
  <si>
    <t xml:space="preserve">F09</t>
  </si>
  <si>
    <t xml:space="preserve">F10</t>
  </si>
  <si>
    <t xml:space="preserve">F11</t>
  </si>
  <si>
    <t xml:space="preserve">F12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</si>
  <si>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</si>
  <si>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</si>
  <si>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</si>
  <si>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</si>
  <si>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</si>
  <si>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</si>
  <si>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</si>
  <si>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</si>
  <si>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</si>
  <si>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</si>
  <si>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</si>
  <si>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</si>
  <si>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H01</t>
  </si>
  <si>
    <t xml:space="preserve">H02</t>
  </si>
  <si>
    <t xml:space="preserve">H03</t>
  </si>
  <si>
    <t xml:space="preserve">H04</t>
  </si>
  <si>
    <t xml:space="preserve">H05</t>
  </si>
  <si>
    <t xml:space="preserve">H06</t>
  </si>
  <si>
    <t xml:space="preserve">H07</t>
  </si>
  <si>
    <t xml:space="preserve">H08</t>
  </si>
  <si>
    <t xml:space="preserve">H09</t>
  </si>
  <si>
    <t xml:space="preserve">H10</t>
  </si>
  <si>
    <t xml:space="preserve">H11</t>
  </si>
  <si>
    <t xml:space="preserve">H12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</si>
</sst>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@"/>
    <numFmt numFmtId="167" formatCode="0.0"/>
    <numFmt numFmtId="168" formatCode="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4472C4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4472C4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i val="true"/>
      <sz val="11"/>
      <color rgb="FFFFFFFF"/>
      <name val="Calibri"/>
      <family val="2"/>
      <charset val="1"/>
    </font>
    <font>
      <sz val="9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10" fillId="2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1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113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I7" activeCellId="0" sqref="I7"/>
    </sheetView>
  </sheetViews>
  <sheetFormatPr defaultColWidth="11.4296875" defaultRowHeight="13.8" zeroHeight="false" outlineLevelRow="0" outlineLevelCol="0"/>
  <cols>
    <col collapsed="false" customWidth="true" hidden="false" outlineLevel="0" max="1" min="1" style="1" width="17.86"/>
    <col collapsed="false" customWidth="false" hidden="false" outlineLevel="0" max="4" min="2" style="1" width="11.43"/>
    <col collapsed="false" customWidth="true" hidden="false" outlineLevel="0" max="5" min="5" style="1" width="14.29"/>
    <col collapsed="false" customWidth="false" hidden="false" outlineLevel="0" max="6" min="6" style="1" width="11.43"/>
    <col collapsed="false" customWidth="true" hidden="false" outlineLevel="0" max="7" min="7" style="1" width="12.74"/>
    <col collapsed="false" customWidth="true" hidden="false" outlineLevel="0" max="8" min="8" style="1" width="11.64"/>
    <col collapsed="false" customWidth="true" hidden="false" outlineLevel="0" max="9" min="9" style="1" width="8.57"/>
    <col collapsed="false" customWidth="true" hidden="false" outlineLevel="0" max="21" min="10" style="1" width="5.71"/>
    <col collapsed="false" customWidth="false" hidden="false" outlineLevel="0" max="16381" min="25" style="1" width="11.43"/>
    <col collapsed="false" customWidth="true" hidden="false" outlineLevel="0" max="16384" min="16382" style="1" width="10.16"/>
  </cols>
  <sheetData>
    <row r="1" customFormat="false" ht="18.75" hidden="false" customHeight="false" outlineLevel="0" collapsed="false">
      <c r="A1" s="2" t="s">
        <v>0</v>
      </c>
    </row>
    <row r="2" customFormat="false" ht="13.8" hidden="false" customHeight="false" outlineLevel="0" collapsed="false">
      <c r="A2" s="3" t="s">
        <v>1</v>
      </c>
    </row>
    <row r="3" customFormat="false" ht="13.8" hidden="false" customHeight="false" outlineLevel="0" collapsed="false">
      <c r="A3" s="4" t="s">
        <v>2</v>
      </c>
      <c r="B3" s="5"/>
    </row>
    <row r="5" customFormat="false" ht="13.8" hidden="false" customHeight="false" outlineLevel="0" collapsed="false">
      <c r="A5" s="4" t="s">
        <v>3</v>
      </c>
      <c r="B5" s="1" t="s">
        <v>4</v>
      </c>
    </row>
    <row r="7" customFormat="false" ht="15.75" hidden="false" customHeight="false" outlineLevel="0" collapsed="false">
      <c r="A7" s="6" t="s">
        <v>5</v>
      </c>
    </row>
    <row r="9" customFormat="false" ht="13.8" hidden="false" customHeight="false" outlineLevel="0" collapsed="false">
      <c r="A9" s="7" t="s">
        <v>6</v>
      </c>
      <c r="B9" s="7" t="s">
        <v>7</v>
      </c>
      <c r="C9" s="8" t="s">
        <v>8</v>
      </c>
      <c r="D9" s="8"/>
      <c r="E9" s="8"/>
      <c r="F9" s="8"/>
      <c r="G9" s="8"/>
      <c r="H9" s="8"/>
    </row>
    <row r="10" customFormat="false" ht="16.4" hidden="false" customHeight="false" outlineLevel="0" collapsed="false">
      <c r="A10" s="9" t="s">
        <v>9</v>
      </c>
      <c r="C10" s="10" t="s">
        <v>10</v>
      </c>
      <c r="D10" s="10"/>
      <c r="E10" s="10"/>
      <c r="F10" s="10"/>
      <c r="G10" s="10"/>
      <c r="H10" s="10"/>
    </row>
    <row r="11" customFormat="false" ht="16.4" hidden="false" customHeight="false" outlineLevel="0" collapsed="false">
      <c r="A11" s="9" t="s">
        <v>11</v>
      </c>
      <c r="B11" s="1" t="n">
        <v>12.65944</v>
      </c>
      <c r="C11" s="11" t="s">
        <v>12</v>
      </c>
      <c r="D11" s="11"/>
      <c r="E11" s="11"/>
      <c r="F11" s="11"/>
      <c r="G11" s="11"/>
      <c r="H11" s="11"/>
    </row>
    <row r="12" customFormat="false" ht="13.8" hidden="false" customHeight="false" outlineLevel="0" collapsed="false">
      <c r="A12" s="12"/>
      <c r="C12" s="13"/>
      <c r="D12" s="13"/>
      <c r="E12" s="13"/>
      <c r="F12" s="13"/>
      <c r="G12" s="13"/>
      <c r="H12" s="13"/>
    </row>
    <row r="14" customFormat="false" ht="15.75" hidden="false" customHeight="false" outlineLevel="0" collapsed="false">
      <c r="A14" s="6" t="s">
        <v>13</v>
      </c>
      <c r="B14" s="1" t="s">
        <v>14</v>
      </c>
    </row>
    <row r="15" customFormat="false" ht="15" hidden="false" customHeight="false" outlineLevel="0" collapsed="false">
      <c r="J15" s="1" t="s">
        <v>15</v>
      </c>
    </row>
    <row r="16" s="20" customFormat="true" ht="18" hidden="false" customHeight="true" outlineLevel="0" collapsed="false">
      <c r="A16" s="14" t="s">
        <v>6</v>
      </c>
      <c r="B16" s="14" t="s">
        <v>16</v>
      </c>
      <c r="C16" s="14" t="s">
        <v>17</v>
      </c>
      <c r="D16" s="15" t="s">
        <v>18</v>
      </c>
      <c r="E16" s="16"/>
      <c r="F16" s="17"/>
      <c r="G16" s="17"/>
      <c r="H16" s="18"/>
      <c r="I16" s="16"/>
      <c r="J16" s="19" t="s">
        <v>19</v>
      </c>
      <c r="K16" s="19" t="s">
        <v>20</v>
      </c>
      <c r="L16" s="19" t="s">
        <v>21</v>
      </c>
      <c r="M16" s="19" t="s">
        <v>22</v>
      </c>
      <c r="N16" s="19" t="s">
        <v>23</v>
      </c>
      <c r="O16" s="19" t="s">
        <v>24</v>
      </c>
      <c r="P16" s="19" t="s">
        <v>25</v>
      </c>
      <c r="Q16" s="19" t="s">
        <v>26</v>
      </c>
      <c r="R16" s="19" t="s">
        <v>27</v>
      </c>
      <c r="S16" s="19" t="s">
        <v>28</v>
      </c>
      <c r="T16" s="19" t="s">
        <v>29</v>
      </c>
      <c r="U16" s="19" t="s">
        <v>30</v>
      </c>
      <c r="V16" s="0"/>
      <c r="W16" s="0"/>
      <c r="X16" s="0"/>
    </row>
    <row r="17" customFormat="false" ht="13.95" hidden="false" customHeight="false" outlineLevel="0" collapsed="false">
      <c r="A17" s="9" t="s">
        <v>31</v>
      </c>
      <c r="B17" s="21"/>
      <c r="C17" s="21"/>
      <c r="D17" s="21" t="e">
        <f aca="false">(C17/B17)*90/$B$11</f>
        <v>#DIV/0!</v>
      </c>
      <c r="F17" s="22"/>
      <c r="G17" s="23"/>
      <c r="H17" s="24"/>
      <c r="I17" s="12" t="s">
        <v>32</v>
      </c>
      <c r="J17" s="25" t="e">
        <f aca="false">$D$17</f>
        <v>#DIV/0!</v>
      </c>
      <c r="K17" s="26" t="e">
        <f aca="false">$D$18</f>
        <v>#DIV/0!</v>
      </c>
      <c r="L17" s="26" t="e">
        <f aca="false">$D$19</f>
        <v>#DIV/0!</v>
      </c>
      <c r="M17" s="26" t="e">
        <f aca="false">$D$20</f>
        <v>#DIV/0!</v>
      </c>
      <c r="N17" s="26" t="e">
        <f aca="false">$D$21</f>
        <v>#DIV/0!</v>
      </c>
      <c r="O17" s="26" t="e">
        <f aca="false">$D$22</f>
        <v>#DIV/0!</v>
      </c>
      <c r="P17" s="26" t="e">
        <f aca="false">$D$23</f>
        <v>#DIV/0!</v>
      </c>
      <c r="Q17" s="26" t="e">
        <f aca="false">$D$24</f>
        <v>#DIV/0!</v>
      </c>
      <c r="R17" s="26" t="e">
        <f aca="false">$D$25</f>
        <v>#DIV/0!</v>
      </c>
      <c r="S17" s="26" t="e">
        <f aca="false">$D$26</f>
        <v>#DIV/0!</v>
      </c>
      <c r="T17" s="26" t="e">
        <f aca="false">$D$27</f>
        <v>#DIV/0!</v>
      </c>
      <c r="U17" s="27" t="e">
        <f aca="false">$D$28</f>
        <v>#DIV/0!</v>
      </c>
    </row>
    <row r="18" customFormat="false" ht="13.95" hidden="false" customHeight="false" outlineLevel="0" collapsed="false">
      <c r="A18" s="9" t="s">
        <v>33</v>
      </c>
      <c r="B18" s="21"/>
      <c r="C18" s="21"/>
      <c r="D18" s="21" t="e">
        <f aca="false">(C18/B18)*90/$B$11</f>
        <v>#DIV/0!</v>
      </c>
      <c r="F18" s="22"/>
      <c r="G18" s="23"/>
      <c r="H18" s="24"/>
      <c r="I18" s="12" t="s">
        <v>34</v>
      </c>
      <c r="J18" s="28" t="e">
        <f aca="false">$D$29</f>
        <v>#DIV/0!</v>
      </c>
      <c r="K18" s="29" t="e">
        <f aca="false">$D$30</f>
        <v>#DIV/0!</v>
      </c>
      <c r="L18" s="29" t="e">
        <f aca="false">$D$31</f>
        <v>#DIV/0!</v>
      </c>
      <c r="M18" s="29" t="e">
        <f aca="false">$D$32</f>
        <v>#DIV/0!</v>
      </c>
      <c r="N18" s="29" t="e">
        <f aca="false">$D$33</f>
        <v>#DIV/0!</v>
      </c>
      <c r="O18" s="29" t="e">
        <f aca="false">$D$34</f>
        <v>#DIV/0!</v>
      </c>
      <c r="P18" s="29" t="e">
        <f aca="false">$D$35</f>
        <v>#DIV/0!</v>
      </c>
      <c r="Q18" s="29" t="e">
        <f aca="false">$D$36</f>
        <v>#DIV/0!</v>
      </c>
      <c r="R18" s="29" t="e">
        <f aca="false">$D$37</f>
        <v>#DIV/0!</v>
      </c>
      <c r="S18" s="29" t="e">
        <f aca="false">$D$38</f>
        <v>#DIV/0!</v>
      </c>
      <c r="T18" s="29" t="e">
        <f aca="false">$D$39</f>
        <v>#DIV/0!</v>
      </c>
      <c r="U18" s="30" t="e">
        <f aca="false">$D$40</f>
        <v>#DIV/0!</v>
      </c>
    </row>
    <row r="19" customFormat="false" ht="13.95" hidden="false" customHeight="false" outlineLevel="0" collapsed="false">
      <c r="A19" s="9" t="s">
        <v>35</v>
      </c>
      <c r="B19" s="21"/>
      <c r="C19" s="21"/>
      <c r="D19" s="21" t="e">
        <f aca="false">(C19/B19)*90/$B$11</f>
        <v>#DIV/0!</v>
      </c>
      <c r="F19" s="22"/>
      <c r="G19" s="23"/>
      <c r="H19" s="24"/>
      <c r="I19" s="12" t="s">
        <v>36</v>
      </c>
      <c r="J19" s="28" t="e">
        <f aca="false">$D$41</f>
        <v>#DIV/0!</v>
      </c>
      <c r="K19" s="29" t="e">
        <f aca="false">$D$42</f>
        <v>#DIV/0!</v>
      </c>
      <c r="L19" s="29" t="e">
        <f aca="false">$D$43</f>
        <v>#DIV/0!</v>
      </c>
      <c r="M19" s="29" t="e">
        <f aca="false">$D$44</f>
        <v>#DIV/0!</v>
      </c>
      <c r="N19" s="29" t="e">
        <f aca="false">$D$45</f>
        <v>#DIV/0!</v>
      </c>
      <c r="O19" s="29" t="e">
        <f aca="false">$D$46</f>
        <v>#DIV/0!</v>
      </c>
      <c r="P19" s="29" t="e">
        <f aca="false">$D$47</f>
        <v>#DIV/0!</v>
      </c>
      <c r="Q19" s="29" t="e">
        <f aca="false">$D$48</f>
        <v>#DIV/0!</v>
      </c>
      <c r="R19" s="29" t="e">
        <f aca="false">$D$49</f>
        <v>#DIV/0!</v>
      </c>
      <c r="S19" s="29" t="e">
        <f aca="false">$D$50</f>
        <v>#DIV/0!</v>
      </c>
      <c r="T19" s="29" t="e">
        <f aca="false">$D$51</f>
        <v>#DIV/0!</v>
      </c>
      <c r="U19" s="30" t="e">
        <f aca="false">$D$52</f>
        <v>#DIV/0!</v>
      </c>
    </row>
    <row r="20" customFormat="false" ht="13.95" hidden="false" customHeight="false" outlineLevel="0" collapsed="false">
      <c r="A20" s="9" t="s">
        <v>37</v>
      </c>
      <c r="B20" s="21"/>
      <c r="C20" s="21"/>
      <c r="D20" s="21" t="e">
        <f aca="false">(C20/B20)*90/$B$11</f>
        <v>#DIV/0!</v>
      </c>
      <c r="F20" s="22"/>
      <c r="G20" s="23"/>
      <c r="H20" s="24"/>
      <c r="I20" s="12" t="s">
        <v>38</v>
      </c>
      <c r="J20" s="28" t="e">
        <f aca="false">$D$53</f>
        <v>#DIV/0!</v>
      </c>
      <c r="K20" s="29" t="e">
        <f aca="false">$D$54</f>
        <v>#DIV/0!</v>
      </c>
      <c r="L20" s="29" t="e">
        <f aca="false">$D$55</f>
        <v>#DIV/0!</v>
      </c>
      <c r="M20" s="29" t="e">
        <f aca="false">$D$56</f>
        <v>#DIV/0!</v>
      </c>
      <c r="N20" s="29" t="e">
        <f aca="false">$D$57</f>
        <v>#DIV/0!</v>
      </c>
      <c r="O20" s="29" t="e">
        <f aca="false">$D$58</f>
        <v>#DIV/0!</v>
      </c>
      <c r="P20" s="29" t="e">
        <f aca="false">$D$59</f>
        <v>#DIV/0!</v>
      </c>
      <c r="Q20" s="29" t="e">
        <f aca="false">$D$60</f>
        <v>#DIV/0!</v>
      </c>
      <c r="R20" s="29" t="e">
        <f aca="false">$D$61</f>
        <v>#DIV/0!</v>
      </c>
      <c r="S20" s="29" t="e">
        <f aca="false">$D$62</f>
        <v>#DIV/0!</v>
      </c>
      <c r="T20" s="29" t="e">
        <f aca="false">$D$63</f>
        <v>#DIV/0!</v>
      </c>
      <c r="U20" s="30" t="e">
        <f aca="false">$D$64</f>
        <v>#DIV/0!</v>
      </c>
    </row>
    <row r="21" customFormat="false" ht="13.95" hidden="false" customHeight="false" outlineLevel="0" collapsed="false">
      <c r="A21" s="9" t="s">
        <v>39</v>
      </c>
      <c r="B21" s="21"/>
      <c r="C21" s="21"/>
      <c r="D21" s="21" t="e">
        <f aca="false">(C21/B21)*90/$B$11</f>
        <v>#DIV/0!</v>
      </c>
      <c r="F21" s="22"/>
      <c r="G21" s="23"/>
      <c r="H21" s="24"/>
      <c r="I21" s="12" t="s">
        <v>40</v>
      </c>
      <c r="J21" s="28" t="e">
        <f aca="false">$D$65</f>
        <v>#DIV/0!</v>
      </c>
      <c r="K21" s="29" t="e">
        <f aca="false">$D$66</f>
        <v>#DIV/0!</v>
      </c>
      <c r="L21" s="29" t="e">
        <f aca="false">$D$67</f>
        <v>#DIV/0!</v>
      </c>
      <c r="M21" s="29" t="e">
        <f aca="false">$D$68</f>
        <v>#DIV/0!</v>
      </c>
      <c r="N21" s="29" t="e">
        <f aca="false">$D$69</f>
        <v>#DIV/0!</v>
      </c>
      <c r="O21" s="29" t="e">
        <f aca="false">$D$70</f>
        <v>#DIV/0!</v>
      </c>
      <c r="P21" s="29" t="e">
        <f aca="false">$D$71</f>
        <v>#DIV/0!</v>
      </c>
      <c r="Q21" s="29" t="e">
        <f aca="false">$D$72</f>
        <v>#DIV/0!</v>
      </c>
      <c r="R21" s="29" t="e">
        <f aca="false">$D$73</f>
        <v>#DIV/0!</v>
      </c>
      <c r="S21" s="29" t="e">
        <f aca="false">$D$74</f>
        <v>#DIV/0!</v>
      </c>
      <c r="T21" s="29" t="e">
        <f aca="false">$D$75</f>
        <v>#DIV/0!</v>
      </c>
      <c r="U21" s="30" t="e">
        <f aca="false">$D$76</f>
        <v>#DIV/0!</v>
      </c>
    </row>
    <row r="22" customFormat="false" ht="13.95" hidden="false" customHeight="false" outlineLevel="0" collapsed="false">
      <c r="A22" s="9" t="s">
        <v>41</v>
      </c>
      <c r="B22" s="21"/>
      <c r="C22" s="21"/>
      <c r="D22" s="21" t="e">
        <f aca="false">(C22/B22)*90/$B$11</f>
        <v>#DIV/0!</v>
      </c>
      <c r="F22" s="22"/>
      <c r="G22" s="23"/>
      <c r="H22" s="24"/>
      <c r="I22" s="12" t="s">
        <v>42</v>
      </c>
      <c r="J22" s="28" t="e">
        <f aca="false">$D$77</f>
        <v>#DIV/0!</v>
      </c>
      <c r="K22" s="29" t="e">
        <f aca="false">$D$78</f>
        <v>#DIV/0!</v>
      </c>
      <c r="L22" s="29" t="e">
        <f aca="false">$D$79</f>
        <v>#DIV/0!</v>
      </c>
      <c r="M22" s="29" t="e">
        <f aca="false">$D$80</f>
        <v>#DIV/0!</v>
      </c>
      <c r="N22" s="29" t="e">
        <f aca="false">$D$81</f>
        <v>#DIV/0!</v>
      </c>
      <c r="O22" s="29" t="e">
        <f aca="false">$D$82</f>
        <v>#DIV/0!</v>
      </c>
      <c r="P22" s="29" t="e">
        <f aca="false">$D$83</f>
        <v>#DIV/0!</v>
      </c>
      <c r="Q22" s="29" t="e">
        <f aca="false">$D$84</f>
        <v>#DIV/0!</v>
      </c>
      <c r="R22" s="29" t="e">
        <f aca="false">$D$85</f>
        <v>#DIV/0!</v>
      </c>
      <c r="S22" s="29" t="e">
        <f aca="false">$D$86</f>
        <v>#DIV/0!</v>
      </c>
      <c r="T22" s="29" t="e">
        <f aca="false">$D$87</f>
        <v>#DIV/0!</v>
      </c>
      <c r="U22" s="30" t="e">
        <f aca="false">$D$88</f>
        <v>#DIV/0!</v>
      </c>
    </row>
    <row r="23" customFormat="false" ht="13.95" hidden="false" customHeight="false" outlineLevel="0" collapsed="false">
      <c r="A23" s="9" t="s">
        <v>43</v>
      </c>
      <c r="B23" s="21"/>
      <c r="C23" s="21"/>
      <c r="D23" s="21" t="e">
        <f aca="false">(C23/B23)*90/$B$11</f>
        <v>#DIV/0!</v>
      </c>
      <c r="F23" s="22"/>
      <c r="G23" s="23"/>
      <c r="H23" s="24"/>
      <c r="I23" s="12" t="s">
        <v>44</v>
      </c>
      <c r="J23" s="28" t="e">
        <f aca="false">$D$89</f>
        <v>#DIV/0!</v>
      </c>
      <c r="K23" s="29" t="e">
        <f aca="false">$D$90</f>
        <v>#DIV/0!</v>
      </c>
      <c r="L23" s="29" t="e">
        <f aca="false">$D$91</f>
        <v>#DIV/0!</v>
      </c>
      <c r="M23" s="29" t="e">
        <f aca="false">$D$92</f>
        <v>#DIV/0!</v>
      </c>
      <c r="N23" s="29" t="e">
        <f aca="false">$D$93</f>
        <v>#DIV/0!</v>
      </c>
      <c r="O23" s="29" t="e">
        <f aca="false">$D$94</f>
        <v>#DIV/0!</v>
      </c>
      <c r="P23" s="29" t="e">
        <f aca="false">$D$95</f>
        <v>#DIV/0!</v>
      </c>
      <c r="Q23" s="29" t="e">
        <f aca="false">$D$96</f>
        <v>#DIV/0!</v>
      </c>
      <c r="R23" s="29" t="e">
        <f aca="false">$D$97</f>
        <v>#DIV/0!</v>
      </c>
      <c r="S23" s="29" t="e">
        <f aca="false">$D$98</f>
        <v>#DIV/0!</v>
      </c>
      <c r="T23" s="29" t="e">
        <f aca="false">$D$99</f>
        <v>#DIV/0!</v>
      </c>
      <c r="U23" s="30" t="e">
        <f aca="false">$D$100</f>
        <v>#DIV/0!</v>
      </c>
    </row>
    <row r="24" customFormat="false" ht="13.95" hidden="false" customHeight="false" outlineLevel="0" collapsed="false">
      <c r="A24" s="9" t="s">
        <v>45</v>
      </c>
      <c r="B24" s="21"/>
      <c r="C24" s="21"/>
      <c r="D24" s="21" t="e">
        <f aca="false">(C24/B24)*90/$B$11</f>
        <v>#DIV/0!</v>
      </c>
      <c r="F24" s="22"/>
      <c r="G24" s="23"/>
      <c r="H24" s="24"/>
      <c r="I24" s="12" t="s">
        <v>46</v>
      </c>
      <c r="J24" s="31" t="e">
        <f aca="false">$D$101</f>
        <v>#DIV/0!</v>
      </c>
      <c r="K24" s="32" t="e">
        <f aca="false">$D$102</f>
        <v>#DIV/0!</v>
      </c>
      <c r="L24" s="32" t="e">
        <f aca="false">$D$103</f>
        <v>#DIV/0!</v>
      </c>
      <c r="M24" s="32" t="e">
        <f aca="false">$D$104</f>
        <v>#DIV/0!</v>
      </c>
      <c r="N24" s="32" t="e">
        <f aca="false">$D$105</f>
        <v>#DIV/0!</v>
      </c>
      <c r="O24" s="32" t="e">
        <f aca="false">$D$106</f>
        <v>#DIV/0!</v>
      </c>
      <c r="P24" s="32" t="e">
        <f aca="false">$D$107</f>
        <v>#DIV/0!</v>
      </c>
      <c r="Q24" s="32" t="e">
        <f aca="false">$D$108</f>
        <v>#DIV/0!</v>
      </c>
      <c r="R24" s="32" t="e">
        <f aca="false">$D$109</f>
        <v>#DIV/0!</v>
      </c>
      <c r="S24" s="32" t="e">
        <f aca="false">$D$110</f>
        <v>#DIV/0!</v>
      </c>
      <c r="T24" s="32" t="e">
        <f aca="false">$D$111</f>
        <v>#DIV/0!</v>
      </c>
      <c r="U24" s="33" t="e">
        <f aca="false">$D$112</f>
        <v>#DIV/0!</v>
      </c>
    </row>
    <row r="25" customFormat="false" ht="13.8" hidden="false" customHeight="false" outlineLevel="0" collapsed="false">
      <c r="A25" s="9" t="s">
        <v>47</v>
      </c>
      <c r="B25" s="21"/>
      <c r="C25" s="21"/>
      <c r="D25" s="21" t="e">
        <f aca="false">(C25/B25)*90/$B$11</f>
        <v>#DIV/0!</v>
      </c>
      <c r="F25" s="22"/>
      <c r="G25" s="23"/>
      <c r="H25" s="24"/>
      <c r="I25" s="21"/>
      <c r="J25" s="34"/>
    </row>
    <row r="26" customFormat="false" ht="13.8" hidden="false" customHeight="false" outlineLevel="0" collapsed="false">
      <c r="A26" s="9" t="s">
        <v>48</v>
      </c>
      <c r="B26" s="21"/>
      <c r="C26" s="21"/>
      <c r="D26" s="21" t="e">
        <f aca="false">(C26/B26)*90/$B$11</f>
        <v>#DIV/0!</v>
      </c>
      <c r="F26" s="22"/>
      <c r="G26" s="23"/>
      <c r="H26" s="24"/>
      <c r="I26" s="21"/>
      <c r="J26" s="34"/>
    </row>
    <row r="27" customFormat="false" ht="13.8" hidden="false" customHeight="false" outlineLevel="0" collapsed="false">
      <c r="A27" s="9" t="s">
        <v>49</v>
      </c>
      <c r="B27" s="21"/>
      <c r="C27" s="21"/>
      <c r="D27" s="21" t="e">
        <f aca="false">(C27/B27)*90/$B$11</f>
        <v>#DIV/0!</v>
      </c>
      <c r="F27" s="22"/>
      <c r="G27" s="23"/>
      <c r="H27" s="24"/>
      <c r="I27" s="21"/>
      <c r="J27" s="34"/>
    </row>
    <row r="28" customFormat="false" ht="13.8" hidden="false" customHeight="false" outlineLevel="0" collapsed="false">
      <c r="A28" s="9" t="s">
        <v>50</v>
      </c>
      <c r="B28" s="21"/>
      <c r="C28" s="21"/>
      <c r="D28" s="21" t="e">
        <f aca="false">(C28/B28)*90/$B$11</f>
        <v>#DIV/0!</v>
      </c>
      <c r="F28" s="22"/>
      <c r="G28" s="23"/>
      <c r="H28" s="24"/>
      <c r="I28" s="21"/>
      <c r="J28" s="34"/>
    </row>
    <row r="29" customFormat="false" ht="13.8" hidden="false" customHeight="false" outlineLevel="0" collapsed="false">
      <c r="A29" s="9" t="s">
        <v>51</v>
      </c>
      <c r="B29" s="21"/>
      <c r="C29" s="21"/>
      <c r="D29" s="21" t="e">
        <f aca="false">(C29/B29)*90/$B$11</f>
        <v>#DIV/0!</v>
      </c>
      <c r="F29" s="22"/>
      <c r="G29" s="23"/>
      <c r="H29" s="24"/>
      <c r="I29" s="21"/>
    </row>
    <row r="30" customFormat="false" ht="13.8" hidden="false" customHeight="false" outlineLevel="0" collapsed="false">
      <c r="A30" s="9" t="s">
        <v>52</v>
      </c>
      <c r="B30" s="21"/>
      <c r="C30" s="21"/>
      <c r="D30" s="21" t="e">
        <f aca="false">(C30/B30)*90/$B$11</f>
        <v>#DIV/0!</v>
      </c>
      <c r="F30" s="22"/>
      <c r="G30" s="23"/>
      <c r="H30" s="24"/>
      <c r="I30" s="21"/>
      <c r="J30" s="34"/>
    </row>
    <row r="31" customFormat="false" ht="13.8" hidden="false" customHeight="false" outlineLevel="0" collapsed="false">
      <c r="A31" s="9" t="s">
        <v>53</v>
      </c>
      <c r="B31" s="21"/>
      <c r="C31" s="21"/>
      <c r="D31" s="21" t="e">
        <f aca="false">(C31/B31)*90/$B$11</f>
        <v>#DIV/0!</v>
      </c>
      <c r="F31" s="22"/>
      <c r="G31" s="23"/>
      <c r="H31" s="24"/>
    </row>
    <row r="32" customFormat="false" ht="13.8" hidden="false" customHeight="false" outlineLevel="0" collapsed="false">
      <c r="A32" s="9" t="s">
        <v>54</v>
      </c>
      <c r="B32" s="21"/>
      <c r="C32" s="21"/>
      <c r="D32" s="21" t="e">
        <f aca="false">(C32/B32)*90/$B$11</f>
        <v>#DIV/0!</v>
      </c>
      <c r="F32" s="22"/>
      <c r="G32" s="23"/>
      <c r="H32" s="24"/>
    </row>
    <row r="33" customFormat="false" ht="13.8" hidden="false" customHeight="false" outlineLevel="0" collapsed="false">
      <c r="A33" s="9" t="s">
        <v>55</v>
      </c>
      <c r="B33" s="21"/>
      <c r="C33" s="21"/>
      <c r="D33" s="21" t="e">
        <f aca="false">(C33/B33)*90/$B$11</f>
        <v>#DIV/0!</v>
      </c>
      <c r="F33" s="22"/>
      <c r="G33" s="23"/>
      <c r="H33" s="24"/>
    </row>
    <row r="34" customFormat="false" ht="13.8" hidden="false" customHeight="false" outlineLevel="0" collapsed="false">
      <c r="A34" s="9" t="s">
        <v>56</v>
      </c>
      <c r="B34" s="21"/>
      <c r="C34" s="21"/>
      <c r="D34" s="21" t="e">
        <f aca="false">(C34/B34)*90/$B$11</f>
        <v>#DIV/0!</v>
      </c>
      <c r="F34" s="22"/>
      <c r="G34" s="23"/>
      <c r="H34" s="24"/>
    </row>
    <row r="35" customFormat="false" ht="13.8" hidden="false" customHeight="false" outlineLevel="0" collapsed="false">
      <c r="A35" s="9" t="s">
        <v>57</v>
      </c>
      <c r="B35" s="21"/>
      <c r="C35" s="21"/>
      <c r="D35" s="21" t="e">
        <f aca="false">(C35/B35)*90/$B$11</f>
        <v>#DIV/0!</v>
      </c>
      <c r="F35" s="22"/>
      <c r="G35" s="23"/>
      <c r="H35" s="24"/>
    </row>
    <row r="36" customFormat="false" ht="13.8" hidden="false" customHeight="false" outlineLevel="0" collapsed="false">
      <c r="A36" s="9" t="s">
        <v>58</v>
      </c>
      <c r="B36" s="21"/>
      <c r="C36" s="21"/>
      <c r="D36" s="21" t="e">
        <f aca="false">(C36/B36)*90/$B$11</f>
        <v>#DIV/0!</v>
      </c>
      <c r="F36" s="22"/>
      <c r="G36" s="23"/>
      <c r="H36" s="24"/>
    </row>
    <row r="37" customFormat="false" ht="13.8" hidden="false" customHeight="false" outlineLevel="0" collapsed="false">
      <c r="A37" s="9" t="s">
        <v>59</v>
      </c>
      <c r="B37" s="21"/>
      <c r="C37" s="21"/>
      <c r="D37" s="21" t="e">
        <f aca="false">(C37/B37)*90/$B$11</f>
        <v>#DIV/0!</v>
      </c>
      <c r="F37" s="35"/>
      <c r="G37" s="35"/>
      <c r="H37" s="35"/>
    </row>
    <row r="38" customFormat="false" ht="13.8" hidden="false" customHeight="false" outlineLevel="0" collapsed="false">
      <c r="A38" s="9" t="s">
        <v>60</v>
      </c>
      <c r="B38" s="21"/>
      <c r="C38" s="21"/>
      <c r="D38" s="21" t="e">
        <f aca="false">(C38/B38)*90/$B$11</f>
        <v>#DIV/0!</v>
      </c>
      <c r="F38" s="35"/>
      <c r="G38" s="35"/>
      <c r="H38" s="35"/>
    </row>
    <row r="39" customFormat="false" ht="13.8" hidden="false" customHeight="false" outlineLevel="0" collapsed="false">
      <c r="A39" s="9" t="s">
        <v>61</v>
      </c>
      <c r="B39" s="21"/>
      <c r="C39" s="21"/>
      <c r="D39" s="21" t="e">
        <f aca="false">(C39/B39)*90/$B$11</f>
        <v>#DIV/0!</v>
      </c>
      <c r="F39" s="35"/>
      <c r="G39" s="35"/>
      <c r="H39" s="35"/>
    </row>
    <row r="40" customFormat="false" ht="13.8" hidden="false" customHeight="false" outlineLevel="0" collapsed="false">
      <c r="A40" s="9" t="s">
        <v>62</v>
      </c>
      <c r="B40" s="21"/>
      <c r="C40" s="21"/>
      <c r="D40" s="21" t="e">
        <f aca="false">(C40/B40)*90/$B$11</f>
        <v>#DIV/0!</v>
      </c>
      <c r="F40" s="35"/>
      <c r="G40" s="35"/>
      <c r="H40" s="35"/>
    </row>
    <row r="41" customFormat="false" ht="13.8" hidden="false" customHeight="false" outlineLevel="0" collapsed="false">
      <c r="A41" s="9" t="s">
        <v>63</v>
      </c>
      <c r="B41" s="21"/>
      <c r="C41" s="21"/>
      <c r="D41" s="21" t="e">
        <f aca="false">(C41/B41)*90/$B$11</f>
        <v>#DIV/0!</v>
      </c>
      <c r="F41" s="35"/>
      <c r="G41" s="35"/>
      <c r="H41" s="35"/>
    </row>
    <row r="42" customFormat="false" ht="13.8" hidden="false" customHeight="false" outlineLevel="0" collapsed="false">
      <c r="A42" s="9" t="s">
        <v>64</v>
      </c>
      <c r="B42" s="21"/>
      <c r="C42" s="21"/>
      <c r="D42" s="21" t="e">
        <f aca="false">(C42/B42)*90/$B$11</f>
        <v>#DIV/0!</v>
      </c>
      <c r="F42" s="35"/>
      <c r="G42" s="35"/>
      <c r="H42" s="35"/>
    </row>
    <row r="43" customFormat="false" ht="13.8" hidden="false" customHeight="false" outlineLevel="0" collapsed="false">
      <c r="A43" s="9" t="s">
        <v>65</v>
      </c>
      <c r="B43" s="21"/>
      <c r="C43" s="21"/>
      <c r="D43" s="21" t="e">
        <f aca="false">(C43/B43)*90/$B$11</f>
        <v>#DIV/0!</v>
      </c>
      <c r="F43" s="35"/>
      <c r="G43" s="35"/>
      <c r="H43" s="35"/>
    </row>
    <row r="44" customFormat="false" ht="13.8" hidden="false" customHeight="false" outlineLevel="0" collapsed="false">
      <c r="A44" s="9" t="s">
        <v>66</v>
      </c>
      <c r="B44" s="21"/>
      <c r="C44" s="21"/>
      <c r="D44" s="21" t="e">
        <f aca="false">(C44/B44)*90/$B$11</f>
        <v>#DIV/0!</v>
      </c>
      <c r="F44" s="35"/>
      <c r="G44" s="35"/>
      <c r="H44" s="35"/>
    </row>
    <row r="45" customFormat="false" ht="13.8" hidden="false" customHeight="false" outlineLevel="0" collapsed="false">
      <c r="A45" s="9" t="s">
        <v>67</v>
      </c>
      <c r="B45" s="21"/>
      <c r="C45" s="21"/>
      <c r="D45" s="21" t="e">
        <f aca="false">(C45/B45)*90/$B$11</f>
        <v>#DIV/0!</v>
      </c>
      <c r="F45" s="35"/>
      <c r="G45" s="35"/>
      <c r="H45" s="35"/>
    </row>
    <row r="46" customFormat="false" ht="13.8" hidden="false" customHeight="false" outlineLevel="0" collapsed="false">
      <c r="A46" s="9" t="s">
        <v>68</v>
      </c>
      <c r="B46" s="21"/>
      <c r="C46" s="21"/>
      <c r="D46" s="21" t="e">
        <f aca="false">(C46/B46)*90/$B$11</f>
        <v>#DIV/0!</v>
      </c>
      <c r="F46" s="35"/>
      <c r="G46" s="35"/>
      <c r="H46" s="35"/>
    </row>
    <row r="47" customFormat="false" ht="13.8" hidden="false" customHeight="false" outlineLevel="0" collapsed="false">
      <c r="A47" s="9" t="s">
        <v>69</v>
      </c>
      <c r="B47" s="21"/>
      <c r="C47" s="21"/>
      <c r="D47" s="21" t="e">
        <f aca="false">(C47/B47)*90/$B$11</f>
        <v>#DIV/0!</v>
      </c>
      <c r="F47" s="35"/>
      <c r="G47" s="35"/>
      <c r="H47" s="35"/>
    </row>
    <row r="48" customFormat="false" ht="13.8" hidden="false" customHeight="false" outlineLevel="0" collapsed="false">
      <c r="A48" s="9" t="s">
        <v>70</v>
      </c>
      <c r="B48" s="21"/>
      <c r="C48" s="21"/>
      <c r="D48" s="21" t="e">
        <f aca="false">(C48/B48)*90/$B$11</f>
        <v>#DIV/0!</v>
      </c>
      <c r="F48" s="35"/>
      <c r="G48" s="35"/>
      <c r="H48" s="35"/>
    </row>
    <row r="49" customFormat="false" ht="13.8" hidden="false" customHeight="false" outlineLevel="0" collapsed="false">
      <c r="A49" s="9" t="s">
        <v>71</v>
      </c>
      <c r="B49" s="21"/>
      <c r="C49" s="21"/>
      <c r="D49" s="21" t="e">
        <f aca="false">(C49/B49)*90/$B$11</f>
        <v>#DIV/0!</v>
      </c>
      <c r="F49" s="35"/>
      <c r="G49" s="35"/>
      <c r="H49" s="35"/>
    </row>
    <row r="50" customFormat="false" ht="13.8" hidden="false" customHeight="false" outlineLevel="0" collapsed="false">
      <c r="A50" s="9" t="s">
        <v>72</v>
      </c>
      <c r="B50" s="21"/>
      <c r="C50" s="21"/>
      <c r="D50" s="21" t="e">
        <f aca="false">(C50/B50)*90/$B$11</f>
        <v>#DIV/0!</v>
      </c>
      <c r="F50" s="35"/>
      <c r="G50" s="35"/>
      <c r="H50" s="35"/>
    </row>
    <row r="51" customFormat="false" ht="13.8" hidden="false" customHeight="false" outlineLevel="0" collapsed="false">
      <c r="A51" s="9" t="s">
        <v>73</v>
      </c>
      <c r="B51" s="21"/>
      <c r="C51" s="21"/>
      <c r="D51" s="21" t="e">
        <f aca="false">(C51/B51)*90/$B$11</f>
        <v>#DIV/0!</v>
      </c>
      <c r="F51" s="35"/>
      <c r="G51" s="35"/>
      <c r="H51" s="35"/>
    </row>
    <row r="52" customFormat="false" ht="13.8" hidden="false" customHeight="false" outlineLevel="0" collapsed="false">
      <c r="A52" s="9" t="s">
        <v>74</v>
      </c>
      <c r="B52" s="21"/>
      <c r="C52" s="21"/>
      <c r="D52" s="21" t="e">
        <f aca="false">(C52/B52)*90/$B$11</f>
        <v>#DIV/0!</v>
      </c>
      <c r="F52" s="35"/>
      <c r="G52" s="35"/>
      <c r="H52" s="35"/>
    </row>
    <row r="53" customFormat="false" ht="13.8" hidden="false" customHeight="false" outlineLevel="0" collapsed="false">
      <c r="A53" s="9" t="s">
        <v>75</v>
      </c>
      <c r="B53" s="21"/>
      <c r="C53" s="21"/>
      <c r="D53" s="21" t="e">
        <f aca="false">(C53/B53)*90/$B$11</f>
        <v>#DIV/0!</v>
      </c>
      <c r="F53" s="35"/>
      <c r="G53" s="35"/>
      <c r="H53" s="35"/>
    </row>
    <row r="54" customFormat="false" ht="13.8" hidden="false" customHeight="false" outlineLevel="0" collapsed="false">
      <c r="A54" s="9" t="s">
        <v>76</v>
      </c>
      <c r="B54" s="21"/>
      <c r="C54" s="21"/>
      <c r="D54" s="21" t="e">
        <f aca="false">(C54/B54)*90/$B$11</f>
        <v>#DIV/0!</v>
      </c>
      <c r="F54" s="35"/>
      <c r="G54" s="35"/>
      <c r="H54" s="35"/>
    </row>
    <row r="55" customFormat="false" ht="13.8" hidden="false" customHeight="false" outlineLevel="0" collapsed="false">
      <c r="A55" s="9" t="s">
        <v>77</v>
      </c>
      <c r="B55" s="21"/>
      <c r="C55" s="21"/>
      <c r="D55" s="21" t="e">
        <f aca="false">(C55/B55)*90/$B$11</f>
        <v>#DIV/0!</v>
      </c>
      <c r="F55" s="35"/>
      <c r="G55" s="35"/>
      <c r="H55" s="35"/>
    </row>
    <row r="56" customFormat="false" ht="13.8" hidden="false" customHeight="false" outlineLevel="0" collapsed="false">
      <c r="A56" s="9" t="s">
        <v>78</v>
      </c>
      <c r="B56" s="21"/>
      <c r="C56" s="21"/>
      <c r="D56" s="21" t="e">
        <f aca="false">(C56/B56)*90/$B$11</f>
        <v>#DIV/0!</v>
      </c>
      <c r="F56" s="35"/>
      <c r="G56" s="35"/>
      <c r="H56" s="35"/>
    </row>
    <row r="57" customFormat="false" ht="13.8" hidden="false" customHeight="false" outlineLevel="0" collapsed="false">
      <c r="A57" s="9" t="s">
        <v>79</v>
      </c>
      <c r="B57" s="21"/>
      <c r="C57" s="21"/>
      <c r="D57" s="21" t="e">
        <f aca="false">(C57/B57)*90/$B$11</f>
        <v>#DIV/0!</v>
      </c>
      <c r="F57" s="35"/>
      <c r="G57" s="35"/>
      <c r="H57" s="35"/>
    </row>
    <row r="58" customFormat="false" ht="13.8" hidden="false" customHeight="false" outlineLevel="0" collapsed="false">
      <c r="A58" s="9" t="s">
        <v>80</v>
      </c>
      <c r="B58" s="21"/>
      <c r="C58" s="21"/>
      <c r="D58" s="21" t="e">
        <f aca="false">(C58/B58)*90/$B$11</f>
        <v>#DIV/0!</v>
      </c>
      <c r="F58" s="35"/>
      <c r="G58" s="35"/>
      <c r="H58" s="35"/>
    </row>
    <row r="59" customFormat="false" ht="13.8" hidden="false" customHeight="false" outlineLevel="0" collapsed="false">
      <c r="A59" s="9" t="s">
        <v>81</v>
      </c>
      <c r="B59" s="21"/>
      <c r="C59" s="21"/>
      <c r="D59" s="21" t="e">
        <f aca="false">(C59/B59)*90/$B$11</f>
        <v>#DIV/0!</v>
      </c>
      <c r="F59" s="35"/>
      <c r="G59" s="35"/>
      <c r="H59" s="35"/>
    </row>
    <row r="60" customFormat="false" ht="13.8" hidden="false" customHeight="false" outlineLevel="0" collapsed="false">
      <c r="A60" s="9" t="s">
        <v>82</v>
      </c>
      <c r="B60" s="21"/>
      <c r="C60" s="21"/>
      <c r="D60" s="21" t="e">
        <f aca="false">(C60/B60)*90/$B$11</f>
        <v>#DIV/0!</v>
      </c>
      <c r="F60" s="35"/>
      <c r="G60" s="35"/>
      <c r="H60" s="35"/>
    </row>
    <row r="61" customFormat="false" ht="13.8" hidden="false" customHeight="false" outlineLevel="0" collapsed="false">
      <c r="A61" s="9" t="s">
        <v>83</v>
      </c>
      <c r="B61" s="21"/>
      <c r="C61" s="21"/>
      <c r="D61" s="21" t="e">
        <f aca="false">(C61/B61)*90/$B$11</f>
        <v>#DIV/0!</v>
      </c>
      <c r="F61" s="35"/>
      <c r="G61" s="35"/>
      <c r="H61" s="35"/>
    </row>
    <row r="62" customFormat="false" ht="13.8" hidden="false" customHeight="false" outlineLevel="0" collapsed="false">
      <c r="A62" s="9" t="s">
        <v>84</v>
      </c>
      <c r="B62" s="21"/>
      <c r="C62" s="21"/>
      <c r="D62" s="21" t="e">
        <f aca="false">(C62/B62)*90/$B$11</f>
        <v>#DIV/0!</v>
      </c>
      <c r="F62" s="35"/>
      <c r="G62" s="35"/>
      <c r="H62" s="35"/>
    </row>
    <row r="63" customFormat="false" ht="13.8" hidden="false" customHeight="false" outlineLevel="0" collapsed="false">
      <c r="A63" s="9" t="s">
        <v>85</v>
      </c>
      <c r="B63" s="21"/>
      <c r="C63" s="21"/>
      <c r="D63" s="21" t="e">
        <f aca="false">(C63/B63)*90/$B$11</f>
        <v>#DIV/0!</v>
      </c>
      <c r="F63" s="35"/>
      <c r="G63" s="35"/>
      <c r="H63" s="35"/>
    </row>
    <row r="64" customFormat="false" ht="13.8" hidden="false" customHeight="false" outlineLevel="0" collapsed="false">
      <c r="A64" s="9" t="s">
        <v>86</v>
      </c>
      <c r="B64" s="21"/>
      <c r="C64" s="21"/>
      <c r="D64" s="21" t="e">
        <f aca="false">(C64/B64)*90/$B$11</f>
        <v>#DIV/0!</v>
      </c>
      <c r="F64" s="35"/>
      <c r="G64" s="35"/>
      <c r="H64" s="35"/>
    </row>
    <row r="65" customFormat="false" ht="13.8" hidden="false" customHeight="false" outlineLevel="0" collapsed="false">
      <c r="A65" s="9" t="s">
        <v>87</v>
      </c>
      <c r="B65" s="21"/>
      <c r="C65" s="21"/>
      <c r="D65" s="21" t="e">
        <f aca="false">(C65/B65)*90/$B$11</f>
        <v>#DIV/0!</v>
      </c>
      <c r="F65" s="35"/>
      <c r="G65" s="35"/>
      <c r="H65" s="35"/>
    </row>
    <row r="66" customFormat="false" ht="13.8" hidden="false" customHeight="false" outlineLevel="0" collapsed="false">
      <c r="A66" s="9" t="s">
        <v>88</v>
      </c>
      <c r="B66" s="21"/>
      <c r="C66" s="21"/>
      <c r="D66" s="21" t="e">
        <f aca="false">(C66/B66)*90/$B$11</f>
        <v>#DIV/0!</v>
      </c>
      <c r="F66" s="35"/>
      <c r="G66" s="35"/>
      <c r="H66" s="35"/>
    </row>
    <row r="67" customFormat="false" ht="13.8" hidden="false" customHeight="false" outlineLevel="0" collapsed="false">
      <c r="A67" s="9" t="s">
        <v>89</v>
      </c>
      <c r="B67" s="21"/>
      <c r="C67" s="21"/>
      <c r="D67" s="21" t="e">
        <f aca="false">(C67/B67)*90/$B$11</f>
        <v>#DIV/0!</v>
      </c>
      <c r="F67" s="35"/>
      <c r="G67" s="35"/>
      <c r="H67" s="35"/>
    </row>
    <row r="68" customFormat="false" ht="13.8" hidden="false" customHeight="false" outlineLevel="0" collapsed="false">
      <c r="A68" s="9" t="s">
        <v>90</v>
      </c>
      <c r="B68" s="21"/>
      <c r="C68" s="21"/>
      <c r="D68" s="21" t="e">
        <f aca="false">(C68/B68)*90/$B$11</f>
        <v>#DIV/0!</v>
      </c>
      <c r="F68" s="35"/>
      <c r="G68" s="35"/>
      <c r="H68" s="35"/>
    </row>
    <row r="69" customFormat="false" ht="13.8" hidden="false" customHeight="false" outlineLevel="0" collapsed="false">
      <c r="A69" s="9" t="s">
        <v>91</v>
      </c>
      <c r="B69" s="21"/>
      <c r="C69" s="21"/>
      <c r="D69" s="21" t="e">
        <f aca="false">(C69/B69)*90/$B$11</f>
        <v>#DIV/0!</v>
      </c>
    </row>
    <row r="70" customFormat="false" ht="13.8" hidden="false" customHeight="false" outlineLevel="0" collapsed="false">
      <c r="A70" s="9" t="s">
        <v>92</v>
      </c>
      <c r="B70" s="21"/>
      <c r="C70" s="21"/>
      <c r="D70" s="21" t="e">
        <f aca="false">(C70/B70)*90/$B$11</f>
        <v>#DIV/0!</v>
      </c>
    </row>
    <row r="71" customFormat="false" ht="13.8" hidden="false" customHeight="false" outlineLevel="0" collapsed="false">
      <c r="A71" s="9" t="s">
        <v>93</v>
      </c>
      <c r="B71" s="21"/>
      <c r="C71" s="21"/>
      <c r="D71" s="21" t="e">
        <f aca="false">(C71/B71)*90/$B$11</f>
        <v>#DIV/0!</v>
      </c>
    </row>
    <row r="72" customFormat="false" ht="13.8" hidden="false" customHeight="false" outlineLevel="0" collapsed="false">
      <c r="A72" s="9" t="s">
        <v>94</v>
      </c>
      <c r="B72" s="21"/>
      <c r="C72" s="21"/>
      <c r="D72" s="21" t="e">
        <f aca="false">(C72/B72)*90/$B$11</f>
        <v>#DIV/0!</v>
      </c>
    </row>
    <row r="73" customFormat="false" ht="13.8" hidden="false" customHeight="false" outlineLevel="0" collapsed="false">
      <c r="A73" s="9" t="s">
        <v>95</v>
      </c>
      <c r="B73" s="21"/>
      <c r="C73" s="21"/>
      <c r="D73" s="21" t="e">
        <f aca="false">(C73/B73)*90/$B$11</f>
        <v>#DIV/0!</v>
      </c>
    </row>
    <row r="74" customFormat="false" ht="13.8" hidden="false" customHeight="false" outlineLevel="0" collapsed="false">
      <c r="A74" s="9" t="s">
        <v>96</v>
      </c>
      <c r="B74" s="21"/>
      <c r="C74" s="21"/>
      <c r="D74" s="21" t="e">
        <f aca="false">(C74/B74)*90/$B$11</f>
        <v>#DIV/0!</v>
      </c>
    </row>
    <row r="75" customFormat="false" ht="13.8" hidden="false" customHeight="false" outlineLevel="0" collapsed="false">
      <c r="A75" s="9" t="s">
        <v>97</v>
      </c>
      <c r="B75" s="21"/>
      <c r="C75" s="21"/>
      <c r="D75" s="21" t="e">
        <f aca="false">(C75/B75)*90/$B$11</f>
        <v>#DIV/0!</v>
      </c>
    </row>
    <row r="76" customFormat="false" ht="13.8" hidden="false" customHeight="false" outlineLevel="0" collapsed="false">
      <c r="A76" s="9" t="s">
        <v>98</v>
      </c>
      <c r="B76" s="21"/>
      <c r="C76" s="21"/>
      <c r="D76" s="21" t="e">
        <f aca="false">(C76/B76)*90/$B$11</f>
        <v>#DIV/0!</v>
      </c>
    </row>
    <row r="77" customFormat="false" ht="13.8" hidden="false" customHeight="false" outlineLevel="0" collapsed="false">
      <c r="A77" s="9" t="s">
        <v>99</v>
      </c>
      <c r="B77" s="21"/>
      <c r="C77" s="21"/>
      <c r="D77" s="21" t="e">
        <f aca="false">(C77/B77)*90/$B$11</f>
        <v>#DIV/0!</v>
      </c>
    </row>
    <row r="78" customFormat="false" ht="13.8" hidden="false" customHeight="false" outlineLevel="0" collapsed="false">
      <c r="A78" s="9" t="s">
        <v>100</v>
      </c>
      <c r="B78" s="21"/>
      <c r="C78" s="21"/>
      <c r="D78" s="21" t="e">
        <f aca="false">(C78/B78)*90/$B$11</f>
        <v>#DIV/0!</v>
      </c>
    </row>
    <row r="79" customFormat="false" ht="13.8" hidden="false" customHeight="false" outlineLevel="0" collapsed="false">
      <c r="A79" s="9" t="s">
        <v>101</v>
      </c>
      <c r="B79" s="21"/>
      <c r="C79" s="21"/>
      <c r="D79" s="21" t="e">
        <f aca="false">(C79/B79)*90/$B$11</f>
        <v>#DIV/0!</v>
      </c>
    </row>
    <row r="80" customFormat="false" ht="13.8" hidden="false" customHeight="false" outlineLevel="0" collapsed="false">
      <c r="A80" s="9" t="s">
        <v>102</v>
      </c>
      <c r="B80" s="21"/>
      <c r="C80" s="21"/>
      <c r="D80" s="21" t="e">
        <f aca="false">(C80/B80)*90/$B$11</f>
        <v>#DIV/0!</v>
      </c>
    </row>
    <row r="81" customFormat="false" ht="13.8" hidden="false" customHeight="false" outlineLevel="0" collapsed="false">
      <c r="A81" s="9" t="s">
        <v>103</v>
      </c>
      <c r="B81" s="21"/>
      <c r="C81" s="21"/>
      <c r="D81" s="21" t="e">
        <f aca="false">(C81/B81)*90/$B$11</f>
        <v>#DIV/0!</v>
      </c>
    </row>
    <row r="82" customFormat="false" ht="13.8" hidden="false" customHeight="false" outlineLevel="0" collapsed="false">
      <c r="A82" s="9" t="s">
        <v>104</v>
      </c>
      <c r="B82" s="21"/>
      <c r="C82" s="21"/>
      <c r="D82" s="21" t="e">
        <f aca="false">(C82/B82)*90/$B$11</f>
        <v>#DIV/0!</v>
      </c>
    </row>
    <row r="83" customFormat="false" ht="13.8" hidden="false" customHeight="false" outlineLevel="0" collapsed="false">
      <c r="A83" s="9" t="s">
        <v>105</v>
      </c>
      <c r="B83" s="21"/>
      <c r="C83" s="21"/>
      <c r="D83" s="21" t="e">
        <f aca="false">(C83/B83)*90/$B$11</f>
        <v>#DIV/0!</v>
      </c>
    </row>
    <row r="84" customFormat="false" ht="13.8" hidden="false" customHeight="false" outlineLevel="0" collapsed="false">
      <c r="A84" s="9" t="s">
        <v>106</v>
      </c>
      <c r="B84" s="21"/>
      <c r="C84" s="21"/>
      <c r="D84" s="21" t="e">
        <f aca="false">(C84/B84)*90/$B$11</f>
        <v>#DIV/0!</v>
      </c>
    </row>
    <row r="85" customFormat="false" ht="13.8" hidden="false" customHeight="false" outlineLevel="0" collapsed="false">
      <c r="A85" s="9" t="s">
        <v>107</v>
      </c>
      <c r="B85" s="21"/>
      <c r="C85" s="21"/>
      <c r="D85" s="21" t="e">
        <f aca="false">(C85/B85)*90/$B$11</f>
        <v>#DIV/0!</v>
      </c>
    </row>
    <row r="86" customFormat="false" ht="13.8" hidden="false" customHeight="false" outlineLevel="0" collapsed="false">
      <c r="A86" s="9" t="s">
        <v>108</v>
      </c>
      <c r="B86" s="21"/>
      <c r="C86" s="21"/>
      <c r="D86" s="21" t="e">
        <f aca="false">(C86/B86)*90/$B$11</f>
        <v>#DIV/0!</v>
      </c>
    </row>
    <row r="87" customFormat="false" ht="13.8" hidden="false" customHeight="false" outlineLevel="0" collapsed="false">
      <c r="A87" s="9" t="s">
        <v>109</v>
      </c>
      <c r="B87" s="21"/>
      <c r="C87" s="21"/>
      <c r="D87" s="21" t="e">
        <f aca="false">(C87/B87)*90/$B$11</f>
        <v>#DIV/0!</v>
      </c>
    </row>
    <row r="88" customFormat="false" ht="13.8" hidden="false" customHeight="false" outlineLevel="0" collapsed="false">
      <c r="A88" s="9" t="s">
        <v>110</v>
      </c>
      <c r="B88" s="21"/>
      <c r="C88" s="21"/>
      <c r="D88" s="21" t="e">
        <f aca="false">(C88/B88)*90/$B$11</f>
        <v>#DIV/0!</v>
      </c>
    </row>
    <row r="89" customFormat="false" ht="13.8" hidden="false" customHeight="false" outlineLevel="0" collapsed="false">
      <c r="A89" s="9" t="s">
        <v>111</v>
      </c>
      <c r="B89" s="21"/>
      <c r="C89" s="21"/>
      <c r="D89" s="21" t="e">
        <f aca="false">(C89/B89)*90/$B$11</f>
        <v>#DIV/0!</v>
      </c>
    </row>
    <row r="90" customFormat="false" ht="13.8" hidden="false" customHeight="false" outlineLevel="0" collapsed="false">
      <c r="A90" s="9" t="s">
        <v>112</v>
      </c>
      <c r="B90" s="21"/>
      <c r="C90" s="21"/>
      <c r="D90" s="21" t="e">
        <f aca="false">(C90/B90)*90/$B$11</f>
        <v>#DIV/0!</v>
      </c>
    </row>
    <row r="91" customFormat="false" ht="13.8" hidden="false" customHeight="false" outlineLevel="0" collapsed="false">
      <c r="A91" s="9" t="s">
        <v>113</v>
      </c>
      <c r="B91" s="21"/>
      <c r="C91" s="21"/>
      <c r="D91" s="21" t="e">
        <f aca="false">(C91/B91)*90/$B$11</f>
        <v>#DIV/0!</v>
      </c>
    </row>
    <row r="92" customFormat="false" ht="13.8" hidden="false" customHeight="false" outlineLevel="0" collapsed="false">
      <c r="A92" s="9" t="s">
        <v>114</v>
      </c>
      <c r="B92" s="21"/>
      <c r="C92" s="21"/>
      <c r="D92" s="21" t="e">
        <f aca="false">(C92/B92)*90/$B$11</f>
        <v>#DIV/0!</v>
      </c>
    </row>
    <row r="93" customFormat="false" ht="13.8" hidden="false" customHeight="false" outlineLevel="0" collapsed="false">
      <c r="A93" s="9" t="s">
        <v>115</v>
      </c>
      <c r="B93" s="21"/>
      <c r="C93" s="21"/>
      <c r="D93" s="21" t="e">
        <f aca="false">(C93/B93)*90/$B$11</f>
        <v>#DIV/0!</v>
      </c>
    </row>
    <row r="94" customFormat="false" ht="13.8" hidden="false" customHeight="false" outlineLevel="0" collapsed="false">
      <c r="A94" s="9" t="s">
        <v>116</v>
      </c>
      <c r="B94" s="21"/>
      <c r="C94" s="21"/>
      <c r="D94" s="21" t="e">
        <f aca="false">(C94/B94)*90/$B$11</f>
        <v>#DIV/0!</v>
      </c>
    </row>
    <row r="95" customFormat="false" ht="13.8" hidden="false" customHeight="false" outlineLevel="0" collapsed="false">
      <c r="A95" s="9" t="s">
        <v>117</v>
      </c>
      <c r="B95" s="21"/>
      <c r="C95" s="21"/>
      <c r="D95" s="21" t="e">
        <f aca="false">(C95/B95)*90/$B$11</f>
        <v>#DIV/0!</v>
      </c>
    </row>
    <row r="96" customFormat="false" ht="13.8" hidden="false" customHeight="false" outlineLevel="0" collapsed="false">
      <c r="A96" s="9" t="s">
        <v>118</v>
      </c>
      <c r="B96" s="21"/>
      <c r="C96" s="21"/>
      <c r="D96" s="21" t="e">
        <f aca="false">(C96/B96)*90/$B$11</f>
        <v>#DIV/0!</v>
      </c>
    </row>
    <row r="97" customFormat="false" ht="13.8" hidden="false" customHeight="false" outlineLevel="0" collapsed="false">
      <c r="A97" s="9" t="s">
        <v>119</v>
      </c>
      <c r="B97" s="21"/>
      <c r="C97" s="21"/>
      <c r="D97" s="21" t="e">
        <f aca="false">(C97/B97)*90/$B$11</f>
        <v>#DIV/0!</v>
      </c>
    </row>
    <row r="98" customFormat="false" ht="13.8" hidden="false" customHeight="false" outlineLevel="0" collapsed="false">
      <c r="A98" s="9" t="s">
        <v>120</v>
      </c>
      <c r="B98" s="21"/>
      <c r="C98" s="21"/>
      <c r="D98" s="21" t="e">
        <f aca="false">(C98/B98)*90/$B$11</f>
        <v>#DIV/0!</v>
      </c>
    </row>
    <row r="99" customFormat="false" ht="13.8" hidden="false" customHeight="false" outlineLevel="0" collapsed="false">
      <c r="A99" s="9" t="s">
        <v>121</v>
      </c>
      <c r="B99" s="21"/>
      <c r="C99" s="21"/>
      <c r="D99" s="21" t="e">
        <f aca="false">(C99/B99)*90/$B$11</f>
        <v>#DIV/0!</v>
      </c>
    </row>
    <row r="100" customFormat="false" ht="13.8" hidden="false" customHeight="false" outlineLevel="0" collapsed="false">
      <c r="A100" s="9" t="s">
        <v>122</v>
      </c>
      <c r="B100" s="21"/>
      <c r="C100" s="21"/>
      <c r="D100" s="21" t="e">
        <f aca="false">(C100/B100)*90/$B$11</f>
        <v>#DIV/0!</v>
      </c>
    </row>
    <row r="101" customFormat="false" ht="13.8" hidden="false" customHeight="false" outlineLevel="0" collapsed="false">
      <c r="A101" s="9" t="s">
        <v>123</v>
      </c>
      <c r="B101" s="21"/>
      <c r="C101" s="21"/>
      <c r="D101" s="21" t="e">
        <f aca="false">(C101/B101)*90/$B$11</f>
        <v>#DIV/0!</v>
      </c>
    </row>
    <row r="102" customFormat="false" ht="13.8" hidden="false" customHeight="false" outlineLevel="0" collapsed="false">
      <c r="A102" s="9" t="s">
        <v>124</v>
      </c>
      <c r="B102" s="21"/>
      <c r="C102" s="21"/>
      <c r="D102" s="21" t="e">
        <f aca="false">(C102/B102)*90/$B$11</f>
        <v>#DIV/0!</v>
      </c>
    </row>
    <row r="103" customFormat="false" ht="13.8" hidden="false" customHeight="false" outlineLevel="0" collapsed="false">
      <c r="A103" s="9" t="s">
        <v>125</v>
      </c>
      <c r="B103" s="21"/>
      <c r="C103" s="21"/>
      <c r="D103" s="21" t="e">
        <f aca="false">(C103/B103)*90/$B$11</f>
        <v>#DIV/0!</v>
      </c>
    </row>
    <row r="104" customFormat="false" ht="13.8" hidden="false" customHeight="false" outlineLevel="0" collapsed="false">
      <c r="A104" s="9" t="s">
        <v>126</v>
      </c>
      <c r="B104" s="21"/>
      <c r="C104" s="21"/>
      <c r="D104" s="21" t="e">
        <f aca="false">(C104/B104)*90/$B$11</f>
        <v>#DIV/0!</v>
      </c>
    </row>
    <row r="105" customFormat="false" ht="13.8" hidden="false" customHeight="false" outlineLevel="0" collapsed="false">
      <c r="A105" s="9" t="s">
        <v>127</v>
      </c>
      <c r="B105" s="21"/>
      <c r="C105" s="21"/>
      <c r="D105" s="21" t="e">
        <f aca="false">(C105/B105)*90/$B$11</f>
        <v>#DIV/0!</v>
      </c>
    </row>
    <row r="106" customFormat="false" ht="13.8" hidden="false" customHeight="false" outlineLevel="0" collapsed="false">
      <c r="A106" s="9" t="s">
        <v>128</v>
      </c>
      <c r="B106" s="21"/>
      <c r="C106" s="21"/>
      <c r="D106" s="21" t="e">
        <f aca="false">(C106/B106)*90/$B$11</f>
        <v>#DIV/0!</v>
      </c>
    </row>
    <row r="107" customFormat="false" ht="13.8" hidden="false" customHeight="false" outlineLevel="0" collapsed="false">
      <c r="A107" s="9" t="s">
        <v>129</v>
      </c>
      <c r="B107" s="21"/>
      <c r="C107" s="21"/>
      <c r="D107" s="21" t="e">
        <f aca="false">(C107/B107)*90/$B$11</f>
        <v>#DIV/0!</v>
      </c>
    </row>
    <row r="108" customFormat="false" ht="13.8" hidden="false" customHeight="false" outlineLevel="0" collapsed="false">
      <c r="A108" s="9" t="s">
        <v>130</v>
      </c>
      <c r="B108" s="21"/>
      <c r="C108" s="21"/>
      <c r="D108" s="21" t="e">
        <f aca="false">(C108/B108)*90/$B$11</f>
        <v>#DIV/0!</v>
      </c>
    </row>
    <row r="109" customFormat="false" ht="13.8" hidden="false" customHeight="false" outlineLevel="0" collapsed="false">
      <c r="A109" s="9" t="s">
        <v>131</v>
      </c>
      <c r="B109" s="21"/>
      <c r="C109" s="21"/>
      <c r="D109" s="21" t="e">
        <f aca="false">(C109/B109)*90/$B$11</f>
        <v>#DIV/0!</v>
      </c>
    </row>
    <row r="110" customFormat="false" ht="13.8" hidden="false" customHeight="false" outlineLevel="0" collapsed="false">
      <c r="A110" s="9" t="s">
        <v>132</v>
      </c>
      <c r="B110" s="21"/>
      <c r="C110" s="21"/>
      <c r="D110" s="21" t="e">
        <f aca="false">(C110/B110)*90/$B$11</f>
        <v>#DIV/0!</v>
      </c>
    </row>
    <row r="111" customFormat="false" ht="13.8" hidden="false" customHeight="false" outlineLevel="0" collapsed="false">
      <c r="A111" s="9" t="s">
        <v>133</v>
      </c>
      <c r="B111" s="21"/>
      <c r="C111" s="21"/>
      <c r="D111" s="21" t="e">
        <f aca="false">(C111/B111)*90/$B$11</f>
        <v>#DIV/0!</v>
      </c>
    </row>
    <row r="112" customFormat="false" ht="13.8" hidden="false" customHeight="false" outlineLevel="0" collapsed="false">
      <c r="A112" s="36" t="s">
        <v>134</v>
      </c>
      <c r="B112" s="37"/>
      <c r="C112" s="37"/>
      <c r="D112" s="37" t="e">
        <f aca="false">(C112/B112)*90/$B$11</f>
        <v>#DIV/0!</v>
      </c>
    </row>
    <row r="113" customFormat="false" ht="13.8" hidden="false" customHeight="false" outlineLevel="0" collapsed="false">
      <c r="A113" s="9"/>
    </row>
  </sheetData>
  <mergeCells count="3">
    <mergeCell ref="C9:H9"/>
    <mergeCell ref="C10:H10"/>
    <mergeCell ref="C11:H11"/>
  </mergeCells>
  <conditionalFormatting sqref="J17:U24">
    <cfRule type="colorScale" priority="2">
      <colorScale>
        <cfvo type="min" val="0"/>
        <cfvo type="max" val="0"/>
        <color rgb="FFFCFCFF"/>
        <color rgb="FF63BE7B"/>
      </colorScale>
    </cfRule>
  </conditionalFormatting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141</TotalTime>
  <Application>LibreOffice/7.4.3.2$Linux_X86_64 LibreOffice_project/40$Build-2</Application>
  <AppVersion>15.0000</AppVersion>
  <Company>Uni Graz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2021-09-13T12:56:04Z</dcterms:created>
  <dc:creator>Joerg</dc:creator>
  <dc:description/>
  <dc:language>en-US</dc:language>
  <cp:lastModifiedBy/>
  <cp:lastPrinted>2023-01-23T14:31:01Z</cp:lastPrinted>
  <dcterms:modified xsi:type="dcterms:W3CDTF">2023-02-27T12:05:20Z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