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L/tmv_src/heroku/asogt/media/"/>
    </mc:Choice>
  </mc:AlternateContent>
  <bookViews>
    <workbookView xWindow="0" yWindow="460" windowWidth="28800" windowHeight="17460"/>
  </bookViews>
  <sheets>
    <sheet name="competitions" sheetId="26" r:id="rId1"/>
    <sheet name="certificate-competitions" sheetId="27" r:id="rId2"/>
    <sheet name="certificate-common_fields" sheetId="30" r:id="rId3"/>
    <sheet name="certificate-cols" sheetId="32" r:id="rId4"/>
    <sheet name="certificate-grades" sheetId="28" r:id="rId5"/>
    <sheet name="certificate-gender" sheetId="29" r:id="rId6"/>
    <sheet name="certificate-states" sheetId="31" r:id="rId7"/>
  </sheets>
  <definedNames>
    <definedName name="_xlnm._FilterDatabase" localSheetId="0" hidden="1">competitions!$A$1:$G$1</definedName>
  </definedNames>
  <calcPr calcId="150001" concurrentCalc="0"/>
  <customWorkbookViews>
    <customWorkbookView name="Microsoft Office User - Personal View" guid="{9DD1D75E-8546-174A-A99E-B854B5733312}" mergeInterval="0" personalView="1" maximized="1" windowWidth="1440" windowHeight="723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26" l="1"/>
  <c r="H29" i="26"/>
  <c r="H28" i="26"/>
  <c r="H27" i="26"/>
  <c r="H26" i="26"/>
  <c r="H25" i="26"/>
  <c r="H24" i="26"/>
  <c r="H23" i="26"/>
  <c r="H22" i="26"/>
  <c r="H4" i="26"/>
</calcChain>
</file>

<file path=xl/sharedStrings.xml><?xml version="1.0" encoding="utf-8"?>
<sst xmlns="http://schemas.openxmlformats.org/spreadsheetml/2006/main" count="626" uniqueCount="279">
  <si>
    <t>PP</t>
  </si>
  <si>
    <t>BP</t>
  </si>
  <si>
    <t>SS</t>
  </si>
  <si>
    <t>AdSS</t>
  </si>
  <si>
    <t>SpPP</t>
  </si>
  <si>
    <t>SpBP</t>
  </si>
  <si>
    <t>SpAdSP</t>
  </si>
  <si>
    <t>BV</t>
  </si>
  <si>
    <t>AdSV</t>
  </si>
  <si>
    <t>SpSA</t>
  </si>
  <si>
    <t>YV</t>
  </si>
  <si>
    <t>Admin</t>
  </si>
  <si>
    <t>Time</t>
  </si>
  <si>
    <t>பேச்சுப் போட்டி - அதிமேற் பிரிவு</t>
  </si>
  <si>
    <t>எழுத்தறிவுப் போட்டி - மேற் பிரிவு</t>
  </si>
  <si>
    <t>SW</t>
  </si>
  <si>
    <t>AdSW-B</t>
  </si>
  <si>
    <t>அடிப்படை எழுத்தறிவுப் போட்டி - அதிமேற் பிரிவு</t>
  </si>
  <si>
    <t>IW-B</t>
  </si>
  <si>
    <t>அடிப்படை எழுத்தறிவுப் போட்டி - மத்திய பிரிவு</t>
  </si>
  <si>
    <t>SW-B</t>
  </si>
  <si>
    <t>அடிப்படை எழுத்தறிவுப் போட்டி - மேற் பிரிவு</t>
  </si>
  <si>
    <t>IW</t>
  </si>
  <si>
    <t>AdSW</t>
  </si>
  <si>
    <t>எழுத்தறிவுப் போட்டி - அதிமேற் பிரிவு</t>
  </si>
  <si>
    <t>கவிதை மனனப் போட்டி - ஆரம்பப் பிரிவு</t>
  </si>
  <si>
    <t>LP</t>
  </si>
  <si>
    <t>கவிதை மனனப் போட்டி - கீழ்ப் பிரிவு</t>
  </si>
  <si>
    <t>கவிதை மனனப் போட்டி - பாலர் பிரிவு</t>
  </si>
  <si>
    <t>IS</t>
  </si>
  <si>
    <t>பேச்சுப் போட்டி - மத்திய பிரிவு</t>
  </si>
  <si>
    <t>பேச்சுப் போட்டி - மேற் பிரிவு</t>
  </si>
  <si>
    <t>வாய்மொழித் தொடர்பாற்றல் - அதிமேற் பிரிவு</t>
  </si>
  <si>
    <t>வாய்மொழித் தொடர்பாற்றல் - ஆரம்பப் பிரிவு</t>
  </si>
  <si>
    <t>வாய்மொழித் தொடர்பாற்றல் - இளைஞர் பிரிவு</t>
  </si>
  <si>
    <t>LV</t>
  </si>
  <si>
    <t>வாய்மொழித் தொடர்பாற்றல் - கீழ்ப் பிரிவு</t>
  </si>
  <si>
    <t>IV</t>
  </si>
  <si>
    <t>வாய்மொழித் தொடர்பாற்றல் - மத்திய பிரிவு</t>
  </si>
  <si>
    <t>SV</t>
  </si>
  <si>
    <t>வாய்மொழித் தொடர்பாற்றல் - மேற் பிரிவு</t>
  </si>
  <si>
    <t>SpJW-B</t>
  </si>
  <si>
    <t>விசேட அடிப்படை தமிழார்வ எழுத்தறிவுத் தேர்வு - இடைநிலை</t>
  </si>
  <si>
    <t>SpSW-B</t>
  </si>
  <si>
    <t>விசேட அடிப்படை தமிழார்வ எழுத்தறிவுத் தேர்வு - மேல்நிலை</t>
  </si>
  <si>
    <t>SpYW</t>
  </si>
  <si>
    <t>விசேட எழுத்தறிவுப் போட்டி - இளைஞர் பிரிவு</t>
  </si>
  <si>
    <t>SpLW</t>
  </si>
  <si>
    <t>விசேட எழுத்தறிவுப் போட்டி - கீழ்ப் பிரிவு</t>
  </si>
  <si>
    <t>விசேட கவிதை மனனப் போட்டி (ஆத்திசூடி) - ஆரம்பப் பிரிவு</t>
  </si>
  <si>
    <t>விசேட கவிதை மனனப் போட்டி (ஆத்திசூடி) - பாலர் பிரிவு</t>
  </si>
  <si>
    <t>விசேட கவிதை மனனப் போட்டி (திருக்குறள்) - அதிமேற் பிரிவு</t>
  </si>
  <si>
    <t>SpIP</t>
  </si>
  <si>
    <t>விசேட கவிதை மனனப் போட்டி (திருக்குறள்) - மத்திய பிரிவு</t>
  </si>
  <si>
    <t>விசேட தனி நடிப்புப் போட்டி - மேற் பிரிவு</t>
  </si>
  <si>
    <t>AdSQ</t>
  </si>
  <si>
    <t>வினாடி வினாப் போட்டி - அதிமேற் பிரிவு</t>
  </si>
  <si>
    <t>YQ</t>
  </si>
  <si>
    <t>வினாடி வினாப் போட்டி - இளைஞர் பிரிவு</t>
  </si>
  <si>
    <t>YD</t>
  </si>
  <si>
    <t>விவாத போட்டி - இளைஞர் பிரிவு</t>
  </si>
  <si>
    <t>Comp Eng</t>
  </si>
  <si>
    <t>Comp Code</t>
  </si>
  <si>
    <t>Comp Tamil</t>
  </si>
  <si>
    <t>Comp Time</t>
  </si>
  <si>
    <t>Palar Poem</t>
  </si>
  <si>
    <t>Intermediate Speech</t>
  </si>
  <si>
    <t>Intermediate Writing</t>
  </si>
  <si>
    <t>Beginner Verbal</t>
  </si>
  <si>
    <t>Special Mono Acting -Senior</t>
  </si>
  <si>
    <t>Special Beginner Poem (Aathisoodi)</t>
  </si>
  <si>
    <t>Special Intermeidiate Poem (Thirukurral)</t>
  </si>
  <si>
    <t>Beginner Poem</t>
  </si>
  <si>
    <t>Lower Poem</t>
  </si>
  <si>
    <t>Senior Speech</t>
  </si>
  <si>
    <t>Advance Senior Speech</t>
  </si>
  <si>
    <t>Lover Verbal</t>
  </si>
  <si>
    <t>Intermeidate Verbal</t>
  </si>
  <si>
    <t>Senior Verbal</t>
  </si>
  <si>
    <t>Advance Seneior Verbal</t>
  </si>
  <si>
    <t>Youth Verbal</t>
  </si>
  <si>
    <t>Special Lower Writing</t>
  </si>
  <si>
    <t>Special Youth Writing</t>
  </si>
  <si>
    <t>Senior Writing</t>
  </si>
  <si>
    <t>Advance Senior Writing</t>
  </si>
  <si>
    <t>Intermediate Writing -Basic</t>
  </si>
  <si>
    <t>Advance Senior Writing - Basic</t>
  </si>
  <si>
    <t>Senior Writing- Basic</t>
  </si>
  <si>
    <t>Special Senior Writing -Basic</t>
  </si>
  <si>
    <t>Special Palar Poem (Aathisoodi)</t>
  </si>
  <si>
    <t>Special Advance Senior Poem (Thirukkural)</t>
  </si>
  <si>
    <t>Comp Id</t>
  </si>
  <si>
    <t>Com</t>
  </si>
  <si>
    <t>Comp Type</t>
  </si>
  <si>
    <t>Oral</t>
  </si>
  <si>
    <t>Written</t>
  </si>
  <si>
    <t>SpYImS</t>
  </si>
  <si>
    <t>ghyh;</t>
  </si>
  <si>
    <t xml:space="preserve">ftpij kddg; </t>
  </si>
  <si>
    <t>Palar</t>
  </si>
  <si>
    <t>Poetry</t>
  </si>
  <si>
    <t>Muk;g</t>
  </si>
  <si>
    <t>Beginner</t>
  </si>
  <si>
    <t>tha;nkhopj; njhlh;ghw;wy;</t>
  </si>
  <si>
    <t>Verbal Communication</t>
  </si>
  <si>
    <t xml:space="preserve">fPo;g; </t>
  </si>
  <si>
    <t>Lower</t>
  </si>
  <si>
    <t>kj;jpa</t>
  </si>
  <si>
    <t>Intermediate</t>
  </si>
  <si>
    <t xml:space="preserve">vOj;jwpTg; </t>
  </si>
  <si>
    <t>Writing</t>
  </si>
  <si>
    <t xml:space="preserve">Ngr;Rg;  </t>
  </si>
  <si>
    <t>Speech</t>
  </si>
  <si>
    <t xml:space="preserve">Nkw; </t>
  </si>
  <si>
    <t>Senior</t>
  </si>
  <si>
    <t xml:space="preserve">mbg;gil vOj;jwpTg; </t>
  </si>
  <si>
    <t>Basic Writing</t>
  </si>
  <si>
    <t xml:space="preserve">mjpNkw; </t>
  </si>
  <si>
    <t>Advanced Senior</t>
  </si>
  <si>
    <t>,isQu;</t>
  </si>
  <si>
    <t>Youth</t>
  </si>
  <si>
    <t xml:space="preserve">tpNrl vOj;jwpTg; </t>
  </si>
  <si>
    <t>Special Writing</t>
  </si>
  <si>
    <t xml:space="preserve">jpUf;Fws; - tpNrl ftpij kddg;  </t>
  </si>
  <si>
    <t>Special Poetry (Thirukkural)</t>
  </si>
  <si>
    <t>Special Acting</t>
  </si>
  <si>
    <t>tpNrl mbg;gilj; jkpohu;t vOj;jwpTj;</t>
  </si>
  <si>
    <t xml:space="preserve">Nghl;bapy; </t>
  </si>
  <si>
    <t>jpUf;Fws; - tpNrl ftpij kddg;</t>
  </si>
  <si>
    <t>tpthjg;</t>
  </si>
  <si>
    <t>tpdhb tpdhg;</t>
  </si>
  <si>
    <t>tpNrl mbg;gil jkpohu;t vOj;jwpTj;</t>
  </si>
  <si>
    <t>Mj;jpR+b - tpNrl ftpij kddg;</t>
  </si>
  <si>
    <t>Special Basic Writing</t>
  </si>
  <si>
    <t>Junior</t>
  </si>
  <si>
    <t>,ilepiy</t>
  </si>
  <si>
    <t>Special Poetry (Aathisoodi)</t>
  </si>
  <si>
    <t>Special Impromptu Speech</t>
  </si>
  <si>
    <t>tpNrl Kd;Ndw;ghlw;w Ngr;Rg;</t>
  </si>
  <si>
    <t>Quiz</t>
  </si>
  <si>
    <t>Kjyhk; ghpR (</t>
  </si>
  <si>
    <t>A</t>
  </si>
  <si>
    <t>epiy)</t>
  </si>
  <si>
    <t>First Prize (Grade A)</t>
  </si>
  <si>
    <t>,uz;lhk; ghpR (</t>
  </si>
  <si>
    <t>Second Prize (Grade A)</t>
  </si>
  <si>
    <t>%d;whk; ghpR (</t>
  </si>
  <si>
    <t>Third Prize (Grade A)</t>
  </si>
  <si>
    <t>Grade A</t>
  </si>
  <si>
    <t xml:space="preserve"> </t>
  </si>
  <si>
    <t>epiy</t>
  </si>
  <si>
    <t>Grade B</t>
  </si>
  <si>
    <t>B</t>
  </si>
  <si>
    <t>Grade C</t>
  </si>
  <si>
    <t>C</t>
  </si>
  <si>
    <t>nry;tp;</t>
  </si>
  <si>
    <t>Miss</t>
  </si>
  <si>
    <t>nry;td;</t>
  </si>
  <si>
    <t>Mas.</t>
  </si>
  <si>
    <t>T3</t>
  </si>
  <si>
    <t>T4</t>
  </si>
  <si>
    <t>gphptpw;fhd</t>
  </si>
  <si>
    <t>T7</t>
  </si>
  <si>
    <t>T8</t>
  </si>
  <si>
    <t>T8B</t>
  </si>
  <si>
    <t>T9</t>
  </si>
  <si>
    <t>T9A</t>
  </si>
  <si>
    <t>T10</t>
  </si>
  <si>
    <t>T1</t>
  </si>
  <si>
    <t>E1</t>
  </si>
  <si>
    <t>E5</t>
  </si>
  <si>
    <t>E7</t>
  </si>
  <si>
    <t>E8</t>
  </si>
  <si>
    <t>E9</t>
  </si>
  <si>
    <t>E10</t>
  </si>
  <si>
    <t>competition</t>
  </si>
  <si>
    <t>E12</t>
  </si>
  <si>
    <t>Australia.</t>
  </si>
  <si>
    <t>division</t>
  </si>
  <si>
    <t>T6</t>
  </si>
  <si>
    <t xml:space="preserve">khepy epiyapy; eilngw;w  </t>
  </si>
  <si>
    <t>ngw;wikf;fhf toq;fg;gl;lJ.</t>
  </si>
  <si>
    <t xml:space="preserve">This is to certify that </t>
  </si>
  <si>
    <t>E4</t>
  </si>
  <si>
    <t>awarded</t>
  </si>
  <si>
    <t>E6</t>
  </si>
  <si>
    <t xml:space="preserve">in the </t>
  </si>
  <si>
    <t>QLD</t>
  </si>
  <si>
    <t>NSW</t>
  </si>
  <si>
    <t>gpwp];Ngd;&gt; Fapd;];yhe;J</t>
  </si>
  <si>
    <t>T5</t>
  </si>
  <si>
    <t>E11</t>
  </si>
  <si>
    <t>in QLD,</t>
  </si>
  <si>
    <t>in NSW,</t>
  </si>
  <si>
    <t>rpl;dp&gt; epA+ rTj; Nty;];</t>
  </si>
  <si>
    <t>T2</t>
  </si>
  <si>
    <t>E2</t>
  </si>
  <si>
    <t>E3</t>
  </si>
  <si>
    <t>COLS</t>
  </si>
  <si>
    <t>Female</t>
  </si>
  <si>
    <t>Male</t>
  </si>
  <si>
    <t>details</t>
  </si>
  <si>
    <t>STD ID</t>
  </si>
  <si>
    <t>NAME</t>
  </si>
  <si>
    <t>ENG</t>
  </si>
  <si>
    <t>TAMIL</t>
  </si>
  <si>
    <t>FORMAT</t>
  </si>
  <si>
    <t>Participated</t>
  </si>
  <si>
    <t>jifik ngw;wikf;fhf toq;fg;gl;lJ.</t>
  </si>
  <si>
    <t>participated</t>
  </si>
  <si>
    <t>gq;F gw;wpaikf;fhf toq;fg;gl;lJ.</t>
  </si>
  <si>
    <t>Debate</t>
  </si>
  <si>
    <t xml:space="preserve">Nju;tpy; </t>
  </si>
  <si>
    <t>Ngr;Rg;</t>
  </si>
  <si>
    <t>vOj;jwpTg;</t>
  </si>
  <si>
    <t>tpNrl jdp ebg;Gg;</t>
  </si>
  <si>
    <t>VIC</t>
  </si>
  <si>
    <t>in VIC,</t>
  </si>
  <si>
    <t>SA</t>
  </si>
  <si>
    <t>ACT</t>
  </si>
  <si>
    <t>WA</t>
  </si>
  <si>
    <t>NZW</t>
  </si>
  <si>
    <t>NZH</t>
  </si>
  <si>
    <t>in SA,</t>
  </si>
  <si>
    <t>in WA,</t>
  </si>
  <si>
    <t>in NZW</t>
  </si>
  <si>
    <t>in NZH</t>
  </si>
  <si>
    <t>ntypq;ld;</t>
  </si>
  <si>
    <t xml:space="preserve">`hkpy;ld; </t>
  </si>
  <si>
    <t>New Zealand.</t>
  </si>
  <si>
    <t>First Prize-Grade A</t>
  </si>
  <si>
    <t>Second Prize-Grade A</t>
  </si>
  <si>
    <t>First Prize-Grade B</t>
  </si>
  <si>
    <t>Second Prize-Grade B</t>
  </si>
  <si>
    <t>Third Prize-Grade C</t>
  </si>
  <si>
    <t>Third Prize-Grade B</t>
  </si>
  <si>
    <t>First Prize-Grade C</t>
  </si>
  <si>
    <t>Second Prize-Grade C</t>
  </si>
  <si>
    <t>First Prize (Grade B)</t>
  </si>
  <si>
    <t>Second Prize (Grade B)</t>
  </si>
  <si>
    <t>Third Prize (Grade B)</t>
  </si>
  <si>
    <t>First Prize (Grade C)</t>
  </si>
  <si>
    <t>Second Prize (Grade C)</t>
  </si>
  <si>
    <t>Third Prize (Grade C)</t>
  </si>
  <si>
    <t>Third Prize-Grade A</t>
  </si>
  <si>
    <t>nky;Ngd;&gt; tpf;Nuhupah</t>
  </si>
  <si>
    <t>in Canberra,</t>
  </si>
  <si>
    <t>njd; mT];jpNuypah</t>
  </si>
  <si>
    <t>fd;guhtpy;</t>
  </si>
  <si>
    <t>Nkw;F mT];jpNuypah</t>
  </si>
  <si>
    <t>SEAT POS</t>
  </si>
  <si>
    <t>விசேட முன்னேற்பாடற்ற பேச்சுப் போட்டி -  அதிஇளைஞர் பிரிவு</t>
  </si>
  <si>
    <t>First Prize (Gold Medal)</t>
  </si>
  <si>
    <t>Kjy; (jq;fg;gjf;fk;)</t>
  </si>
  <si>
    <t>National</t>
  </si>
  <si>
    <t>at the</t>
  </si>
  <si>
    <t>National level.</t>
  </si>
  <si>
    <t xml:space="preserve">Njrpaepiyapy; eilngw;w  </t>
  </si>
  <si>
    <t xml:space="preserve">khepy epiyapy; eilngw;w </t>
  </si>
  <si>
    <t>,uz;lhk; (nts;spg;gjf;fk;)</t>
  </si>
  <si>
    <t>%d;whk; (ntz;fyg;gjf;fk;)</t>
  </si>
  <si>
    <t>Second Prize (Silver Medal)</t>
  </si>
  <si>
    <t>Third Prize (Bronze Medal)</t>
  </si>
  <si>
    <t>Fourth Prize</t>
  </si>
  <si>
    <t>Fifth Prize</t>
  </si>
  <si>
    <t>Sixth Prize</t>
  </si>
  <si>
    <t>Seventh Prize</t>
  </si>
  <si>
    <t>Eighth Prize</t>
  </si>
  <si>
    <t>Tenth Prize</t>
  </si>
  <si>
    <t>Ninth Prize</t>
  </si>
  <si>
    <t>ehd;fhk; (</t>
  </si>
  <si>
    <t>Ie;jhk; (</t>
  </si>
  <si>
    <t>Mwhk; (</t>
  </si>
  <si>
    <t>Vohk; (</t>
  </si>
  <si>
    <t>vl;lhk; (</t>
  </si>
  <si>
    <t>xd;gjhk; (</t>
  </si>
  <si>
    <t>gj;jhk; (</t>
  </si>
  <si>
    <t>gupR ngw;wikf;fhf toq;fg;gl;lJ.</t>
  </si>
  <si>
    <t>எழுத்தறிவுப் போட்டி - மத்திய பிரிவு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</si>
</sst>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Menlo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ahoma"/>
    </font>
    <font>
      <b/>
      <sz val="14"/>
      <name val="Calibri"/>
      <family val="2"/>
      <scheme val="minor"/>
    </font>
    <font>
      <sz val="11"/>
      <color theme="1"/>
      <name val="Bamini Plain"/>
    </font>
    <font>
      <sz val="10"/>
      <name val="Arial"/>
      <family val="2"/>
    </font>
    <font>
      <sz val="12"/>
      <name val="Bamini"/>
      <family val="2"/>
    </font>
    <font>
      <b/>
      <sz val="14"/>
      <color theme="1"/>
      <name val="Calibri"/>
      <scheme val="minor"/>
    </font>
    <font>
      <sz val="12"/>
      <name val="Arial"/>
      <family val="2"/>
    </font>
    <font>
      <b/>
      <sz val="11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Bamini Plain"/>
    </font>
    <font>
      <sz val="16"/>
      <name val="Bamini"/>
      <family val="2"/>
    </font>
    <font>
      <sz val="16"/>
      <color theme="1"/>
      <name val="Arial"/>
      <family val="2"/>
    </font>
    <font>
      <sz val="12"/>
      <color rgb="FF000000"/>
      <name val="Tahoma"/>
    </font>
    <font>
      <sz val="12"/>
      <color theme="1"/>
      <name val="Bamini Plai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56">
    <xf numFmtId="0" fontId="0" fillId="0" borderId="0" xfId="0"/>
    <xf numFmtId="0" fontId="5" fillId="0" borderId="0" xfId="0" applyFont="1" applyFill="1" applyAlignment="1" applyProtection="1">
      <alignment horizontal="center"/>
    </xf>
    <xf numFmtId="49" fontId="6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8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/>
    <xf numFmtId="0" fontId="13" fillId="0" borderId="0" xfId="0" applyFont="1" applyBorder="1"/>
    <xf numFmtId="0" fontId="15" fillId="0" borderId="0" xfId="1" applyFont="1" applyFill="1" applyBorder="1" applyAlignment="1">
      <alignment horizontal="left" vertical="center"/>
    </xf>
    <xf numFmtId="0" fontId="13" fillId="0" borderId="0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16" fillId="0" borderId="10" xfId="0" applyFont="1" applyFill="1" applyBorder="1"/>
    <xf numFmtId="0" fontId="17" fillId="0" borderId="0" xfId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1" applyFont="1" applyFill="1" applyBorder="1" applyAlignment="1">
      <alignment horizontal="left" vertical="center"/>
    </xf>
    <xf numFmtId="0" fontId="22" fillId="0" borderId="0" xfId="0" applyFont="1" applyFill="1" applyBorder="1"/>
    <xf numFmtId="0" fontId="7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3" fillId="0" borderId="0" xfId="0" applyFont="1"/>
    <xf numFmtId="0" fontId="15" fillId="0" borderId="0" xfId="2" applyFont="1" applyBorder="1"/>
    <xf numFmtId="0" fontId="15" fillId="0" borderId="0" xfId="2" applyFont="1" applyFill="1" applyBorder="1"/>
    <xf numFmtId="0" fontId="24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37"/>
  <sheetViews>
    <sheetView tabSelected="1" workbookViewId="0">
      <selection activeCell="C6" sqref="C6"/>
    </sheetView>
  </sheetViews>
  <sheetFormatPr baseColWidth="10" defaultColWidth="23.6640625" defaultRowHeight="15" x14ac:dyDescent="0.2"/>
  <cols>
    <col min="1" max="2" width="14.1640625" customWidth="1"/>
    <col min="3" max="3" width="70" style="24" customWidth="1"/>
    <col min="4" max="4" width="33" style="4" customWidth="1"/>
    <col min="5" max="5" width="27.6640625" style="4" customWidth="1"/>
    <col min="6" max="8" width="14.1640625" customWidth="1"/>
  </cols>
  <sheetData>
    <row r="1" spans="1:9" ht="36" customHeight="1" thickBot="1" x14ac:dyDescent="0.25">
      <c r="A1" s="25" t="s">
        <v>91</v>
      </c>
      <c r="B1" s="26" t="s">
        <v>62</v>
      </c>
      <c r="C1" s="26" t="s">
        <v>63</v>
      </c>
      <c r="D1" s="29" t="s">
        <v>61</v>
      </c>
      <c r="E1" s="29" t="s">
        <v>93</v>
      </c>
      <c r="F1" s="26" t="s">
        <v>12</v>
      </c>
      <c r="G1" s="26" t="s">
        <v>11</v>
      </c>
      <c r="H1" s="27" t="s">
        <v>64</v>
      </c>
      <c r="I1" s="28" t="s">
        <v>92</v>
      </c>
    </row>
    <row r="2" spans="1:9" ht="28" customHeight="1" x14ac:dyDescent="0.2">
      <c r="A2" s="6">
        <v>1</v>
      </c>
      <c r="B2" s="7" t="s">
        <v>0</v>
      </c>
      <c r="C2" s="20" t="s">
        <v>28</v>
      </c>
      <c r="D2" s="30" t="s">
        <v>65</v>
      </c>
      <c r="E2" s="31" t="s">
        <v>94</v>
      </c>
      <c r="F2" s="8">
        <v>120</v>
      </c>
      <c r="G2" s="8">
        <v>60</v>
      </c>
      <c r="H2" s="9">
        <v>900</v>
      </c>
    </row>
    <row r="3" spans="1:9" ht="28" customHeight="1" x14ac:dyDescent="0.2">
      <c r="A3" s="6">
        <v>2</v>
      </c>
      <c r="B3" s="7" t="s">
        <v>29</v>
      </c>
      <c r="C3" s="20" t="s">
        <v>30</v>
      </c>
      <c r="D3" s="5" t="s">
        <v>66</v>
      </c>
      <c r="E3" s="5" t="s">
        <v>94</v>
      </c>
      <c r="F3" s="8">
        <v>180</v>
      </c>
      <c r="G3" s="8">
        <v>45</v>
      </c>
      <c r="H3" s="9">
        <v>900</v>
      </c>
    </row>
    <row r="4" spans="1:9" ht="28" customHeight="1" x14ac:dyDescent="0.2">
      <c r="A4" s="6">
        <v>3</v>
      </c>
      <c r="B4" s="7" t="s">
        <v>22</v>
      </c>
      <c r="C4" s="20" t="s">
        <v>278</v>
      </c>
      <c r="D4" s="5" t="s">
        <v>67</v>
      </c>
      <c r="E4" s="5" t="s">
        <v>95</v>
      </c>
      <c r="F4" s="8">
        <v>0</v>
      </c>
      <c r="G4" s="8">
        <v>0</v>
      </c>
      <c r="H4" s="10">
        <f>60*(90+10)</f>
        <v>6000</v>
      </c>
      <c r="I4" s="1"/>
    </row>
    <row r="5" spans="1:9" ht="28" customHeight="1" x14ac:dyDescent="0.2">
      <c r="A5" s="6">
        <v>5</v>
      </c>
      <c r="B5" s="7" t="s">
        <v>7</v>
      </c>
      <c r="C5" s="20" t="s">
        <v>33</v>
      </c>
      <c r="D5" s="5" t="s">
        <v>68</v>
      </c>
      <c r="E5" s="5" t="s">
        <v>94</v>
      </c>
      <c r="F5" s="8">
        <v>180</v>
      </c>
      <c r="G5" s="8">
        <v>45</v>
      </c>
      <c r="H5" s="10">
        <v>900</v>
      </c>
      <c r="I5" s="1"/>
    </row>
    <row r="6" spans="1:9" ht="28" customHeight="1" x14ac:dyDescent="0.2">
      <c r="A6" s="6">
        <v>7</v>
      </c>
      <c r="B6" s="7" t="s">
        <v>9</v>
      </c>
      <c r="C6" s="20" t="s">
        <v>54</v>
      </c>
      <c r="D6" s="5" t="s">
        <v>69</v>
      </c>
      <c r="E6" s="5" t="s">
        <v>94</v>
      </c>
      <c r="F6" s="11">
        <v>300</v>
      </c>
      <c r="G6" s="11">
        <v>45</v>
      </c>
      <c r="H6" s="10">
        <v>900</v>
      </c>
      <c r="I6" s="1"/>
    </row>
    <row r="7" spans="1:9" ht="28" customHeight="1" x14ac:dyDescent="0.2">
      <c r="A7" s="6">
        <v>8</v>
      </c>
      <c r="B7" s="7" t="s">
        <v>5</v>
      </c>
      <c r="C7" s="20" t="s">
        <v>49</v>
      </c>
      <c r="D7" s="5" t="s">
        <v>70</v>
      </c>
      <c r="E7" s="5" t="s">
        <v>94</v>
      </c>
      <c r="F7" s="11">
        <v>120</v>
      </c>
      <c r="G7" s="11">
        <v>60</v>
      </c>
      <c r="H7" s="10">
        <v>900</v>
      </c>
      <c r="I7" s="1"/>
    </row>
    <row r="8" spans="1:9" ht="28" customHeight="1" x14ac:dyDescent="0.2">
      <c r="A8" s="6">
        <v>9</v>
      </c>
      <c r="B8" s="7" t="s">
        <v>52</v>
      </c>
      <c r="C8" s="20" t="s">
        <v>53</v>
      </c>
      <c r="D8" s="5" t="s">
        <v>71</v>
      </c>
      <c r="E8" s="5" t="s">
        <v>94</v>
      </c>
      <c r="F8" s="11">
        <v>180</v>
      </c>
      <c r="G8" s="11">
        <v>45</v>
      </c>
      <c r="H8" s="10">
        <v>900</v>
      </c>
      <c r="I8" s="1"/>
    </row>
    <row r="9" spans="1:9" ht="28" customHeight="1" x14ac:dyDescent="0.2">
      <c r="A9" s="6">
        <v>10</v>
      </c>
      <c r="B9" s="7" t="s">
        <v>41</v>
      </c>
      <c r="C9" s="20" t="s">
        <v>42</v>
      </c>
      <c r="D9" s="5"/>
      <c r="E9" s="5" t="s">
        <v>95</v>
      </c>
      <c r="F9" s="12">
        <v>0</v>
      </c>
      <c r="G9" s="8">
        <v>0</v>
      </c>
      <c r="H9" s="10">
        <f>(60+10)*60</f>
        <v>4200</v>
      </c>
      <c r="I9" s="1"/>
    </row>
    <row r="10" spans="1:9" ht="28" customHeight="1" x14ac:dyDescent="0.2">
      <c r="A10" s="49">
        <v>11</v>
      </c>
      <c r="B10" s="32" t="s">
        <v>96</v>
      </c>
      <c r="C10" s="50" t="s">
        <v>251</v>
      </c>
      <c r="D10" s="51"/>
      <c r="E10" s="51" t="s">
        <v>94</v>
      </c>
      <c r="F10" s="11">
        <v>0</v>
      </c>
      <c r="G10" s="11">
        <v>0</v>
      </c>
      <c r="H10" s="10">
        <v>0</v>
      </c>
      <c r="I10" s="1"/>
    </row>
    <row r="11" spans="1:9" ht="28" customHeight="1" x14ac:dyDescent="0.2">
      <c r="A11" s="49">
        <v>12</v>
      </c>
      <c r="B11" s="32" t="s">
        <v>59</v>
      </c>
      <c r="C11" s="50" t="s">
        <v>60</v>
      </c>
      <c r="D11" s="51"/>
      <c r="E11" s="51" t="s">
        <v>94</v>
      </c>
      <c r="F11" s="11">
        <v>0</v>
      </c>
      <c r="G11" s="11">
        <v>0</v>
      </c>
      <c r="H11" s="10">
        <v>0</v>
      </c>
      <c r="I11" s="1"/>
    </row>
    <row r="12" spans="1:9" ht="28" customHeight="1" x14ac:dyDescent="0.2">
      <c r="A12" s="49">
        <v>13</v>
      </c>
      <c r="B12" s="32" t="s">
        <v>57</v>
      </c>
      <c r="C12" s="50" t="s">
        <v>58</v>
      </c>
      <c r="D12" s="51"/>
      <c r="E12" s="51" t="s">
        <v>94</v>
      </c>
      <c r="F12" s="12">
        <v>0</v>
      </c>
      <c r="G12" s="12">
        <v>0</v>
      </c>
      <c r="H12" s="10">
        <v>0</v>
      </c>
      <c r="I12" s="1"/>
    </row>
    <row r="13" spans="1:9" ht="28" customHeight="1" x14ac:dyDescent="0.2">
      <c r="A13" s="6">
        <v>14</v>
      </c>
      <c r="B13" s="7" t="s">
        <v>1</v>
      </c>
      <c r="C13" s="20" t="s">
        <v>25</v>
      </c>
      <c r="D13" s="5" t="s">
        <v>72</v>
      </c>
      <c r="E13" s="5" t="s">
        <v>94</v>
      </c>
      <c r="F13" s="8">
        <v>120</v>
      </c>
      <c r="G13" s="8">
        <v>60</v>
      </c>
      <c r="H13" s="10">
        <v>900</v>
      </c>
      <c r="I13" s="1"/>
    </row>
    <row r="14" spans="1:9" ht="28" customHeight="1" x14ac:dyDescent="0.2">
      <c r="A14" s="6">
        <v>15</v>
      </c>
      <c r="B14" s="7" t="s">
        <v>26</v>
      </c>
      <c r="C14" s="20" t="s">
        <v>27</v>
      </c>
      <c r="D14" s="5" t="s">
        <v>73</v>
      </c>
      <c r="E14" s="5" t="s">
        <v>94</v>
      </c>
      <c r="F14" s="8">
        <v>130</v>
      </c>
      <c r="G14" s="8">
        <v>45</v>
      </c>
      <c r="H14" s="10">
        <v>900</v>
      </c>
      <c r="I14" s="1"/>
    </row>
    <row r="15" spans="1:9" ht="28" customHeight="1" x14ac:dyDescent="0.2">
      <c r="A15" s="6">
        <v>16</v>
      </c>
      <c r="B15" s="7" t="s">
        <v>2</v>
      </c>
      <c r="C15" s="20" t="s">
        <v>31</v>
      </c>
      <c r="D15" s="5" t="s">
        <v>74</v>
      </c>
      <c r="E15" s="5" t="s">
        <v>94</v>
      </c>
      <c r="F15" s="8">
        <v>180</v>
      </c>
      <c r="G15" s="8">
        <v>45</v>
      </c>
      <c r="H15" s="10">
        <v>900</v>
      </c>
      <c r="I15" s="1"/>
    </row>
    <row r="16" spans="1:9" ht="28" customHeight="1" x14ac:dyDescent="0.2">
      <c r="A16" s="6">
        <v>17</v>
      </c>
      <c r="B16" s="7" t="s">
        <v>3</v>
      </c>
      <c r="C16" s="20" t="s">
        <v>13</v>
      </c>
      <c r="D16" s="5" t="s">
        <v>75</v>
      </c>
      <c r="E16" s="5" t="s">
        <v>94</v>
      </c>
      <c r="F16" s="8">
        <v>200</v>
      </c>
      <c r="G16" s="8">
        <v>45</v>
      </c>
      <c r="H16" s="10">
        <v>900</v>
      </c>
      <c r="I16" s="1"/>
    </row>
    <row r="17" spans="1:9" ht="28" customHeight="1" x14ac:dyDescent="0.2">
      <c r="A17" s="6">
        <v>18</v>
      </c>
      <c r="B17" s="7" t="s">
        <v>35</v>
      </c>
      <c r="C17" s="20" t="s">
        <v>36</v>
      </c>
      <c r="D17" s="5" t="s">
        <v>76</v>
      </c>
      <c r="E17" s="5" t="s">
        <v>94</v>
      </c>
      <c r="F17" s="8">
        <v>180</v>
      </c>
      <c r="G17" s="8">
        <v>45</v>
      </c>
      <c r="H17" s="10">
        <v>900</v>
      </c>
      <c r="I17" s="1"/>
    </row>
    <row r="18" spans="1:9" ht="28" customHeight="1" x14ac:dyDescent="0.2">
      <c r="A18" s="6">
        <v>19</v>
      </c>
      <c r="B18" s="7" t="s">
        <v>37</v>
      </c>
      <c r="C18" s="20" t="s">
        <v>38</v>
      </c>
      <c r="D18" s="5" t="s">
        <v>77</v>
      </c>
      <c r="E18" s="5" t="s">
        <v>94</v>
      </c>
      <c r="F18" s="8">
        <v>300</v>
      </c>
      <c r="G18" s="8">
        <v>45</v>
      </c>
      <c r="H18" s="10">
        <v>900</v>
      </c>
      <c r="I18" s="1"/>
    </row>
    <row r="19" spans="1:9" ht="28" customHeight="1" x14ac:dyDescent="0.2">
      <c r="A19" s="6">
        <v>20</v>
      </c>
      <c r="B19" s="7" t="s">
        <v>39</v>
      </c>
      <c r="C19" s="20" t="s">
        <v>40</v>
      </c>
      <c r="D19" s="5" t="s">
        <v>78</v>
      </c>
      <c r="E19" s="5" t="s">
        <v>94</v>
      </c>
      <c r="F19" s="8">
        <v>300</v>
      </c>
      <c r="G19" s="8">
        <v>45</v>
      </c>
      <c r="H19" s="10">
        <v>900</v>
      </c>
      <c r="I19" s="1"/>
    </row>
    <row r="20" spans="1:9" ht="28" customHeight="1" x14ac:dyDescent="0.2">
      <c r="A20" s="6">
        <v>21</v>
      </c>
      <c r="B20" s="7" t="s">
        <v>8</v>
      </c>
      <c r="C20" s="20" t="s">
        <v>32</v>
      </c>
      <c r="D20" s="5" t="s">
        <v>79</v>
      </c>
      <c r="E20" s="5" t="s">
        <v>94</v>
      </c>
      <c r="F20" s="8">
        <v>420</v>
      </c>
      <c r="G20" s="8">
        <v>45</v>
      </c>
      <c r="H20" s="10">
        <v>900</v>
      </c>
      <c r="I20" s="1"/>
    </row>
    <row r="21" spans="1:9" ht="28" customHeight="1" x14ac:dyDescent="0.2">
      <c r="A21" s="6">
        <v>22</v>
      </c>
      <c r="B21" s="7" t="s">
        <v>10</v>
      </c>
      <c r="C21" s="20" t="s">
        <v>34</v>
      </c>
      <c r="D21" s="5" t="s">
        <v>80</v>
      </c>
      <c r="E21" s="5" t="s">
        <v>94</v>
      </c>
      <c r="F21" s="8">
        <v>420</v>
      </c>
      <c r="G21" s="8">
        <v>45</v>
      </c>
      <c r="H21" s="13">
        <v>900</v>
      </c>
    </row>
    <row r="22" spans="1:9" ht="28" customHeight="1" x14ac:dyDescent="0.2">
      <c r="A22" s="6">
        <v>23</v>
      </c>
      <c r="B22" s="7" t="s">
        <v>47</v>
      </c>
      <c r="C22" s="20" t="s">
        <v>48</v>
      </c>
      <c r="D22" s="5" t="s">
        <v>81</v>
      </c>
      <c r="E22" s="5" t="s">
        <v>95</v>
      </c>
      <c r="F22" s="12">
        <v>0</v>
      </c>
      <c r="G22" s="12">
        <v>0</v>
      </c>
      <c r="H22" s="9">
        <f>(60+10)*60</f>
        <v>4200</v>
      </c>
    </row>
    <row r="23" spans="1:9" ht="28" customHeight="1" x14ac:dyDescent="0.2">
      <c r="A23" s="6">
        <v>24</v>
      </c>
      <c r="B23" s="7" t="s">
        <v>45</v>
      </c>
      <c r="C23" s="20" t="s">
        <v>46</v>
      </c>
      <c r="D23" s="5" t="s">
        <v>82</v>
      </c>
      <c r="E23" s="5" t="s">
        <v>95</v>
      </c>
      <c r="F23" s="12">
        <v>0</v>
      </c>
      <c r="G23" s="12">
        <v>0</v>
      </c>
      <c r="H23" s="9">
        <f>(120+10)*60</f>
        <v>7800</v>
      </c>
    </row>
    <row r="24" spans="1:9" ht="28" customHeight="1" x14ac:dyDescent="0.2">
      <c r="A24" s="6">
        <v>25</v>
      </c>
      <c r="B24" s="7" t="s">
        <v>15</v>
      </c>
      <c r="C24" s="20" t="s">
        <v>14</v>
      </c>
      <c r="D24" s="5" t="s">
        <v>83</v>
      </c>
      <c r="E24" s="5" t="s">
        <v>95</v>
      </c>
      <c r="F24" s="12">
        <v>0</v>
      </c>
      <c r="G24" s="12">
        <v>0</v>
      </c>
      <c r="H24" s="9">
        <f>(90+10)*60</f>
        <v>6000</v>
      </c>
    </row>
    <row r="25" spans="1:9" ht="28" customHeight="1" x14ac:dyDescent="0.2">
      <c r="A25" s="6">
        <v>26</v>
      </c>
      <c r="B25" s="7" t="s">
        <v>23</v>
      </c>
      <c r="C25" s="20" t="s">
        <v>24</v>
      </c>
      <c r="D25" s="5" t="s">
        <v>84</v>
      </c>
      <c r="E25" s="5" t="s">
        <v>95</v>
      </c>
      <c r="F25" s="8">
        <v>0</v>
      </c>
      <c r="G25" s="8">
        <v>0</v>
      </c>
      <c r="H25" s="9">
        <f>(120+10)*60</f>
        <v>7800</v>
      </c>
    </row>
    <row r="26" spans="1:9" ht="28" customHeight="1" x14ac:dyDescent="0.2">
      <c r="A26" s="6">
        <v>27</v>
      </c>
      <c r="B26" s="7" t="s">
        <v>18</v>
      </c>
      <c r="C26" s="20" t="s">
        <v>19</v>
      </c>
      <c r="D26" s="5" t="s">
        <v>85</v>
      </c>
      <c r="E26" s="5" t="s">
        <v>95</v>
      </c>
      <c r="F26" s="8">
        <v>0</v>
      </c>
      <c r="G26" s="8">
        <v>0</v>
      </c>
      <c r="H26" s="9">
        <f>(90+10)*60</f>
        <v>6000</v>
      </c>
    </row>
    <row r="27" spans="1:9" ht="28" customHeight="1" x14ac:dyDescent="0.2">
      <c r="A27" s="6">
        <v>28</v>
      </c>
      <c r="B27" s="7" t="s">
        <v>20</v>
      </c>
      <c r="C27" s="20" t="s">
        <v>21</v>
      </c>
      <c r="D27" s="5" t="s">
        <v>87</v>
      </c>
      <c r="E27" s="5" t="s">
        <v>95</v>
      </c>
      <c r="F27" s="8">
        <v>0</v>
      </c>
      <c r="G27" s="8">
        <v>0</v>
      </c>
      <c r="H27" s="9">
        <f>(90+10)*60</f>
        <v>6000</v>
      </c>
    </row>
    <row r="28" spans="1:9" ht="28" customHeight="1" x14ac:dyDescent="0.2">
      <c r="A28" s="6">
        <v>29</v>
      </c>
      <c r="B28" s="7" t="s">
        <v>16</v>
      </c>
      <c r="C28" s="20" t="s">
        <v>17</v>
      </c>
      <c r="D28" s="5" t="s">
        <v>86</v>
      </c>
      <c r="E28" s="5" t="s">
        <v>95</v>
      </c>
      <c r="F28" s="12">
        <v>0</v>
      </c>
      <c r="G28" s="12">
        <v>0</v>
      </c>
      <c r="H28" s="9">
        <f>(120+10)*60</f>
        <v>7800</v>
      </c>
    </row>
    <row r="29" spans="1:9" ht="28" customHeight="1" x14ac:dyDescent="0.2">
      <c r="A29" s="6">
        <v>30</v>
      </c>
      <c r="B29" s="7" t="s">
        <v>43</v>
      </c>
      <c r="C29" s="20" t="s">
        <v>44</v>
      </c>
      <c r="D29" s="5" t="s">
        <v>88</v>
      </c>
      <c r="E29" s="5" t="s">
        <v>95</v>
      </c>
      <c r="F29" s="12">
        <v>0</v>
      </c>
      <c r="G29" s="12">
        <v>0</v>
      </c>
      <c r="H29" s="9">
        <f>(90+10)*60</f>
        <v>6000</v>
      </c>
    </row>
    <row r="30" spans="1:9" ht="28" customHeight="1" x14ac:dyDescent="0.2">
      <c r="A30" s="6">
        <v>31</v>
      </c>
      <c r="B30" s="7" t="s">
        <v>4</v>
      </c>
      <c r="C30" s="20" t="s">
        <v>50</v>
      </c>
      <c r="D30" s="5" t="s">
        <v>89</v>
      </c>
      <c r="E30" s="5" t="s">
        <v>94</v>
      </c>
      <c r="F30" s="14">
        <v>120</v>
      </c>
      <c r="G30" s="14">
        <v>60</v>
      </c>
      <c r="H30" s="9">
        <v>900</v>
      </c>
    </row>
    <row r="31" spans="1:9" ht="28" customHeight="1" x14ac:dyDescent="0.2">
      <c r="A31" s="6">
        <v>32</v>
      </c>
      <c r="B31" s="7" t="s">
        <v>6</v>
      </c>
      <c r="C31" s="20" t="s">
        <v>51</v>
      </c>
      <c r="D31" s="5" t="s">
        <v>90</v>
      </c>
      <c r="E31" s="5" t="s">
        <v>94</v>
      </c>
      <c r="F31" s="14">
        <v>280</v>
      </c>
      <c r="G31" s="14">
        <v>45</v>
      </c>
      <c r="H31" s="9">
        <v>900</v>
      </c>
    </row>
    <row r="32" spans="1:9" ht="28" customHeight="1" thickBot="1" x14ac:dyDescent="0.25">
      <c r="A32" s="15">
        <v>33</v>
      </c>
      <c r="B32" s="16" t="s">
        <v>55</v>
      </c>
      <c r="C32" s="21" t="s">
        <v>56</v>
      </c>
      <c r="D32" s="17"/>
      <c r="E32" s="17" t="s">
        <v>94</v>
      </c>
      <c r="F32" s="18">
        <v>0</v>
      </c>
      <c r="G32" s="18">
        <v>0</v>
      </c>
      <c r="H32" s="19">
        <v>0</v>
      </c>
    </row>
    <row r="33" spans="1:3" x14ac:dyDescent="0.2">
      <c r="A33" s="3"/>
      <c r="B33" s="3"/>
      <c r="C33" s="22"/>
    </row>
    <row r="34" spans="1:3" x14ac:dyDescent="0.2">
      <c r="A34" s="3"/>
      <c r="B34" s="3"/>
      <c r="C34" s="22"/>
    </row>
    <row r="35" spans="1:3" x14ac:dyDescent="0.2">
      <c r="A35" s="2"/>
      <c r="B35" s="3"/>
      <c r="C35" s="22"/>
    </row>
    <row r="36" spans="1:3" x14ac:dyDescent="0.2">
      <c r="A36" s="3"/>
      <c r="B36" s="3"/>
      <c r="C36" s="22"/>
    </row>
    <row r="37" spans="1:3" x14ac:dyDescent="0.2">
      <c r="C3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G3" sqref="G3"/>
    </sheetView>
  </sheetViews>
  <sheetFormatPr baseColWidth="10" defaultRowHeight="15" x14ac:dyDescent="0.2"/>
  <cols>
    <col min="1" max="1" width="12.1640625" style="33" bestFit="1" customWidth="1"/>
    <col min="2" max="3" width="10.83203125" style="33"/>
    <col min="4" max="4" width="43.6640625" style="33" bestFit="1" customWidth="1"/>
    <col min="5" max="5" width="33" style="33" customWidth="1"/>
    <col min="6" max="6" width="13.6640625" style="33" bestFit="1" customWidth="1"/>
    <col min="7" max="7" width="21.6640625" style="33" bestFit="1" customWidth="1"/>
    <col min="8" max="16384" width="10.83203125" style="33"/>
  </cols>
  <sheetData>
    <row r="1" spans="1:16" s="40" customFormat="1" ht="19" x14ac:dyDescent="0.25">
      <c r="A1" s="39"/>
      <c r="B1" s="40" t="s">
        <v>159</v>
      </c>
      <c r="C1" s="40" t="s">
        <v>160</v>
      </c>
      <c r="D1" s="40" t="s">
        <v>162</v>
      </c>
      <c r="E1" s="40" t="s">
        <v>163</v>
      </c>
      <c r="F1" s="40" t="s">
        <v>171</v>
      </c>
      <c r="G1" s="40" t="s">
        <v>173</v>
      </c>
    </row>
    <row r="2" spans="1:16" ht="16" x14ac:dyDescent="0.2">
      <c r="A2" s="32" t="s">
        <v>0</v>
      </c>
      <c r="B2" s="36" t="s">
        <v>97</v>
      </c>
      <c r="C2" s="36" t="s">
        <v>161</v>
      </c>
      <c r="D2" s="36" t="s">
        <v>98</v>
      </c>
      <c r="E2" s="37" t="s">
        <v>127</v>
      </c>
      <c r="F2" s="3" t="s">
        <v>99</v>
      </c>
      <c r="G2" s="3" t="s">
        <v>100</v>
      </c>
    </row>
    <row r="3" spans="1:16" ht="16" x14ac:dyDescent="0.2">
      <c r="A3" s="32" t="s">
        <v>29</v>
      </c>
      <c r="B3" s="36" t="s">
        <v>107</v>
      </c>
      <c r="C3" s="36" t="s">
        <v>161</v>
      </c>
      <c r="D3" s="36" t="s">
        <v>213</v>
      </c>
      <c r="E3" s="37" t="s">
        <v>127</v>
      </c>
      <c r="F3" s="3" t="s">
        <v>108</v>
      </c>
      <c r="G3" s="3" t="s">
        <v>112</v>
      </c>
      <c r="L3"/>
      <c r="M3" s="35"/>
      <c r="N3" s="35"/>
      <c r="O3"/>
      <c r="P3"/>
    </row>
    <row r="4" spans="1:16" ht="16" x14ac:dyDescent="0.2">
      <c r="A4" s="32" t="s">
        <v>22</v>
      </c>
      <c r="B4" s="36" t="s">
        <v>107</v>
      </c>
      <c r="C4" s="36" t="s">
        <v>161</v>
      </c>
      <c r="D4" s="36" t="s">
        <v>214</v>
      </c>
      <c r="E4" s="37" t="s">
        <v>127</v>
      </c>
      <c r="F4" s="3" t="s">
        <v>108</v>
      </c>
      <c r="G4" s="3" t="s">
        <v>110</v>
      </c>
      <c r="L4"/>
    </row>
    <row r="5" spans="1:16" ht="16" x14ac:dyDescent="0.2">
      <c r="A5" s="32" t="s">
        <v>7</v>
      </c>
      <c r="B5" s="36" t="s">
        <v>101</v>
      </c>
      <c r="C5" s="36" t="s">
        <v>161</v>
      </c>
      <c r="D5" s="36" t="s">
        <v>103</v>
      </c>
      <c r="E5" s="37" t="s">
        <v>127</v>
      </c>
      <c r="F5" s="3" t="s">
        <v>102</v>
      </c>
      <c r="G5" s="3" t="s">
        <v>104</v>
      </c>
      <c r="L5"/>
      <c r="M5" s="35"/>
      <c r="N5" s="35"/>
      <c r="O5"/>
      <c r="P5"/>
    </row>
    <row r="6" spans="1:16" ht="16" x14ac:dyDescent="0.2">
      <c r="A6" s="32" t="s">
        <v>9</v>
      </c>
      <c r="B6" s="36" t="s">
        <v>113</v>
      </c>
      <c r="C6" s="36" t="s">
        <v>161</v>
      </c>
      <c r="D6" s="36" t="s">
        <v>215</v>
      </c>
      <c r="E6" s="37" t="s">
        <v>127</v>
      </c>
      <c r="F6" s="3" t="s">
        <v>114</v>
      </c>
      <c r="G6" s="3" t="s">
        <v>125</v>
      </c>
      <c r="L6"/>
    </row>
    <row r="7" spans="1:16" ht="16" x14ac:dyDescent="0.2">
      <c r="A7" s="32" t="s">
        <v>5</v>
      </c>
      <c r="B7" s="36" t="s">
        <v>101</v>
      </c>
      <c r="C7" s="36" t="s">
        <v>161</v>
      </c>
      <c r="D7" s="36" t="s">
        <v>128</v>
      </c>
      <c r="E7" s="37" t="s">
        <v>127</v>
      </c>
      <c r="F7" s="3" t="s">
        <v>102</v>
      </c>
      <c r="G7" s="3" t="s">
        <v>124</v>
      </c>
      <c r="L7"/>
    </row>
    <row r="8" spans="1:16" ht="16" x14ac:dyDescent="0.2">
      <c r="A8" s="32" t="s">
        <v>52</v>
      </c>
      <c r="B8" s="36" t="s">
        <v>107</v>
      </c>
      <c r="C8" s="36" t="s">
        <v>161</v>
      </c>
      <c r="D8" s="36" t="s">
        <v>128</v>
      </c>
      <c r="E8" s="37" t="s">
        <v>127</v>
      </c>
      <c r="F8" s="3" t="s">
        <v>108</v>
      </c>
      <c r="G8" s="3" t="s">
        <v>124</v>
      </c>
      <c r="L8"/>
    </row>
    <row r="9" spans="1:16" ht="16" x14ac:dyDescent="0.2">
      <c r="A9" s="32" t="s">
        <v>41</v>
      </c>
      <c r="B9" s="36" t="s">
        <v>135</v>
      </c>
      <c r="C9" s="36" t="s">
        <v>161</v>
      </c>
      <c r="D9" s="36" t="s">
        <v>126</v>
      </c>
      <c r="E9" s="37" t="s">
        <v>212</v>
      </c>
      <c r="F9" s="3" t="s">
        <v>134</v>
      </c>
      <c r="G9" s="3" t="s">
        <v>133</v>
      </c>
      <c r="L9"/>
      <c r="M9" s="35"/>
      <c r="N9" s="35"/>
      <c r="O9"/>
      <c r="P9"/>
    </row>
    <row r="10" spans="1:16" ht="16" x14ac:dyDescent="0.2">
      <c r="A10" s="32" t="s">
        <v>96</v>
      </c>
      <c r="B10" s="36" t="s">
        <v>119</v>
      </c>
      <c r="C10" s="36" t="s">
        <v>161</v>
      </c>
      <c r="D10" s="36" t="s">
        <v>138</v>
      </c>
      <c r="E10" s="37" t="s">
        <v>127</v>
      </c>
      <c r="F10" s="3" t="s">
        <v>120</v>
      </c>
      <c r="G10" s="34" t="s">
        <v>137</v>
      </c>
      <c r="L10"/>
    </row>
    <row r="11" spans="1:16" ht="16" x14ac:dyDescent="0.2">
      <c r="A11" s="32" t="s">
        <v>59</v>
      </c>
      <c r="B11" s="36" t="s">
        <v>119</v>
      </c>
      <c r="C11" s="36" t="s">
        <v>161</v>
      </c>
      <c r="D11" s="36" t="s">
        <v>129</v>
      </c>
      <c r="E11" s="37" t="s">
        <v>127</v>
      </c>
      <c r="F11" s="3" t="s">
        <v>120</v>
      </c>
      <c r="G11" s="34" t="s">
        <v>211</v>
      </c>
      <c r="L11"/>
      <c r="M11" s="35"/>
      <c r="N11" s="35"/>
      <c r="O11"/>
      <c r="P11"/>
    </row>
    <row r="12" spans="1:16" ht="16" x14ac:dyDescent="0.2">
      <c r="A12" s="32" t="s">
        <v>57</v>
      </c>
      <c r="B12" s="36" t="s">
        <v>119</v>
      </c>
      <c r="C12" s="36" t="s">
        <v>161</v>
      </c>
      <c r="D12" s="36" t="s">
        <v>130</v>
      </c>
      <c r="E12" s="37" t="s">
        <v>127</v>
      </c>
      <c r="F12" s="3" t="s">
        <v>120</v>
      </c>
      <c r="G12" s="34" t="s">
        <v>139</v>
      </c>
      <c r="L12"/>
    </row>
    <row r="13" spans="1:16" ht="16" x14ac:dyDescent="0.2">
      <c r="A13" s="32" t="s">
        <v>1</v>
      </c>
      <c r="B13" s="36" t="s">
        <v>101</v>
      </c>
      <c r="C13" s="36" t="s">
        <v>161</v>
      </c>
      <c r="D13" s="36" t="s">
        <v>98</v>
      </c>
      <c r="E13" s="37" t="s">
        <v>127</v>
      </c>
      <c r="F13" s="3" t="s">
        <v>102</v>
      </c>
      <c r="G13" s="3" t="s">
        <v>100</v>
      </c>
      <c r="L13"/>
    </row>
    <row r="14" spans="1:16" ht="16" x14ac:dyDescent="0.2">
      <c r="A14" s="32" t="s">
        <v>26</v>
      </c>
      <c r="B14" s="36" t="s">
        <v>105</v>
      </c>
      <c r="C14" s="36" t="s">
        <v>161</v>
      </c>
      <c r="D14" s="36" t="s">
        <v>98</v>
      </c>
      <c r="E14" s="37" t="s">
        <v>127</v>
      </c>
      <c r="F14" s="3" t="s">
        <v>106</v>
      </c>
      <c r="G14" s="3" t="s">
        <v>100</v>
      </c>
      <c r="L14"/>
    </row>
    <row r="15" spans="1:16" ht="16" x14ac:dyDescent="0.2">
      <c r="A15" s="32" t="s">
        <v>2</v>
      </c>
      <c r="B15" s="36" t="s">
        <v>113</v>
      </c>
      <c r="C15" s="36" t="s">
        <v>161</v>
      </c>
      <c r="D15" s="36" t="s">
        <v>111</v>
      </c>
      <c r="E15" s="37" t="s">
        <v>127</v>
      </c>
      <c r="F15" s="3" t="s">
        <v>114</v>
      </c>
      <c r="G15" s="3" t="s">
        <v>112</v>
      </c>
      <c r="L15"/>
    </row>
    <row r="16" spans="1:16" ht="16" x14ac:dyDescent="0.2">
      <c r="A16" s="32" t="s">
        <v>3</v>
      </c>
      <c r="B16" s="36" t="s">
        <v>117</v>
      </c>
      <c r="C16" s="36" t="s">
        <v>161</v>
      </c>
      <c r="D16" s="36" t="s">
        <v>111</v>
      </c>
      <c r="E16" s="37" t="s">
        <v>127</v>
      </c>
      <c r="F16" s="3" t="s">
        <v>118</v>
      </c>
      <c r="G16" s="3" t="s">
        <v>112</v>
      </c>
      <c r="L16"/>
    </row>
    <row r="17" spans="1:12" ht="16" x14ac:dyDescent="0.2">
      <c r="A17" s="32" t="s">
        <v>35</v>
      </c>
      <c r="B17" s="36" t="s">
        <v>105</v>
      </c>
      <c r="C17" s="36" t="s">
        <v>161</v>
      </c>
      <c r="D17" s="36" t="s">
        <v>103</v>
      </c>
      <c r="E17" s="37" t="s">
        <v>127</v>
      </c>
      <c r="F17" s="3" t="s">
        <v>106</v>
      </c>
      <c r="G17" s="3" t="s">
        <v>104</v>
      </c>
      <c r="L17"/>
    </row>
    <row r="18" spans="1:12" ht="16" x14ac:dyDescent="0.2">
      <c r="A18" s="32" t="s">
        <v>37</v>
      </c>
      <c r="B18" s="36" t="s">
        <v>107</v>
      </c>
      <c r="C18" s="36" t="s">
        <v>161</v>
      </c>
      <c r="D18" s="36" t="s">
        <v>103</v>
      </c>
      <c r="E18" s="37" t="s">
        <v>127</v>
      </c>
      <c r="F18" s="3" t="s">
        <v>108</v>
      </c>
      <c r="G18" s="3" t="s">
        <v>104</v>
      </c>
      <c r="L18"/>
    </row>
    <row r="19" spans="1:12" ht="16" x14ac:dyDescent="0.2">
      <c r="A19" s="32" t="s">
        <v>39</v>
      </c>
      <c r="B19" s="36" t="s">
        <v>113</v>
      </c>
      <c r="C19" s="36" t="s">
        <v>161</v>
      </c>
      <c r="D19" s="36" t="s">
        <v>103</v>
      </c>
      <c r="E19" s="37" t="s">
        <v>127</v>
      </c>
      <c r="F19" s="3" t="s">
        <v>114</v>
      </c>
      <c r="G19" s="3" t="s">
        <v>104</v>
      </c>
      <c r="L19"/>
    </row>
    <row r="20" spans="1:12" ht="16" x14ac:dyDescent="0.2">
      <c r="A20" s="32" t="s">
        <v>8</v>
      </c>
      <c r="B20" s="36" t="s">
        <v>117</v>
      </c>
      <c r="C20" s="36" t="s">
        <v>161</v>
      </c>
      <c r="D20" s="36" t="s">
        <v>103</v>
      </c>
      <c r="E20" s="37" t="s">
        <v>127</v>
      </c>
      <c r="F20" s="3" t="s">
        <v>118</v>
      </c>
      <c r="G20" s="3" t="s">
        <v>104</v>
      </c>
      <c r="L20"/>
    </row>
    <row r="21" spans="1:12" ht="16" x14ac:dyDescent="0.2">
      <c r="A21" s="32" t="s">
        <v>10</v>
      </c>
      <c r="B21" s="36" t="s">
        <v>119</v>
      </c>
      <c r="C21" s="36" t="s">
        <v>161</v>
      </c>
      <c r="D21" s="36" t="s">
        <v>103</v>
      </c>
      <c r="E21" s="37" t="s">
        <v>127</v>
      </c>
      <c r="F21" s="3" t="s">
        <v>120</v>
      </c>
      <c r="G21" s="3" t="s">
        <v>104</v>
      </c>
      <c r="L21"/>
    </row>
    <row r="22" spans="1:12" ht="16" x14ac:dyDescent="0.2">
      <c r="A22" s="32" t="s">
        <v>47</v>
      </c>
      <c r="B22" s="36" t="s">
        <v>105</v>
      </c>
      <c r="C22" s="36" t="s">
        <v>161</v>
      </c>
      <c r="D22" s="36" t="s">
        <v>121</v>
      </c>
      <c r="E22" s="37" t="s">
        <v>127</v>
      </c>
      <c r="F22" s="3" t="s">
        <v>106</v>
      </c>
      <c r="G22" s="3" t="s">
        <v>122</v>
      </c>
      <c r="L22"/>
    </row>
    <row r="23" spans="1:12" ht="16" x14ac:dyDescent="0.2">
      <c r="A23" s="32" t="s">
        <v>45</v>
      </c>
      <c r="B23" s="36" t="s">
        <v>119</v>
      </c>
      <c r="C23" s="36" t="s">
        <v>161</v>
      </c>
      <c r="D23" s="36" t="s">
        <v>121</v>
      </c>
      <c r="E23" s="37" t="s">
        <v>127</v>
      </c>
      <c r="F23" s="3" t="s">
        <v>120</v>
      </c>
      <c r="G23" s="3" t="s">
        <v>110</v>
      </c>
      <c r="L23"/>
    </row>
    <row r="24" spans="1:12" ht="16" x14ac:dyDescent="0.2">
      <c r="A24" s="32" t="s">
        <v>15</v>
      </c>
      <c r="B24" s="36" t="s">
        <v>113</v>
      </c>
      <c r="C24" s="36" t="s">
        <v>161</v>
      </c>
      <c r="D24" s="36" t="s">
        <v>109</v>
      </c>
      <c r="E24" s="37" t="s">
        <v>127</v>
      </c>
      <c r="F24" s="3" t="s">
        <v>114</v>
      </c>
      <c r="G24" s="3" t="s">
        <v>110</v>
      </c>
      <c r="L24"/>
    </row>
    <row r="25" spans="1:12" ht="16" x14ac:dyDescent="0.2">
      <c r="A25" s="32" t="s">
        <v>23</v>
      </c>
      <c r="B25" s="36" t="s">
        <v>117</v>
      </c>
      <c r="C25" s="36" t="s">
        <v>161</v>
      </c>
      <c r="D25" s="36" t="s">
        <v>109</v>
      </c>
      <c r="E25" s="37" t="s">
        <v>127</v>
      </c>
      <c r="F25" s="3" t="s">
        <v>118</v>
      </c>
      <c r="G25" s="3" t="s">
        <v>110</v>
      </c>
      <c r="L25"/>
    </row>
    <row r="26" spans="1:12" ht="16" x14ac:dyDescent="0.2">
      <c r="A26" s="32" t="s">
        <v>18</v>
      </c>
      <c r="B26" s="36" t="s">
        <v>107</v>
      </c>
      <c r="C26" s="36" t="s">
        <v>161</v>
      </c>
      <c r="D26" s="36" t="s">
        <v>115</v>
      </c>
      <c r="E26" s="37" t="s">
        <v>127</v>
      </c>
      <c r="F26" s="3" t="s">
        <v>108</v>
      </c>
      <c r="G26" s="3" t="s">
        <v>110</v>
      </c>
      <c r="L26"/>
    </row>
    <row r="27" spans="1:12" ht="16" x14ac:dyDescent="0.2">
      <c r="A27" s="32" t="s">
        <v>20</v>
      </c>
      <c r="B27" s="36" t="s">
        <v>113</v>
      </c>
      <c r="C27" s="36" t="s">
        <v>161</v>
      </c>
      <c r="D27" s="36" t="s">
        <v>115</v>
      </c>
      <c r="E27" s="37" t="s">
        <v>127</v>
      </c>
      <c r="F27" s="3" t="s">
        <v>114</v>
      </c>
      <c r="G27" s="3" t="s">
        <v>116</v>
      </c>
    </row>
    <row r="28" spans="1:12" ht="16" x14ac:dyDescent="0.2">
      <c r="A28" s="32" t="s">
        <v>16</v>
      </c>
      <c r="B28" s="36" t="s">
        <v>117</v>
      </c>
      <c r="C28" s="36" t="s">
        <v>161</v>
      </c>
      <c r="D28" s="36" t="s">
        <v>115</v>
      </c>
      <c r="E28" s="37" t="s">
        <v>127</v>
      </c>
      <c r="F28" s="3" t="s">
        <v>118</v>
      </c>
      <c r="G28" s="3" t="s">
        <v>116</v>
      </c>
    </row>
    <row r="29" spans="1:12" ht="16" x14ac:dyDescent="0.2">
      <c r="A29" s="32" t="s">
        <v>43</v>
      </c>
      <c r="B29" s="36" t="s">
        <v>113</v>
      </c>
      <c r="C29" s="36" t="s">
        <v>161</v>
      </c>
      <c r="D29" s="36" t="s">
        <v>131</v>
      </c>
      <c r="E29" s="37" t="s">
        <v>212</v>
      </c>
      <c r="F29" s="3" t="s">
        <v>114</v>
      </c>
      <c r="G29" s="3" t="s">
        <v>133</v>
      </c>
    </row>
    <row r="30" spans="1:12" ht="16" x14ac:dyDescent="0.2">
      <c r="A30" s="32" t="s">
        <v>4</v>
      </c>
      <c r="B30" s="36" t="s">
        <v>97</v>
      </c>
      <c r="C30" s="36" t="s">
        <v>161</v>
      </c>
      <c r="D30" s="36" t="s">
        <v>132</v>
      </c>
      <c r="E30" s="37" t="s">
        <v>127</v>
      </c>
      <c r="F30" s="3" t="s">
        <v>99</v>
      </c>
      <c r="G30" s="3" t="s">
        <v>136</v>
      </c>
    </row>
    <row r="31" spans="1:12" ht="16" x14ac:dyDescent="0.2">
      <c r="A31" s="32" t="s">
        <v>6</v>
      </c>
      <c r="B31" s="36" t="s">
        <v>117</v>
      </c>
      <c r="C31" s="36" t="s">
        <v>161</v>
      </c>
      <c r="D31" s="36" t="s">
        <v>123</v>
      </c>
      <c r="E31" s="37" t="s">
        <v>127</v>
      </c>
      <c r="F31" s="3" t="s">
        <v>118</v>
      </c>
      <c r="G31" s="3" t="s">
        <v>124</v>
      </c>
    </row>
    <row r="32" spans="1:12" ht="16" x14ac:dyDescent="0.2">
      <c r="A32" s="32" t="s">
        <v>55</v>
      </c>
      <c r="B32" s="36" t="s">
        <v>117</v>
      </c>
      <c r="C32" s="36" t="s">
        <v>161</v>
      </c>
      <c r="D32" s="36" t="s">
        <v>130</v>
      </c>
      <c r="E32" s="37" t="s">
        <v>127</v>
      </c>
      <c r="F32" s="3" t="s">
        <v>118</v>
      </c>
      <c r="G32" s="34" t="s">
        <v>139</v>
      </c>
    </row>
    <row r="33" spans="1:7" x14ac:dyDescent="0.2">
      <c r="A33" s="34"/>
      <c r="B33" s="34"/>
      <c r="C33" s="34"/>
      <c r="D33" s="34"/>
      <c r="E33" s="34"/>
      <c r="F33" s="34"/>
      <c r="G33" s="34"/>
    </row>
    <row r="34" spans="1:7" x14ac:dyDescent="0.2">
      <c r="A34" s="34"/>
      <c r="B34" s="34"/>
      <c r="C34" s="34"/>
      <c r="D34" s="34"/>
      <c r="E34" s="34"/>
      <c r="F34" s="34"/>
      <c r="G34" s="34"/>
    </row>
    <row r="35" spans="1:7" x14ac:dyDescent="0.2">
      <c r="A35" s="34"/>
      <c r="B35" s="34"/>
      <c r="C35" s="34"/>
      <c r="D35" s="34"/>
      <c r="E35" s="34"/>
      <c r="F35" s="34"/>
      <c r="G35" s="34"/>
    </row>
    <row r="36" spans="1:7" x14ac:dyDescent="0.2">
      <c r="A36" s="34"/>
      <c r="B36" s="34"/>
      <c r="C36" s="34"/>
      <c r="D36" s="34"/>
      <c r="E36" s="34"/>
      <c r="F36" s="34"/>
      <c r="G36" s="34"/>
    </row>
    <row r="37" spans="1:7" x14ac:dyDescent="0.2">
      <c r="A37" s="34"/>
      <c r="B37" s="34"/>
      <c r="C37" s="34"/>
      <c r="D37" s="34"/>
      <c r="E37" s="34"/>
      <c r="F37" s="34"/>
      <c r="G37" s="34"/>
    </row>
    <row r="38" spans="1:7" x14ac:dyDescent="0.2">
      <c r="A38" s="34"/>
      <c r="B38" s="34"/>
      <c r="C38" s="34"/>
      <c r="D38" s="34"/>
      <c r="E38" s="34"/>
      <c r="F38" s="34"/>
      <c r="G38" s="34"/>
    </row>
    <row r="39" spans="1:7" x14ac:dyDescent="0.2">
      <c r="A39" s="34"/>
      <c r="B39" s="34"/>
      <c r="C39" s="34"/>
      <c r="D39" s="34"/>
      <c r="E39" s="34"/>
      <c r="F39" s="34"/>
      <c r="G39" s="34"/>
    </row>
    <row r="40" spans="1:7" x14ac:dyDescent="0.2">
      <c r="A40" s="34"/>
      <c r="B40" s="34"/>
      <c r="C40" s="34"/>
      <c r="D40" s="34"/>
      <c r="E40" s="34"/>
      <c r="F40" s="34"/>
      <c r="G4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RowHeight="15" x14ac:dyDescent="0.2"/>
  <cols>
    <col min="2" max="2" width="27" bestFit="1" customWidth="1"/>
  </cols>
  <sheetData>
    <row r="1" spans="1:2" x14ac:dyDescent="0.2">
      <c r="B1" t="s">
        <v>201</v>
      </c>
    </row>
    <row r="2" spans="1:2" ht="16" x14ac:dyDescent="0.2">
      <c r="A2" s="34" t="s">
        <v>160</v>
      </c>
      <c r="B2" s="37" t="s">
        <v>161</v>
      </c>
    </row>
    <row r="3" spans="1:2" ht="16" x14ac:dyDescent="0.2">
      <c r="A3" s="34" t="s">
        <v>179</v>
      </c>
      <c r="B3" s="37" t="s">
        <v>180</v>
      </c>
    </row>
    <row r="4" spans="1:2" ht="16" x14ac:dyDescent="0.2">
      <c r="A4" s="34" t="s">
        <v>169</v>
      </c>
      <c r="B4" s="41" t="s">
        <v>182</v>
      </c>
    </row>
    <row r="5" spans="1:2" ht="16" x14ac:dyDescent="0.2">
      <c r="A5" s="34" t="s">
        <v>185</v>
      </c>
      <c r="B5" s="41" t="s">
        <v>186</v>
      </c>
    </row>
    <row r="6" spans="1:2" ht="16" x14ac:dyDescent="0.2">
      <c r="A6" s="34" t="s">
        <v>172</v>
      </c>
      <c r="B6" s="41" t="s">
        <v>178</v>
      </c>
    </row>
    <row r="7" spans="1:2" ht="16" x14ac:dyDescent="0.2">
      <c r="A7" s="34" t="s">
        <v>174</v>
      </c>
      <c r="B7" s="4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4" sqref="C14"/>
    </sheetView>
  </sheetViews>
  <sheetFormatPr baseColWidth="10" defaultRowHeight="15" x14ac:dyDescent="0.2"/>
  <sheetData>
    <row r="1" spans="1:2" x14ac:dyDescent="0.2">
      <c r="A1" s="42" t="s">
        <v>198</v>
      </c>
      <c r="B1" s="42" t="s">
        <v>206</v>
      </c>
    </row>
    <row r="2" spans="1:2" x14ac:dyDescent="0.2">
      <c r="A2" t="s">
        <v>202</v>
      </c>
      <c r="B2" t="s">
        <v>204</v>
      </c>
    </row>
    <row r="3" spans="1:2" x14ac:dyDescent="0.2">
      <c r="A3" t="s">
        <v>203</v>
      </c>
      <c r="B3" t="s">
        <v>204</v>
      </c>
    </row>
    <row r="4" spans="1:2" x14ac:dyDescent="0.2">
      <c r="A4" t="s">
        <v>250</v>
      </c>
      <c r="B4" t="s">
        <v>204</v>
      </c>
    </row>
    <row r="5" spans="1:2" x14ac:dyDescent="0.2">
      <c r="A5" t="s">
        <v>168</v>
      </c>
      <c r="B5" t="s">
        <v>205</v>
      </c>
    </row>
    <row r="6" spans="1:2" x14ac:dyDescent="0.2">
      <c r="A6" t="s">
        <v>195</v>
      </c>
      <c r="B6" t="s">
        <v>205</v>
      </c>
    </row>
    <row r="7" spans="1:2" x14ac:dyDescent="0.2">
      <c r="A7" t="s">
        <v>159</v>
      </c>
      <c r="B7" t="s">
        <v>205</v>
      </c>
    </row>
    <row r="8" spans="1:2" x14ac:dyDescent="0.2">
      <c r="A8" t="s">
        <v>160</v>
      </c>
      <c r="B8" t="s">
        <v>205</v>
      </c>
    </row>
    <row r="9" spans="1:2" x14ac:dyDescent="0.2">
      <c r="A9" t="s">
        <v>190</v>
      </c>
      <c r="B9" t="s">
        <v>205</v>
      </c>
    </row>
    <row r="10" spans="1:2" x14ac:dyDescent="0.2">
      <c r="A10" t="s">
        <v>179</v>
      </c>
      <c r="B10" t="s">
        <v>205</v>
      </c>
    </row>
    <row r="11" spans="1:2" x14ac:dyDescent="0.2">
      <c r="A11" t="s">
        <v>162</v>
      </c>
      <c r="B11" t="s">
        <v>205</v>
      </c>
    </row>
    <row r="12" spans="1:2" x14ac:dyDescent="0.2">
      <c r="A12" t="s">
        <v>163</v>
      </c>
      <c r="B12" t="s">
        <v>205</v>
      </c>
    </row>
    <row r="13" spans="1:2" x14ac:dyDescent="0.2">
      <c r="A13" t="s">
        <v>164</v>
      </c>
      <c r="B13" t="s">
        <v>205</v>
      </c>
    </row>
    <row r="14" spans="1:2" x14ac:dyDescent="0.2">
      <c r="A14" t="s">
        <v>165</v>
      </c>
      <c r="B14" t="s">
        <v>204</v>
      </c>
    </row>
    <row r="15" spans="1:2" x14ac:dyDescent="0.2">
      <c r="A15" t="s">
        <v>166</v>
      </c>
      <c r="B15" t="s">
        <v>205</v>
      </c>
    </row>
    <row r="16" spans="1:2" x14ac:dyDescent="0.2">
      <c r="A16" t="s">
        <v>167</v>
      </c>
      <c r="B16" t="s">
        <v>205</v>
      </c>
    </row>
    <row r="17" spans="1:2" x14ac:dyDescent="0.2">
      <c r="A17" t="s">
        <v>169</v>
      </c>
      <c r="B17" t="s">
        <v>204</v>
      </c>
    </row>
    <row r="18" spans="1:2" x14ac:dyDescent="0.2">
      <c r="A18" t="s">
        <v>196</v>
      </c>
      <c r="B18" t="s">
        <v>204</v>
      </c>
    </row>
    <row r="19" spans="1:2" x14ac:dyDescent="0.2">
      <c r="A19" t="s">
        <v>197</v>
      </c>
      <c r="B19" t="s">
        <v>204</v>
      </c>
    </row>
    <row r="20" spans="1:2" x14ac:dyDescent="0.2">
      <c r="A20" t="s">
        <v>183</v>
      </c>
      <c r="B20" t="s">
        <v>204</v>
      </c>
    </row>
    <row r="21" spans="1:2" x14ac:dyDescent="0.2">
      <c r="A21" t="s">
        <v>170</v>
      </c>
      <c r="B21" t="s">
        <v>204</v>
      </c>
    </row>
    <row r="22" spans="1:2" x14ac:dyDescent="0.2">
      <c r="A22" t="s">
        <v>185</v>
      </c>
      <c r="B22" t="s">
        <v>204</v>
      </c>
    </row>
    <row r="23" spans="1:2" x14ac:dyDescent="0.2">
      <c r="A23" t="s">
        <v>171</v>
      </c>
      <c r="B23" t="s">
        <v>204</v>
      </c>
    </row>
    <row r="24" spans="1:2" x14ac:dyDescent="0.2">
      <c r="A24" t="s">
        <v>172</v>
      </c>
      <c r="B24" t="s">
        <v>204</v>
      </c>
    </row>
    <row r="25" spans="1:2" x14ac:dyDescent="0.2">
      <c r="A25" t="s">
        <v>173</v>
      </c>
      <c r="B25" t="s">
        <v>204</v>
      </c>
    </row>
    <row r="26" spans="1:2" x14ac:dyDescent="0.2">
      <c r="A26" t="s">
        <v>174</v>
      </c>
      <c r="B26" t="s">
        <v>204</v>
      </c>
    </row>
    <row r="27" spans="1:2" x14ac:dyDescent="0.2">
      <c r="A27" t="s">
        <v>191</v>
      </c>
      <c r="B27" t="s">
        <v>204</v>
      </c>
    </row>
    <row r="28" spans="1:2" x14ac:dyDescent="0.2">
      <c r="A28" t="s">
        <v>176</v>
      </c>
      <c r="B2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3" sqref="F23"/>
    </sheetView>
  </sheetViews>
  <sheetFormatPr baseColWidth="10" defaultRowHeight="15" x14ac:dyDescent="0.2"/>
  <cols>
    <col min="1" max="1" width="30.5" bestFit="1" customWidth="1"/>
    <col min="2" max="2" width="25" bestFit="1" customWidth="1"/>
    <col min="3" max="3" width="10.83203125" customWidth="1"/>
    <col min="5" max="5" width="46.1640625" style="33" bestFit="1" customWidth="1"/>
    <col min="6" max="6" width="34.83203125" style="34" customWidth="1"/>
    <col min="7" max="7" width="29.83203125" bestFit="1" customWidth="1"/>
  </cols>
  <sheetData>
    <row r="1" spans="1:7" ht="21" x14ac:dyDescent="0.25">
      <c r="A1" s="43"/>
      <c r="B1" s="43" t="s">
        <v>164</v>
      </c>
      <c r="C1" s="43" t="s">
        <v>165</v>
      </c>
      <c r="D1" s="43" t="s">
        <v>166</v>
      </c>
      <c r="E1" s="44" t="s">
        <v>167</v>
      </c>
      <c r="F1" s="45" t="s">
        <v>183</v>
      </c>
      <c r="G1" s="43" t="s">
        <v>170</v>
      </c>
    </row>
    <row r="2" spans="1:7" ht="21" x14ac:dyDescent="0.25">
      <c r="A2" s="45" t="s">
        <v>230</v>
      </c>
      <c r="B2" s="46" t="s">
        <v>140</v>
      </c>
      <c r="C2" s="45" t="s">
        <v>141</v>
      </c>
      <c r="D2" s="46" t="s">
        <v>142</v>
      </c>
      <c r="E2" s="47" t="s">
        <v>181</v>
      </c>
      <c r="F2" s="48" t="s">
        <v>184</v>
      </c>
      <c r="G2" s="48" t="s">
        <v>143</v>
      </c>
    </row>
    <row r="3" spans="1:7" ht="21" x14ac:dyDescent="0.25">
      <c r="A3" s="45" t="s">
        <v>231</v>
      </c>
      <c r="B3" s="46" t="s">
        <v>144</v>
      </c>
      <c r="C3" s="45" t="s">
        <v>141</v>
      </c>
      <c r="D3" s="46" t="s">
        <v>142</v>
      </c>
      <c r="E3" s="47" t="s">
        <v>181</v>
      </c>
      <c r="F3" s="48" t="s">
        <v>184</v>
      </c>
      <c r="G3" s="48" t="s">
        <v>145</v>
      </c>
    </row>
    <row r="4" spans="1:7" ht="21" x14ac:dyDescent="0.25">
      <c r="A4" s="45" t="s">
        <v>244</v>
      </c>
      <c r="B4" s="46" t="s">
        <v>146</v>
      </c>
      <c r="C4" s="45" t="s">
        <v>141</v>
      </c>
      <c r="D4" s="46" t="s">
        <v>142</v>
      </c>
      <c r="E4" s="47" t="s">
        <v>181</v>
      </c>
      <c r="F4" s="48" t="s">
        <v>184</v>
      </c>
      <c r="G4" s="48" t="s">
        <v>147</v>
      </c>
    </row>
    <row r="5" spans="1:7" ht="21" x14ac:dyDescent="0.25">
      <c r="A5" s="45" t="s">
        <v>232</v>
      </c>
      <c r="B5" s="46" t="s">
        <v>140</v>
      </c>
      <c r="C5" s="45" t="s">
        <v>152</v>
      </c>
      <c r="D5" s="46" t="s">
        <v>142</v>
      </c>
      <c r="E5" s="47" t="s">
        <v>181</v>
      </c>
      <c r="F5" s="48" t="s">
        <v>184</v>
      </c>
      <c r="G5" s="48" t="s">
        <v>238</v>
      </c>
    </row>
    <row r="6" spans="1:7" ht="21" x14ac:dyDescent="0.25">
      <c r="A6" s="45" t="s">
        <v>233</v>
      </c>
      <c r="B6" s="46" t="s">
        <v>144</v>
      </c>
      <c r="C6" s="45" t="s">
        <v>152</v>
      </c>
      <c r="D6" s="46" t="s">
        <v>142</v>
      </c>
      <c r="E6" s="47" t="s">
        <v>181</v>
      </c>
      <c r="F6" s="48" t="s">
        <v>184</v>
      </c>
      <c r="G6" s="48" t="s">
        <v>239</v>
      </c>
    </row>
    <row r="7" spans="1:7" ht="21" x14ac:dyDescent="0.25">
      <c r="A7" s="45" t="s">
        <v>235</v>
      </c>
      <c r="B7" s="46" t="s">
        <v>146</v>
      </c>
      <c r="C7" s="45" t="s">
        <v>152</v>
      </c>
      <c r="D7" s="46" t="s">
        <v>142</v>
      </c>
      <c r="E7" s="47" t="s">
        <v>181</v>
      </c>
      <c r="F7" s="48" t="s">
        <v>184</v>
      </c>
      <c r="G7" s="48" t="s">
        <v>240</v>
      </c>
    </row>
    <row r="8" spans="1:7" ht="21" x14ac:dyDescent="0.25">
      <c r="A8" s="45" t="s">
        <v>236</v>
      </c>
      <c r="B8" s="46" t="s">
        <v>140</v>
      </c>
      <c r="C8" s="45" t="s">
        <v>154</v>
      </c>
      <c r="D8" s="46" t="s">
        <v>142</v>
      </c>
      <c r="E8" s="47" t="s">
        <v>181</v>
      </c>
      <c r="F8" s="48" t="s">
        <v>184</v>
      </c>
      <c r="G8" s="48" t="s">
        <v>241</v>
      </c>
    </row>
    <row r="9" spans="1:7" ht="21" x14ac:dyDescent="0.25">
      <c r="A9" s="45" t="s">
        <v>237</v>
      </c>
      <c r="B9" s="46" t="s">
        <v>144</v>
      </c>
      <c r="C9" s="45" t="s">
        <v>154</v>
      </c>
      <c r="D9" s="46" t="s">
        <v>142</v>
      </c>
      <c r="E9" s="47" t="s">
        <v>181</v>
      </c>
      <c r="F9" s="48" t="s">
        <v>184</v>
      </c>
      <c r="G9" s="48" t="s">
        <v>242</v>
      </c>
    </row>
    <row r="10" spans="1:7" ht="21" x14ac:dyDescent="0.25">
      <c r="A10" s="45" t="s">
        <v>234</v>
      </c>
      <c r="B10" s="46" t="s">
        <v>146</v>
      </c>
      <c r="C10" s="45" t="s">
        <v>154</v>
      </c>
      <c r="D10" s="46" t="s">
        <v>142</v>
      </c>
      <c r="E10" s="47" t="s">
        <v>181</v>
      </c>
      <c r="F10" s="48" t="s">
        <v>184</v>
      </c>
      <c r="G10" s="48" t="s">
        <v>243</v>
      </c>
    </row>
    <row r="11" spans="1:7" ht="21" x14ac:dyDescent="0.25">
      <c r="A11" s="45" t="s">
        <v>148</v>
      </c>
      <c r="B11" s="46" t="s">
        <v>149</v>
      </c>
      <c r="C11" s="45" t="s">
        <v>141</v>
      </c>
      <c r="D11" s="46" t="s">
        <v>150</v>
      </c>
      <c r="E11" s="47" t="s">
        <v>208</v>
      </c>
      <c r="F11" s="48" t="s">
        <v>184</v>
      </c>
      <c r="G11" s="48" t="s">
        <v>148</v>
      </c>
    </row>
    <row r="12" spans="1:7" ht="21" x14ac:dyDescent="0.25">
      <c r="A12" s="45" t="s">
        <v>151</v>
      </c>
      <c r="B12" s="46" t="s">
        <v>149</v>
      </c>
      <c r="C12" s="45" t="s">
        <v>152</v>
      </c>
      <c r="D12" s="46" t="s">
        <v>150</v>
      </c>
      <c r="E12" s="47" t="s">
        <v>208</v>
      </c>
      <c r="F12" s="48" t="s">
        <v>184</v>
      </c>
      <c r="G12" s="48" t="s">
        <v>151</v>
      </c>
    </row>
    <row r="13" spans="1:7" ht="21" x14ac:dyDescent="0.25">
      <c r="A13" s="45" t="s">
        <v>153</v>
      </c>
      <c r="B13" s="46" t="s">
        <v>149</v>
      </c>
      <c r="C13" s="45" t="s">
        <v>154</v>
      </c>
      <c r="D13" s="46" t="s">
        <v>150</v>
      </c>
      <c r="E13" s="47" t="s">
        <v>208</v>
      </c>
      <c r="F13" s="48" t="s">
        <v>184</v>
      </c>
      <c r="G13" s="48" t="s">
        <v>153</v>
      </c>
    </row>
    <row r="14" spans="1:7" ht="21" x14ac:dyDescent="0.25">
      <c r="A14" s="45" t="s">
        <v>207</v>
      </c>
      <c r="B14" s="46"/>
      <c r="C14" s="45"/>
      <c r="D14" s="45"/>
      <c r="E14" s="47" t="s">
        <v>210</v>
      </c>
      <c r="F14" s="48" t="s">
        <v>209</v>
      </c>
      <c r="G14" s="45"/>
    </row>
    <row r="15" spans="1:7" ht="21" x14ac:dyDescent="0.25">
      <c r="A15" s="45" t="s">
        <v>252</v>
      </c>
      <c r="B15" s="53" t="s">
        <v>253</v>
      </c>
      <c r="C15" s="34"/>
      <c r="D15" s="34"/>
      <c r="E15" s="47" t="s">
        <v>277</v>
      </c>
      <c r="F15" s="48" t="s">
        <v>184</v>
      </c>
      <c r="G15" s="48" t="s">
        <v>252</v>
      </c>
    </row>
    <row r="16" spans="1:7" ht="21" x14ac:dyDescent="0.25">
      <c r="A16" s="45" t="s">
        <v>261</v>
      </c>
      <c r="B16" s="55" t="s">
        <v>259</v>
      </c>
      <c r="C16" s="45"/>
      <c r="D16" s="46"/>
      <c r="E16" s="47" t="s">
        <v>277</v>
      </c>
      <c r="F16" s="48" t="s">
        <v>184</v>
      </c>
      <c r="G16" s="48" t="s">
        <v>261</v>
      </c>
    </row>
    <row r="17" spans="1:9" ht="21" x14ac:dyDescent="0.25">
      <c r="A17" s="45" t="s">
        <v>262</v>
      </c>
      <c r="B17" s="55" t="s">
        <v>260</v>
      </c>
      <c r="C17" s="45"/>
      <c r="D17" s="46"/>
      <c r="E17" s="47" t="s">
        <v>277</v>
      </c>
      <c r="F17" s="48" t="s">
        <v>184</v>
      </c>
      <c r="G17" s="48" t="s">
        <v>262</v>
      </c>
    </row>
    <row r="18" spans="1:9" ht="21" x14ac:dyDescent="0.25">
      <c r="A18" s="52" t="s">
        <v>263</v>
      </c>
      <c r="B18" s="55" t="s">
        <v>270</v>
      </c>
      <c r="D18" s="46" t="s">
        <v>142</v>
      </c>
      <c r="E18" s="47" t="s">
        <v>277</v>
      </c>
      <c r="F18" s="48" t="s">
        <v>184</v>
      </c>
      <c r="G18" s="48" t="s">
        <v>263</v>
      </c>
    </row>
    <row r="19" spans="1:9" ht="21" x14ac:dyDescent="0.25">
      <c r="A19" s="45" t="s">
        <v>264</v>
      </c>
      <c r="B19" s="55" t="s">
        <v>271</v>
      </c>
      <c r="D19" s="46" t="s">
        <v>142</v>
      </c>
      <c r="E19" s="47" t="s">
        <v>277</v>
      </c>
      <c r="F19" s="48" t="s">
        <v>184</v>
      </c>
      <c r="G19" s="48" t="s">
        <v>264</v>
      </c>
    </row>
    <row r="20" spans="1:9" ht="21" x14ac:dyDescent="0.25">
      <c r="A20" s="45" t="s">
        <v>265</v>
      </c>
      <c r="B20" s="55" t="s">
        <v>272</v>
      </c>
      <c r="D20" s="46" t="s">
        <v>142</v>
      </c>
      <c r="E20" s="47" t="s">
        <v>277</v>
      </c>
      <c r="F20" s="48" t="s">
        <v>184</v>
      </c>
      <c r="G20" s="48" t="s">
        <v>265</v>
      </c>
    </row>
    <row r="21" spans="1:9" ht="21" x14ac:dyDescent="0.25">
      <c r="A21" s="45" t="s">
        <v>266</v>
      </c>
      <c r="B21" s="55" t="s">
        <v>273</v>
      </c>
      <c r="D21" s="46" t="s">
        <v>142</v>
      </c>
      <c r="E21" s="47" t="s">
        <v>277</v>
      </c>
      <c r="F21" s="48" t="s">
        <v>184</v>
      </c>
      <c r="G21" s="48" t="s">
        <v>266</v>
      </c>
    </row>
    <row r="22" spans="1:9" ht="21" x14ac:dyDescent="0.25">
      <c r="A22" s="45" t="s">
        <v>267</v>
      </c>
      <c r="B22" s="55" t="s">
        <v>274</v>
      </c>
      <c r="D22" s="46" t="s">
        <v>142</v>
      </c>
      <c r="E22" s="47" t="s">
        <v>277</v>
      </c>
      <c r="F22" s="48" t="s">
        <v>184</v>
      </c>
      <c r="G22" s="48" t="s">
        <v>267</v>
      </c>
      <c r="I22" s="53"/>
    </row>
    <row r="23" spans="1:9" ht="21" x14ac:dyDescent="0.25">
      <c r="A23" s="45" t="s">
        <v>269</v>
      </c>
      <c r="B23" s="55" t="s">
        <v>275</v>
      </c>
      <c r="D23" s="46" t="s">
        <v>142</v>
      </c>
      <c r="E23" s="47" t="s">
        <v>277</v>
      </c>
      <c r="F23" s="48" t="s">
        <v>184</v>
      </c>
      <c r="G23" s="48" t="s">
        <v>269</v>
      </c>
      <c r="I23" s="53"/>
    </row>
    <row r="24" spans="1:9" ht="21" x14ac:dyDescent="0.25">
      <c r="A24" s="45" t="s">
        <v>268</v>
      </c>
      <c r="B24" s="55" t="s">
        <v>276</v>
      </c>
      <c r="D24" s="46" t="s">
        <v>142</v>
      </c>
      <c r="E24" s="47" t="s">
        <v>277</v>
      </c>
      <c r="F24" s="48" t="s">
        <v>184</v>
      </c>
      <c r="G24" s="48" t="s">
        <v>268</v>
      </c>
      <c r="I24" s="53"/>
    </row>
    <row r="25" spans="1:9" ht="21" x14ac:dyDescent="0.25">
      <c r="A25" s="45"/>
      <c r="I25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baseColWidth="10" defaultRowHeight="15" x14ac:dyDescent="0.2"/>
  <sheetData>
    <row r="1" spans="1:4" x14ac:dyDescent="0.2">
      <c r="A1" s="34"/>
      <c r="B1" s="34" t="s">
        <v>168</v>
      </c>
      <c r="C1" s="34" t="s">
        <v>196</v>
      </c>
      <c r="D1" s="34"/>
    </row>
    <row r="2" spans="1:4" x14ac:dyDescent="0.2">
      <c r="A2" s="34" t="s">
        <v>199</v>
      </c>
      <c r="B2" s="38" t="s">
        <v>155</v>
      </c>
      <c r="C2" s="34" t="s">
        <v>156</v>
      </c>
      <c r="D2" s="34"/>
    </row>
    <row r="3" spans="1:4" x14ac:dyDescent="0.2">
      <c r="A3" s="34" t="s">
        <v>200</v>
      </c>
      <c r="B3" s="38" t="s">
        <v>157</v>
      </c>
      <c r="C3" s="34" t="s">
        <v>158</v>
      </c>
      <c r="D3" s="34"/>
    </row>
    <row r="4" spans="1:4" x14ac:dyDescent="0.2">
      <c r="A4" s="34"/>
      <c r="B4" s="34"/>
      <c r="C4" s="34"/>
      <c r="D4" s="34"/>
    </row>
    <row r="5" spans="1:4" x14ac:dyDescent="0.2">
      <c r="A5" s="34"/>
      <c r="B5" s="34"/>
      <c r="C5" s="34"/>
      <c r="D5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1" sqref="C21"/>
    </sheetView>
  </sheetViews>
  <sheetFormatPr baseColWidth="10" defaultRowHeight="15" x14ac:dyDescent="0.2"/>
  <cols>
    <col min="2" max="2" width="26.5" bestFit="1" customWidth="1"/>
    <col min="3" max="3" width="26.5" customWidth="1"/>
    <col min="5" max="5" width="13.6640625" bestFit="1" customWidth="1"/>
    <col min="7" max="7" width="25" bestFit="1" customWidth="1"/>
  </cols>
  <sheetData>
    <row r="1" spans="1:5" x14ac:dyDescent="0.2">
      <c r="A1" s="3"/>
      <c r="B1" s="3" t="s">
        <v>190</v>
      </c>
      <c r="C1" s="3" t="s">
        <v>179</v>
      </c>
      <c r="D1" s="3" t="s">
        <v>191</v>
      </c>
      <c r="E1" t="s">
        <v>176</v>
      </c>
    </row>
    <row r="2" spans="1:5" ht="16" x14ac:dyDescent="0.2">
      <c r="A2" s="3" t="s">
        <v>187</v>
      </c>
      <c r="B2" s="37" t="s">
        <v>189</v>
      </c>
      <c r="C2" s="37" t="s">
        <v>258</v>
      </c>
      <c r="D2" s="3" t="s">
        <v>192</v>
      </c>
      <c r="E2" s="41" t="s">
        <v>177</v>
      </c>
    </row>
    <row r="3" spans="1:5" ht="16" x14ac:dyDescent="0.2">
      <c r="A3" s="3" t="s">
        <v>188</v>
      </c>
      <c r="B3" s="37" t="s">
        <v>194</v>
      </c>
      <c r="C3" s="37" t="s">
        <v>258</v>
      </c>
      <c r="D3" s="3" t="s">
        <v>193</v>
      </c>
      <c r="E3" s="41" t="s">
        <v>177</v>
      </c>
    </row>
    <row r="4" spans="1:5" ht="16" x14ac:dyDescent="0.2">
      <c r="A4" s="3" t="s">
        <v>216</v>
      </c>
      <c r="B4" s="37" t="s">
        <v>245</v>
      </c>
      <c r="C4" s="37" t="s">
        <v>258</v>
      </c>
      <c r="D4" s="34" t="s">
        <v>217</v>
      </c>
      <c r="E4" s="41" t="s">
        <v>177</v>
      </c>
    </row>
    <row r="5" spans="1:5" ht="16" x14ac:dyDescent="0.2">
      <c r="A5" s="34" t="s">
        <v>218</v>
      </c>
      <c r="B5" s="37" t="s">
        <v>247</v>
      </c>
      <c r="C5" s="37" t="s">
        <v>258</v>
      </c>
      <c r="D5" s="34" t="s">
        <v>223</v>
      </c>
      <c r="E5" s="41" t="s">
        <v>177</v>
      </c>
    </row>
    <row r="6" spans="1:5" ht="16" x14ac:dyDescent="0.2">
      <c r="A6" s="34" t="s">
        <v>219</v>
      </c>
      <c r="B6" s="37" t="s">
        <v>248</v>
      </c>
      <c r="C6" s="37" t="s">
        <v>258</v>
      </c>
      <c r="D6" s="34" t="s">
        <v>246</v>
      </c>
      <c r="E6" s="41" t="s">
        <v>177</v>
      </c>
    </row>
    <row r="7" spans="1:5" ht="16" x14ac:dyDescent="0.2">
      <c r="A7" s="34" t="s">
        <v>220</v>
      </c>
      <c r="B7" s="37" t="s">
        <v>249</v>
      </c>
      <c r="C7" s="37" t="s">
        <v>258</v>
      </c>
      <c r="D7" s="34" t="s">
        <v>224</v>
      </c>
      <c r="E7" s="41" t="s">
        <v>177</v>
      </c>
    </row>
    <row r="8" spans="1:5" ht="16" x14ac:dyDescent="0.2">
      <c r="A8" s="34" t="s">
        <v>221</v>
      </c>
      <c r="B8" s="37" t="s">
        <v>227</v>
      </c>
      <c r="C8" s="37" t="s">
        <v>258</v>
      </c>
      <c r="D8" s="34" t="s">
        <v>225</v>
      </c>
      <c r="E8" s="41" t="s">
        <v>229</v>
      </c>
    </row>
    <row r="9" spans="1:5" ht="16" x14ac:dyDescent="0.2">
      <c r="A9" s="34" t="s">
        <v>222</v>
      </c>
      <c r="B9" s="37" t="s">
        <v>228</v>
      </c>
      <c r="C9" s="37" t="s">
        <v>258</v>
      </c>
      <c r="D9" s="34" t="s">
        <v>226</v>
      </c>
      <c r="E9" s="41" t="s">
        <v>229</v>
      </c>
    </row>
    <row r="10" spans="1:5" ht="16" x14ac:dyDescent="0.2">
      <c r="A10" s="41" t="s">
        <v>254</v>
      </c>
      <c r="B10" s="41"/>
      <c r="C10" s="54" t="s">
        <v>257</v>
      </c>
      <c r="D10" s="41" t="s">
        <v>255</v>
      </c>
      <c r="E10" s="41" t="s">
        <v>256</v>
      </c>
    </row>
    <row r="24" spans="8:8" ht="16" x14ac:dyDescent="0.2">
      <c r="H24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competitions</vt:lpstr>
      <vt:lpstr>certificate-competitions</vt:lpstr>
      <vt:lpstr>certificate-common_fields</vt:lpstr>
      <vt:lpstr>certificate-cols</vt:lpstr>
      <vt:lpstr>certificate-grades</vt:lpstr>
      <vt:lpstr>certificate-gender</vt:lpstr>
      <vt:lpstr>certificate-states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2018-07-02T08:32:25Z</dcterms:created>
  <dcterms:modified xsi:type="dcterms:W3CDTF">2019-06-22T07:31:00Z</dcterms:modified>
</cp:coreProperties>
</file>