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L/tmv_src/asogt/media/"/>
    </mc:Choice>
  </mc:AlternateContent>
  <bookViews>
    <workbookView xWindow="0" yWindow="460" windowWidth="28800" windowHeight="17460"/>
  </bookViews>
  <sheets>
    <sheet name="competitions" sheetId="26" r:id="rId1"/>
  </sheets>
  <definedNames>
    <definedName name="_xlnm._FilterDatabase" localSheetId="0" hidden="1">competitions!$A$1:$G$1</definedName>
  </definedNames>
  <calcPr calcId="150001" concurrentCalc="0"/>
  <customWorkbookViews>
    <customWorkbookView name="Microsoft Office User - Personal View" guid="{9DD1D75E-8546-174A-A99E-B854B5733312}" mergeInterval="0" personalView="1" maximized="1" windowWidth="1440" windowHeight="723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6" l="1"/>
  <c r="H29" i="26"/>
  <c r="H28" i="26"/>
  <c r="H27" i="26"/>
  <c r="H26" i="26"/>
  <c r="H25" i="26"/>
  <c r="H24" i="26"/>
  <c r="H23" i="26"/>
  <c r="H22" i="26"/>
  <c r="H4" i="26"/>
</calcChain>
</file>

<file path=xl/sharedStrings.xml><?xml version="1.0" encoding="utf-8"?>
<sst xmlns="http://schemas.openxmlformats.org/spreadsheetml/2006/main" count="128" uniqueCount="99">
  <si>
    <t>PP</t>
  </si>
  <si>
    <t>BP</t>
  </si>
  <si>
    <t>SS</t>
  </si>
  <si>
    <t>AdSS</t>
  </si>
  <si>
    <t>SpPP</t>
  </si>
  <si>
    <t>SpBP</t>
  </si>
  <si>
    <t>SpAdSP</t>
  </si>
  <si>
    <t>BV</t>
  </si>
  <si>
    <t>AdSV</t>
  </si>
  <si>
    <t>SpSA</t>
  </si>
  <si>
    <t>YV</t>
  </si>
  <si>
    <t>Admin</t>
  </si>
  <si>
    <t>Time</t>
  </si>
  <si>
    <t>பேச்சுப் போட்டி - அதிமேற் பிரிவு</t>
  </si>
  <si>
    <t>எழுத்தறிவுப் போட்டி - மேற் பிரிவு</t>
  </si>
  <si>
    <t>SW</t>
  </si>
  <si>
    <t>AdSW-B</t>
  </si>
  <si>
    <t>அடிப்படை எழுத்தறிவுப் போட்டி - அதிமேற் பிரிவு</t>
  </si>
  <si>
    <t>IW-B</t>
  </si>
  <si>
    <t>அடிப்படை எழுத்தறிவுப் போட்டி - மத்திய பிரிவு</t>
  </si>
  <si>
    <t>SW-B</t>
  </si>
  <si>
    <t>அடிப்படை எழுத்தறிவுப் போட்டி - மேற் பிரிவு</t>
  </si>
  <si>
    <t>IW</t>
  </si>
  <si>
    <t>எழுத்தறிவுப் போட்டி</t>
  </si>
  <si>
    <t>AdSW</t>
  </si>
  <si>
    <t>எழுத்தறிவுப் போட்டி - அதிமேற் பிரிவு</t>
  </si>
  <si>
    <t>கவிதை மனனப் போட்டி - ஆரம்பப் பிரிவு</t>
  </si>
  <si>
    <t>LP</t>
  </si>
  <si>
    <t>கவிதை மனனப் போட்டி - கீழ்ப் பிரிவு</t>
  </si>
  <si>
    <t>கவிதை மனனப் போட்டி - பாலர் பிரிவு</t>
  </si>
  <si>
    <t>IS</t>
  </si>
  <si>
    <t>பேச்சுப் போட்டி - மத்திய பிரிவு</t>
  </si>
  <si>
    <t>பேச்சுப் போட்டி - மேற் பிரிவு</t>
  </si>
  <si>
    <t>வாய்மொழித் தொடர்பாற்றல் - அதிமேற் பிரிவு</t>
  </si>
  <si>
    <t>வாய்மொழித் தொடர்பாற்றல் - ஆரம்பப் பிரிவு</t>
  </si>
  <si>
    <t>வாய்மொழித் தொடர்பாற்றல் - இளைஞர் பிரிவு</t>
  </si>
  <si>
    <t>LV</t>
  </si>
  <si>
    <t>வாய்மொழித் தொடர்பாற்றல் - கீழ்ப் பிரிவு</t>
  </si>
  <si>
    <t>IV</t>
  </si>
  <si>
    <t>வாய்மொழித் தொடர்பாற்றல் - மத்திய பிரிவு</t>
  </si>
  <si>
    <t>SV</t>
  </si>
  <si>
    <t>வாய்மொழித் தொடர்பாற்றல் - மேற் பிரிவு</t>
  </si>
  <si>
    <t>SpJW-B</t>
  </si>
  <si>
    <t>விசேட அடிப்படை தமிழார்வ எழுத்தறிவுத் தேர்வு - இடைநிலை</t>
  </si>
  <si>
    <t>SpSW-B</t>
  </si>
  <si>
    <t>விசேட அடிப்படை தமிழார்வ எழுத்தறிவுத் தேர்வு - மேல்நிலை</t>
  </si>
  <si>
    <t>SpYW</t>
  </si>
  <si>
    <t>விசேட எழுத்தறிவுப் போட்டி - இளைஞர் பிரிவு</t>
  </si>
  <si>
    <t>SpLW</t>
  </si>
  <si>
    <t>விசேட எழுத்தறிவுப் போட்டி - கீழ்ப் பிரிவு</t>
  </si>
  <si>
    <t>விசேட கவிதை மனனப் போட்டி (ஆத்திசூடி) - ஆரம்பப் பிரிவு</t>
  </si>
  <si>
    <t>விசேட கவிதை மனனப் போட்டி (ஆத்திசூடி) - பாலர் பிரிவு</t>
  </si>
  <si>
    <t>விசேட கவிதை மனனப் போட்டி (திருக்குறள்) - அதிமேற் பிரிவு</t>
  </si>
  <si>
    <t>SpIP</t>
  </si>
  <si>
    <t>விசேட கவிதை மனனப் போட்டி (திருக்குறள்) - மத்திய பிரிவு</t>
  </si>
  <si>
    <t>விசேட தனி நடிப்புப் போட்டி - மேற் பிரிவு</t>
  </si>
  <si>
    <t>விசேட முன்னேற்பாடற்ற பேச்சுப் போட்டி - அதிஇளைஞர் பிரிவு</t>
  </si>
  <si>
    <t>AdSQ</t>
  </si>
  <si>
    <t>வினாடி வினாப் போட்டி - அதிமேற் பிரிவு</t>
  </si>
  <si>
    <t>YQ</t>
  </si>
  <si>
    <t>வினாடி வினாப் போட்டி - இளைஞர் பிரிவு</t>
  </si>
  <si>
    <t>YD</t>
  </si>
  <si>
    <t>விவாத போட்டி - இளைஞர் பிரிவு</t>
  </si>
  <si>
    <t>Comp Eng</t>
  </si>
  <si>
    <t>Comp Code</t>
  </si>
  <si>
    <t>Comp Tamil</t>
  </si>
  <si>
    <t>Comp Time</t>
  </si>
  <si>
    <t>Palar Poem</t>
  </si>
  <si>
    <t>Intermediate Speech</t>
  </si>
  <si>
    <t>Intermediate Writing</t>
  </si>
  <si>
    <t>Beginner Verbal</t>
  </si>
  <si>
    <t>Special Mono Acting -Senior</t>
  </si>
  <si>
    <t>Special Beginner Poem (Aathisoodi)</t>
  </si>
  <si>
    <t>Special Intermeidiate Poem (Thirukurral)</t>
  </si>
  <si>
    <t>Beginner Poem</t>
  </si>
  <si>
    <t>Lower Poem</t>
  </si>
  <si>
    <t>Senior Speech</t>
  </si>
  <si>
    <t>Advance Senior Speech</t>
  </si>
  <si>
    <t>Lover Verbal</t>
  </si>
  <si>
    <t>Intermeidate Verbal</t>
  </si>
  <si>
    <t>Senior Verbal</t>
  </si>
  <si>
    <t>Advance Seneior Verbal</t>
  </si>
  <si>
    <t>Youth Verbal</t>
  </si>
  <si>
    <t>Special Lower Writing</t>
  </si>
  <si>
    <t>Special Youth Writing</t>
  </si>
  <si>
    <t>Senior Writing</t>
  </si>
  <si>
    <t>Advance Senior Writing</t>
  </si>
  <si>
    <t>Intermediate Writing -Basic</t>
  </si>
  <si>
    <t>Advance Senior Writing - Basic</t>
  </si>
  <si>
    <t>Senior Writing- Basic</t>
  </si>
  <si>
    <t>Special Senior Writing -Basic</t>
  </si>
  <si>
    <t>Special Palar Poem (Aathisoodi)</t>
  </si>
  <si>
    <t>Special Advance Senior Poem (Thirukkural)</t>
  </si>
  <si>
    <t>Comp Id</t>
  </si>
  <si>
    <t>Com</t>
  </si>
  <si>
    <t>Comp Type</t>
  </si>
  <si>
    <t>Oral</t>
  </si>
  <si>
    <t>Written</t>
  </si>
  <si>
    <t>SpYImS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</si>
</sst>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Menlo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 applyFill="1" applyAlignment="1" applyProtection="1">
      <alignment horizontal="center"/>
    </xf>
    <xf numFmtId="49" fontId="6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4" fillId="2" borderId="0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37"/>
  <sheetViews>
    <sheetView tabSelected="1" topLeftCell="A3" workbookViewId="0">
      <selection activeCell="B14" sqref="B14"/>
    </sheetView>
  </sheetViews>
  <sheetFormatPr baseColWidth="10" defaultColWidth="23.6640625" defaultRowHeight="15" x14ac:dyDescent="0.2"/>
  <cols>
    <col min="1" max="2" width="14.1640625" customWidth="1"/>
    <col min="3" max="3" width="70" style="31" customWidth="1"/>
    <col min="4" max="4" width="33" style="4" customWidth="1"/>
    <col min="5" max="5" width="27.6640625" style="4" customWidth="1"/>
    <col min="6" max="8" width="14.1640625" customWidth="1"/>
  </cols>
  <sheetData>
    <row r="1" spans="1:9" ht="36" customHeight="1" thickBot="1" x14ac:dyDescent="0.25">
      <c r="A1" s="32" t="s">
        <v>93</v>
      </c>
      <c r="B1" s="33" t="s">
        <v>64</v>
      </c>
      <c r="C1" s="33" t="s">
        <v>65</v>
      </c>
      <c r="D1" s="36" t="s">
        <v>63</v>
      </c>
      <c r="E1" s="36" t="s">
        <v>95</v>
      </c>
      <c r="F1" s="33" t="s">
        <v>12</v>
      </c>
      <c r="G1" s="33" t="s">
        <v>11</v>
      </c>
      <c r="H1" s="34" t="s">
        <v>66</v>
      </c>
      <c r="I1" s="35" t="s">
        <v>94</v>
      </c>
    </row>
    <row r="2" spans="1:9" ht="28" customHeight="1" x14ac:dyDescent="0.2">
      <c r="A2" s="6">
        <v>1</v>
      </c>
      <c r="B2" s="7" t="s">
        <v>0</v>
      </c>
      <c r="C2" s="26" t="s">
        <v>29</v>
      </c>
      <c r="D2" s="37" t="s">
        <v>67</v>
      </c>
      <c r="E2" s="38" t="s">
        <v>96</v>
      </c>
      <c r="F2" s="8">
        <v>120</v>
      </c>
      <c r="G2" s="8">
        <v>60</v>
      </c>
      <c r="H2" s="9">
        <v>900</v>
      </c>
    </row>
    <row r="3" spans="1:9" ht="28" customHeight="1" x14ac:dyDescent="0.2">
      <c r="A3" s="6">
        <v>2</v>
      </c>
      <c r="B3" s="7" t="s">
        <v>30</v>
      </c>
      <c r="C3" s="26" t="s">
        <v>31</v>
      </c>
      <c r="D3" s="5" t="s">
        <v>68</v>
      </c>
      <c r="E3" s="5" t="s">
        <v>96</v>
      </c>
      <c r="F3" s="8">
        <v>180</v>
      </c>
      <c r="G3" s="8">
        <v>45</v>
      </c>
      <c r="H3" s="9">
        <v>900</v>
      </c>
    </row>
    <row r="4" spans="1:9" ht="28" customHeight="1" x14ac:dyDescent="0.2">
      <c r="A4" s="6">
        <v>3</v>
      </c>
      <c r="B4" s="7" t="s">
        <v>22</v>
      </c>
      <c r="C4" s="26" t="s">
        <v>23</v>
      </c>
      <c r="D4" s="5" t="s">
        <v>69</v>
      </c>
      <c r="E4" s="5" t="s">
        <v>97</v>
      </c>
      <c r="F4" s="8">
        <v>0</v>
      </c>
      <c r="G4" s="8">
        <v>0</v>
      </c>
      <c r="H4" s="10">
        <f>60*(90+10)</f>
        <v>6000</v>
      </c>
      <c r="I4" s="1"/>
    </row>
    <row r="5" spans="1:9" ht="28" customHeight="1" x14ac:dyDescent="0.2">
      <c r="A5" s="6">
        <v>5</v>
      </c>
      <c r="B5" s="7" t="s">
        <v>7</v>
      </c>
      <c r="C5" s="26" t="s">
        <v>34</v>
      </c>
      <c r="D5" s="5" t="s">
        <v>70</v>
      </c>
      <c r="E5" s="5" t="s">
        <v>96</v>
      </c>
      <c r="F5" s="8">
        <v>180</v>
      </c>
      <c r="G5" s="8">
        <v>45</v>
      </c>
      <c r="H5" s="10">
        <v>900</v>
      </c>
      <c r="I5" s="1"/>
    </row>
    <row r="6" spans="1:9" ht="28" customHeight="1" x14ac:dyDescent="0.2">
      <c r="A6" s="6">
        <v>7</v>
      </c>
      <c r="B6" s="7" t="s">
        <v>9</v>
      </c>
      <c r="C6" s="26" t="s">
        <v>55</v>
      </c>
      <c r="D6" s="5" t="s">
        <v>71</v>
      </c>
      <c r="E6" s="5" t="s">
        <v>96</v>
      </c>
      <c r="F6" s="11">
        <v>300</v>
      </c>
      <c r="G6" s="11">
        <v>45</v>
      </c>
      <c r="H6" s="10">
        <v>900</v>
      </c>
      <c r="I6" s="1"/>
    </row>
    <row r="7" spans="1:9" ht="28" customHeight="1" x14ac:dyDescent="0.2">
      <c r="A7" s="6">
        <v>8</v>
      </c>
      <c r="B7" s="7" t="s">
        <v>5</v>
      </c>
      <c r="C7" s="26" t="s">
        <v>50</v>
      </c>
      <c r="D7" s="5" t="s">
        <v>72</v>
      </c>
      <c r="E7" s="5" t="s">
        <v>96</v>
      </c>
      <c r="F7" s="11">
        <v>120</v>
      </c>
      <c r="G7" s="11">
        <v>60</v>
      </c>
      <c r="H7" s="10">
        <v>900</v>
      </c>
      <c r="I7" s="1"/>
    </row>
    <row r="8" spans="1:9" ht="28" customHeight="1" x14ac:dyDescent="0.2">
      <c r="A8" s="6">
        <v>9</v>
      </c>
      <c r="B8" s="7" t="s">
        <v>53</v>
      </c>
      <c r="C8" s="26" t="s">
        <v>54</v>
      </c>
      <c r="D8" s="5" t="s">
        <v>73</v>
      </c>
      <c r="E8" s="5" t="s">
        <v>96</v>
      </c>
      <c r="F8" s="11">
        <v>180</v>
      </c>
      <c r="G8" s="11">
        <v>45</v>
      </c>
      <c r="H8" s="10">
        <v>900</v>
      </c>
      <c r="I8" s="1"/>
    </row>
    <row r="9" spans="1:9" ht="28" customHeight="1" x14ac:dyDescent="0.2">
      <c r="A9" s="6">
        <v>10</v>
      </c>
      <c r="B9" s="7" t="s">
        <v>42</v>
      </c>
      <c r="C9" s="26" t="s">
        <v>43</v>
      </c>
      <c r="D9" s="5"/>
      <c r="E9" s="5" t="s">
        <v>97</v>
      </c>
      <c r="F9" s="12">
        <v>0</v>
      </c>
      <c r="G9" s="8">
        <v>0</v>
      </c>
      <c r="H9" s="10">
        <f>(60+10)*60</f>
        <v>4200</v>
      </c>
      <c r="I9" s="1"/>
    </row>
    <row r="10" spans="1:9" ht="28" customHeight="1" x14ac:dyDescent="0.2">
      <c r="A10" s="13">
        <v>11</v>
      </c>
      <c r="B10" s="14" t="s">
        <v>98</v>
      </c>
      <c r="C10" s="27" t="s">
        <v>56</v>
      </c>
      <c r="D10" s="15"/>
      <c r="E10" s="15" t="s">
        <v>96</v>
      </c>
      <c r="F10" s="16">
        <v>0</v>
      </c>
      <c r="G10" s="16">
        <v>0</v>
      </c>
      <c r="H10" s="17">
        <v>0</v>
      </c>
      <c r="I10" s="1"/>
    </row>
    <row r="11" spans="1:9" ht="28" customHeight="1" x14ac:dyDescent="0.2">
      <c r="A11" s="13">
        <v>12</v>
      </c>
      <c r="B11" s="14" t="s">
        <v>61</v>
      </c>
      <c r="C11" s="27" t="s">
        <v>62</v>
      </c>
      <c r="D11" s="15"/>
      <c r="E11" s="15" t="s">
        <v>96</v>
      </c>
      <c r="F11" s="16">
        <v>0</v>
      </c>
      <c r="G11" s="16">
        <v>0</v>
      </c>
      <c r="H11" s="17">
        <v>0</v>
      </c>
      <c r="I11" s="1"/>
    </row>
    <row r="12" spans="1:9" ht="28" customHeight="1" x14ac:dyDescent="0.2">
      <c r="A12" s="13">
        <v>13</v>
      </c>
      <c r="B12" s="14" t="s">
        <v>59</v>
      </c>
      <c r="C12" s="27" t="s">
        <v>60</v>
      </c>
      <c r="D12" s="15"/>
      <c r="E12" s="15" t="s">
        <v>96</v>
      </c>
      <c r="F12" s="18">
        <v>0</v>
      </c>
      <c r="G12" s="18">
        <v>0</v>
      </c>
      <c r="H12" s="17">
        <v>0</v>
      </c>
      <c r="I12" s="1"/>
    </row>
    <row r="13" spans="1:9" ht="28" customHeight="1" x14ac:dyDescent="0.2">
      <c r="A13" s="6">
        <v>14</v>
      </c>
      <c r="B13" s="7" t="s">
        <v>1</v>
      </c>
      <c r="C13" s="26" t="s">
        <v>26</v>
      </c>
      <c r="D13" s="5" t="s">
        <v>74</v>
      </c>
      <c r="E13" s="5" t="s">
        <v>96</v>
      </c>
      <c r="F13" s="8">
        <v>120</v>
      </c>
      <c r="G13" s="8">
        <v>60</v>
      </c>
      <c r="H13" s="10">
        <v>900</v>
      </c>
      <c r="I13" s="1"/>
    </row>
    <row r="14" spans="1:9" ht="28" customHeight="1" x14ac:dyDescent="0.2">
      <c r="A14" s="6">
        <v>15</v>
      </c>
      <c r="B14" s="7" t="s">
        <v>27</v>
      </c>
      <c r="C14" s="26" t="s">
        <v>28</v>
      </c>
      <c r="D14" s="5" t="s">
        <v>75</v>
      </c>
      <c r="E14" s="5" t="s">
        <v>96</v>
      </c>
      <c r="F14" s="8">
        <v>130</v>
      </c>
      <c r="G14" s="8">
        <v>45</v>
      </c>
      <c r="H14" s="10">
        <v>900</v>
      </c>
      <c r="I14" s="1"/>
    </row>
    <row r="15" spans="1:9" ht="28" customHeight="1" x14ac:dyDescent="0.2">
      <c r="A15" s="6">
        <v>16</v>
      </c>
      <c r="B15" s="7" t="s">
        <v>2</v>
      </c>
      <c r="C15" s="26" t="s">
        <v>32</v>
      </c>
      <c r="D15" s="5" t="s">
        <v>76</v>
      </c>
      <c r="E15" s="5" t="s">
        <v>96</v>
      </c>
      <c r="F15" s="8">
        <v>180</v>
      </c>
      <c r="G15" s="8">
        <v>45</v>
      </c>
      <c r="H15" s="10">
        <v>900</v>
      </c>
      <c r="I15" s="1"/>
    </row>
    <row r="16" spans="1:9" ht="28" customHeight="1" x14ac:dyDescent="0.2">
      <c r="A16" s="6">
        <v>17</v>
      </c>
      <c r="B16" s="7" t="s">
        <v>3</v>
      </c>
      <c r="C16" s="26" t="s">
        <v>13</v>
      </c>
      <c r="D16" s="5" t="s">
        <v>77</v>
      </c>
      <c r="E16" s="5" t="s">
        <v>96</v>
      </c>
      <c r="F16" s="8">
        <v>200</v>
      </c>
      <c r="G16" s="8">
        <v>45</v>
      </c>
      <c r="H16" s="10">
        <v>900</v>
      </c>
      <c r="I16" s="1"/>
    </row>
    <row r="17" spans="1:9" ht="28" customHeight="1" x14ac:dyDescent="0.2">
      <c r="A17" s="6">
        <v>18</v>
      </c>
      <c r="B17" s="7" t="s">
        <v>36</v>
      </c>
      <c r="C17" s="26" t="s">
        <v>37</v>
      </c>
      <c r="D17" s="5" t="s">
        <v>78</v>
      </c>
      <c r="E17" s="5" t="s">
        <v>96</v>
      </c>
      <c r="F17" s="8">
        <v>180</v>
      </c>
      <c r="G17" s="8">
        <v>45</v>
      </c>
      <c r="H17" s="10">
        <v>900</v>
      </c>
      <c r="I17" s="1"/>
    </row>
    <row r="18" spans="1:9" ht="28" customHeight="1" x14ac:dyDescent="0.2">
      <c r="A18" s="6">
        <v>19</v>
      </c>
      <c r="B18" s="7" t="s">
        <v>38</v>
      </c>
      <c r="C18" s="26" t="s">
        <v>39</v>
      </c>
      <c r="D18" s="5" t="s">
        <v>79</v>
      </c>
      <c r="E18" s="5" t="s">
        <v>96</v>
      </c>
      <c r="F18" s="8">
        <v>300</v>
      </c>
      <c r="G18" s="8">
        <v>45</v>
      </c>
      <c r="H18" s="10">
        <v>900</v>
      </c>
      <c r="I18" s="1"/>
    </row>
    <row r="19" spans="1:9" ht="28" customHeight="1" x14ac:dyDescent="0.2">
      <c r="A19" s="6">
        <v>20</v>
      </c>
      <c r="B19" s="7" t="s">
        <v>40</v>
      </c>
      <c r="C19" s="26" t="s">
        <v>41</v>
      </c>
      <c r="D19" s="5" t="s">
        <v>80</v>
      </c>
      <c r="E19" s="5" t="s">
        <v>96</v>
      </c>
      <c r="F19" s="8">
        <v>300</v>
      </c>
      <c r="G19" s="8">
        <v>45</v>
      </c>
      <c r="H19" s="10">
        <v>900</v>
      </c>
      <c r="I19" s="1"/>
    </row>
    <row r="20" spans="1:9" ht="28" customHeight="1" x14ac:dyDescent="0.2">
      <c r="A20" s="6">
        <v>21</v>
      </c>
      <c r="B20" s="7" t="s">
        <v>8</v>
      </c>
      <c r="C20" s="26" t="s">
        <v>33</v>
      </c>
      <c r="D20" s="5" t="s">
        <v>81</v>
      </c>
      <c r="E20" s="5" t="s">
        <v>96</v>
      </c>
      <c r="F20" s="8">
        <v>420</v>
      </c>
      <c r="G20" s="8">
        <v>45</v>
      </c>
      <c r="H20" s="10">
        <v>900</v>
      </c>
      <c r="I20" s="1"/>
    </row>
    <row r="21" spans="1:9" ht="28" customHeight="1" x14ac:dyDescent="0.2">
      <c r="A21" s="6">
        <v>22</v>
      </c>
      <c r="B21" s="7" t="s">
        <v>10</v>
      </c>
      <c r="C21" s="26" t="s">
        <v>35</v>
      </c>
      <c r="D21" s="5" t="s">
        <v>82</v>
      </c>
      <c r="E21" s="5" t="s">
        <v>96</v>
      </c>
      <c r="F21" s="8">
        <v>420</v>
      </c>
      <c r="G21" s="8">
        <v>45</v>
      </c>
      <c r="H21" s="19">
        <v>900</v>
      </c>
    </row>
    <row r="22" spans="1:9" ht="28" customHeight="1" x14ac:dyDescent="0.2">
      <c r="A22" s="6">
        <v>23</v>
      </c>
      <c r="B22" s="7" t="s">
        <v>48</v>
      </c>
      <c r="C22" s="26" t="s">
        <v>49</v>
      </c>
      <c r="D22" s="5" t="s">
        <v>83</v>
      </c>
      <c r="E22" s="5" t="s">
        <v>97</v>
      </c>
      <c r="F22" s="12">
        <v>0</v>
      </c>
      <c r="G22" s="12">
        <v>0</v>
      </c>
      <c r="H22" s="9">
        <f>(60+10)*60</f>
        <v>4200</v>
      </c>
    </row>
    <row r="23" spans="1:9" ht="28" customHeight="1" x14ac:dyDescent="0.2">
      <c r="A23" s="6">
        <v>24</v>
      </c>
      <c r="B23" s="7" t="s">
        <v>46</v>
      </c>
      <c r="C23" s="26" t="s">
        <v>47</v>
      </c>
      <c r="D23" s="5" t="s">
        <v>84</v>
      </c>
      <c r="E23" s="5" t="s">
        <v>97</v>
      </c>
      <c r="F23" s="12">
        <v>0</v>
      </c>
      <c r="G23" s="12">
        <v>0</v>
      </c>
      <c r="H23" s="9">
        <f>(120+10)*60</f>
        <v>7800</v>
      </c>
    </row>
    <row r="24" spans="1:9" ht="28" customHeight="1" x14ac:dyDescent="0.2">
      <c r="A24" s="6">
        <v>25</v>
      </c>
      <c r="B24" s="7" t="s">
        <v>15</v>
      </c>
      <c r="C24" s="26" t="s">
        <v>14</v>
      </c>
      <c r="D24" s="5" t="s">
        <v>85</v>
      </c>
      <c r="E24" s="5" t="s">
        <v>97</v>
      </c>
      <c r="F24" s="12">
        <v>0</v>
      </c>
      <c r="G24" s="12">
        <v>0</v>
      </c>
      <c r="H24" s="9">
        <f>(90+10)*60</f>
        <v>6000</v>
      </c>
    </row>
    <row r="25" spans="1:9" ht="28" customHeight="1" x14ac:dyDescent="0.2">
      <c r="A25" s="6">
        <v>26</v>
      </c>
      <c r="B25" s="7" t="s">
        <v>24</v>
      </c>
      <c r="C25" s="26" t="s">
        <v>25</v>
      </c>
      <c r="D25" s="5" t="s">
        <v>86</v>
      </c>
      <c r="E25" s="5" t="s">
        <v>97</v>
      </c>
      <c r="F25" s="8">
        <v>0</v>
      </c>
      <c r="G25" s="8">
        <v>0</v>
      </c>
      <c r="H25" s="9">
        <f>(120+10)*60</f>
        <v>7800</v>
      </c>
    </row>
    <row r="26" spans="1:9" ht="28" customHeight="1" x14ac:dyDescent="0.2">
      <c r="A26" s="6">
        <v>27</v>
      </c>
      <c r="B26" s="7" t="s">
        <v>18</v>
      </c>
      <c r="C26" s="26" t="s">
        <v>19</v>
      </c>
      <c r="D26" s="5" t="s">
        <v>87</v>
      </c>
      <c r="E26" s="5" t="s">
        <v>97</v>
      </c>
      <c r="F26" s="8">
        <v>0</v>
      </c>
      <c r="G26" s="8">
        <v>0</v>
      </c>
      <c r="H26" s="9">
        <f>(90+10)*60</f>
        <v>6000</v>
      </c>
    </row>
    <row r="27" spans="1:9" ht="28" customHeight="1" x14ac:dyDescent="0.2">
      <c r="A27" s="6">
        <v>28</v>
      </c>
      <c r="B27" s="7" t="s">
        <v>20</v>
      </c>
      <c r="C27" s="26" t="s">
        <v>21</v>
      </c>
      <c r="D27" s="5" t="s">
        <v>89</v>
      </c>
      <c r="E27" s="5" t="s">
        <v>97</v>
      </c>
      <c r="F27" s="8">
        <v>0</v>
      </c>
      <c r="G27" s="8">
        <v>0</v>
      </c>
      <c r="H27" s="9">
        <f>(90+10)*60</f>
        <v>6000</v>
      </c>
    </row>
    <row r="28" spans="1:9" ht="28" customHeight="1" x14ac:dyDescent="0.2">
      <c r="A28" s="6">
        <v>29</v>
      </c>
      <c r="B28" s="7" t="s">
        <v>16</v>
      </c>
      <c r="C28" s="26" t="s">
        <v>17</v>
      </c>
      <c r="D28" s="5" t="s">
        <v>88</v>
      </c>
      <c r="E28" s="5" t="s">
        <v>97</v>
      </c>
      <c r="F28" s="12">
        <v>0</v>
      </c>
      <c r="G28" s="12">
        <v>0</v>
      </c>
      <c r="H28" s="9">
        <f>(120+10)*60</f>
        <v>7800</v>
      </c>
    </row>
    <row r="29" spans="1:9" ht="28" customHeight="1" x14ac:dyDescent="0.2">
      <c r="A29" s="6">
        <v>30</v>
      </c>
      <c r="B29" s="7" t="s">
        <v>44</v>
      </c>
      <c r="C29" s="26" t="s">
        <v>45</v>
      </c>
      <c r="D29" s="5" t="s">
        <v>90</v>
      </c>
      <c r="E29" s="5" t="s">
        <v>97</v>
      </c>
      <c r="F29" s="12">
        <v>0</v>
      </c>
      <c r="G29" s="12">
        <v>0</v>
      </c>
      <c r="H29" s="9">
        <f>(90+10)*60</f>
        <v>6000</v>
      </c>
    </row>
    <row r="30" spans="1:9" ht="28" customHeight="1" x14ac:dyDescent="0.2">
      <c r="A30" s="6">
        <v>31</v>
      </c>
      <c r="B30" s="7" t="s">
        <v>4</v>
      </c>
      <c r="C30" s="26" t="s">
        <v>51</v>
      </c>
      <c r="D30" s="5" t="s">
        <v>91</v>
      </c>
      <c r="E30" s="5" t="s">
        <v>96</v>
      </c>
      <c r="F30" s="20">
        <v>120</v>
      </c>
      <c r="G30" s="20">
        <v>60</v>
      </c>
      <c r="H30" s="9">
        <v>900</v>
      </c>
    </row>
    <row r="31" spans="1:9" ht="28" customHeight="1" x14ac:dyDescent="0.2">
      <c r="A31" s="6">
        <v>32</v>
      </c>
      <c r="B31" s="7" t="s">
        <v>6</v>
      </c>
      <c r="C31" s="26" t="s">
        <v>52</v>
      </c>
      <c r="D31" s="5" t="s">
        <v>92</v>
      </c>
      <c r="E31" s="5" t="s">
        <v>96</v>
      </c>
      <c r="F31" s="20">
        <v>280</v>
      </c>
      <c r="G31" s="20">
        <v>45</v>
      </c>
      <c r="H31" s="9">
        <v>900</v>
      </c>
    </row>
    <row r="32" spans="1:9" ht="28" customHeight="1" thickBot="1" x14ac:dyDescent="0.25">
      <c r="A32" s="21">
        <v>33</v>
      </c>
      <c r="B32" s="22" t="s">
        <v>57</v>
      </c>
      <c r="C32" s="28" t="s">
        <v>58</v>
      </c>
      <c r="D32" s="23"/>
      <c r="E32" s="23" t="s">
        <v>96</v>
      </c>
      <c r="F32" s="24">
        <v>0</v>
      </c>
      <c r="G32" s="24">
        <v>0</v>
      </c>
      <c r="H32" s="25">
        <v>0</v>
      </c>
    </row>
    <row r="33" spans="1:3" x14ac:dyDescent="0.2">
      <c r="A33" s="3"/>
      <c r="B33" s="3"/>
      <c r="C33" s="29"/>
    </row>
    <row r="34" spans="1:3" x14ac:dyDescent="0.2">
      <c r="A34" s="3"/>
      <c r="B34" s="3"/>
      <c r="C34" s="29"/>
    </row>
    <row r="35" spans="1:3" x14ac:dyDescent="0.2">
      <c r="A35" s="2"/>
      <c r="B35" s="3"/>
      <c r="C35" s="29"/>
    </row>
    <row r="36" spans="1:3" x14ac:dyDescent="0.2">
      <c r="A36" s="3"/>
      <c r="B36" s="3"/>
      <c r="C36" s="29"/>
    </row>
    <row r="37" spans="1:3" x14ac:dyDescent="0.2">
      <c r="C3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2018-07-02T08:32:25Z</dcterms:created>
  <dcterms:modified xsi:type="dcterms:W3CDTF">2018-07-31T14:32:26Z</dcterms:modified>
</cp:coreProperties>
</file>