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allo\QUANTEO Dropbox\03 - QUANTAFLOW\00_ESPACE_EQUIPE\11_CONSEIL\centre ville\"/>
    </mc:Choice>
  </mc:AlternateContent>
  <xr:revisionPtr revIDLastSave="0" documentId="8_{5903D712-A964-4A3F-BBE0-E50A24D198B0}" xr6:coauthVersionLast="47" xr6:coauthVersionMax="47" xr10:uidLastSave="{00000000-0000-0000-0000-000000000000}"/>
  <bookViews>
    <workbookView xWindow="28680" yWindow="-16245" windowWidth="29040" windowHeight="15720" xr2:uid="{02E48A97-9870-499E-A84F-CD2B90A87A80}"/>
  </bookViews>
  <sheets>
    <sheet name="listes adresses marseille" sheetId="2" r:id="rId1"/>
    <sheet name="Feuil1" sheetId="1" r:id="rId2"/>
  </sheets>
  <definedNames>
    <definedName name="_xlnm._FilterDatabase" localSheetId="0" hidden="1">'listes adresses marseille'!$A$1:$H$44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2" l="1"/>
  <c r="H46" i="2"/>
  <c r="H47" i="2"/>
  <c r="H35" i="2"/>
  <c r="H23" i="2"/>
  <c r="H15" i="2"/>
  <c r="H3" i="2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H21" i="2"/>
  <c r="H22" i="2"/>
  <c r="H24" i="2"/>
  <c r="H25" i="2"/>
  <c r="H26" i="2"/>
  <c r="H27" i="2"/>
  <c r="H28" i="2"/>
  <c r="H29" i="2"/>
  <c r="H30" i="2"/>
  <c r="H31" i="2"/>
  <c r="H32" i="2"/>
  <c r="H33" i="2"/>
  <c r="H34" i="2"/>
  <c r="H36" i="2"/>
  <c r="H37" i="2"/>
  <c r="H38" i="2"/>
  <c r="H39" i="2"/>
  <c r="H40" i="2"/>
  <c r="H41" i="2"/>
  <c r="H42" i="2"/>
  <c r="H43" i="2"/>
  <c r="H44" i="2"/>
  <c r="H2" i="2"/>
</calcChain>
</file>

<file path=xl/sharedStrings.xml><?xml version="1.0" encoding="utf-8"?>
<sst xmlns="http://schemas.openxmlformats.org/spreadsheetml/2006/main" count="193" uniqueCount="96">
  <si>
    <t>Adresse recherchée</t>
  </si>
  <si>
    <t>longitude</t>
  </si>
  <si>
    <t>latitude</t>
  </si>
  <si>
    <t>Code postal</t>
  </si>
  <si>
    <t>Ville</t>
  </si>
  <si>
    <t>Numero rue</t>
  </si>
  <si>
    <t>adresse</t>
  </si>
  <si>
    <t>adresse_complete</t>
  </si>
  <si>
    <t>22 PLACE LULLI</t>
  </si>
  <si>
    <t>Marseille</t>
  </si>
  <si>
    <t>place lulli</t>
  </si>
  <si>
    <t>5 COURS JEAN BALLARD</t>
  </si>
  <si>
    <t>cours jean ballard</t>
  </si>
  <si>
    <t>2 Rue Mery, 13002 Marseille, France</t>
  </si>
  <si>
    <t>rue mery</t>
  </si>
  <si>
    <t>28 RUE COLBERT</t>
  </si>
  <si>
    <t>rue colbert</t>
  </si>
  <si>
    <t>3 Bd Philippon, 13004 Marseille, France</t>
  </si>
  <si>
    <t>bd philippon</t>
  </si>
  <si>
    <t>98 Av. des Chartreux, 13004 Marseille, France</t>
  </si>
  <si>
    <t>av. des chartreux</t>
  </si>
  <si>
    <t>70 BOULEVARD CHAVE</t>
  </si>
  <si>
    <t>boulevard chave</t>
  </si>
  <si>
    <t>118 Rue Edmond Rostand, 13006 Marseille, France</t>
  </si>
  <si>
    <t>rue edmond rostand</t>
  </si>
  <si>
    <t>18 Cr Pierre Puget, 13006 Marseille, France</t>
  </si>
  <si>
    <t>cr pierre puget</t>
  </si>
  <si>
    <t>22 Cr Pierre Puget, 13006 Marseille, France</t>
  </si>
  <si>
    <t>3 Rue Dragon, 13006 Marseille, France</t>
  </si>
  <si>
    <t>rue dragon</t>
  </si>
  <si>
    <t>4 Rue Edmond Rostand, 13006 Marseille, France</t>
  </si>
  <si>
    <t>106 RUE BRETEUIL</t>
  </si>
  <si>
    <t>rue breteuil</t>
  </si>
  <si>
    <t>126 RUE PARADIS</t>
  </si>
  <si>
    <t>rue paradis</t>
  </si>
  <si>
    <t>18 COURS PIERRE PUGET</t>
  </si>
  <si>
    <t>cours pierre puget</t>
  </si>
  <si>
    <t>222 RUE PARADIS</t>
  </si>
  <si>
    <t>229 RUE PARADIS</t>
  </si>
  <si>
    <t>46 BLD BAILLE</t>
  </si>
  <si>
    <t>bld baille</t>
  </si>
  <si>
    <t>92 RUE BRETEUIL</t>
  </si>
  <si>
    <t>22 Av. Pasteur, 13007 Marseille, France</t>
  </si>
  <si>
    <t>av. pasteur</t>
  </si>
  <si>
    <t>64 RUE D'ENDOUME</t>
  </si>
  <si>
    <t>rue d'endoume</t>
  </si>
  <si>
    <t>1 Bd Edouard Herriot, 13008 Marseille, France</t>
  </si>
  <si>
    <t>bd edouard herriot</t>
  </si>
  <si>
    <t>4 Bd Emile Sicard, 13008 Marseille, France</t>
  </si>
  <si>
    <t>bd emile sicard</t>
  </si>
  <si>
    <t>40 Av. de Hambourg, 13008 Marseille, France</t>
  </si>
  <si>
    <t>av. de hambourg</t>
  </si>
  <si>
    <t>45 Av. de la Pointe Rouge, 13008 Marseille, France</t>
  </si>
  <si>
    <t>av. de la pointe rouge</t>
  </si>
  <si>
    <t>197 RUE DE ROUET</t>
  </si>
  <si>
    <t>rue de rouet</t>
  </si>
  <si>
    <t>418 AV DE MAZARGUES</t>
  </si>
  <si>
    <t>av de mazargues</t>
  </si>
  <si>
    <t>540 RUE PARADIS</t>
  </si>
  <si>
    <t>25 Rue Sebastien Marcaggi, 13009 Marseille, France</t>
  </si>
  <si>
    <t>rue sebastien marcaggi</t>
  </si>
  <si>
    <t>94 Rue Emile Zola, 13009 Marseille, France</t>
  </si>
  <si>
    <t>rue emile zola</t>
  </si>
  <si>
    <t>10 Av. Comtesse Lily Pastre, 13010 Marseille, France</t>
  </si>
  <si>
    <t>av. comtesse lily pastre</t>
  </si>
  <si>
    <t>283 Rte des Trois Lucs a  la Valentine, 13011 Marseille, France</t>
  </si>
  <si>
    <t>rte des trois lucs a  la valentine</t>
  </si>
  <si>
    <t>304 Rte des Trois Lucs a  la Valentine, 13011 Marseille, France</t>
  </si>
  <si>
    <t>31 Rue de l'Audience, 13011 Marseille, France</t>
  </si>
  <si>
    <t>rue de l'audience</t>
  </si>
  <si>
    <t>1 MONTEE DES CAMOINS</t>
  </si>
  <si>
    <t>montee des camoins</t>
  </si>
  <si>
    <t>196 AV DU24 AVRIL 1915</t>
  </si>
  <si>
    <t>av du 24 avril 1915</t>
  </si>
  <si>
    <t>39 AVENUE DE SAINT JULIEN</t>
  </si>
  <si>
    <t>avenue de saint julien</t>
  </si>
  <si>
    <t>29 Grand Rue, 13013 Marseille, France</t>
  </si>
  <si>
    <t>grand rue</t>
  </si>
  <si>
    <t>4 ter Rue Centrale, 13013 Marseille, France</t>
  </si>
  <si>
    <t>ter rue centrale</t>
  </si>
  <si>
    <t>44 Av. de Chateau Gombert, 13013 Marseille, France</t>
  </si>
  <si>
    <t>av. de chateau gombert</t>
  </si>
  <si>
    <t>23, AVENUE DE FUVEAU</t>
  </si>
  <si>
    <t>avenue de fuveau</t>
  </si>
  <si>
    <t>454 Av. de Saint-Antoine, 13015 Marseille, France</t>
  </si>
  <si>
    <t>av. de saint-antoine</t>
  </si>
  <si>
    <t>40 Plage de l'Estaque, 13016 Marseille, France</t>
  </si>
  <si>
    <t>plage de l'estaque</t>
  </si>
  <si>
    <t>21 avenue du Prado</t>
  </si>
  <si>
    <t>avenue du prado</t>
  </si>
  <si>
    <t>199 avenue du Prado</t>
  </si>
  <si>
    <t>6 La cannebière</t>
  </si>
  <si>
    <t>la cannebiere</t>
  </si>
  <si>
    <t>Adresse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</si>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</sst>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0"/>
      <color rgb="FF000000"/>
      <name val="Arial"/>
      <family val="2"/>
    </font>
    <font>
      <sz val="11"/>
      <color rgb="FF000000"/>
      <name val="Inherit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D7D4-5646-4171-8FE4-8445638601A8}">
  <dimension ref="A1:H47"/>
  <sheetViews>
    <sheetView tabSelected="1" zoomScale="88" workbookViewId="0">
      <selection activeCell="G11" sqref="G11"/>
    </sheetView>
  </sheetViews>
  <sheetFormatPr baseColWidth="10" defaultColWidth="11.44140625" defaultRowHeight="14.4"/>
  <cols>
    <col min="1" max="1" width="54" bestFit="1" customWidth="1"/>
    <col min="2" max="2" width="12.6640625" customWidth="1"/>
    <col min="3" max="3" width="13.33203125" customWidth="1"/>
    <col min="7" max="7" width="29" bestFit="1" customWidth="1"/>
    <col min="8" max="8" width="46.55468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s="3">
        <v>5.3762153000000001</v>
      </c>
      <c r="C2" s="3">
        <v>43.292470100000003</v>
      </c>
      <c r="D2">
        <v>13001</v>
      </c>
      <c r="E2" t="s">
        <v>9</v>
      </c>
      <c r="F2">
        <v>22</v>
      </c>
      <c r="G2" s="2" t="s">
        <v>10</v>
      </c>
      <c r="H2" t="str">
        <f>_xlfn.CONCAT(F2," ", G2," ",D2," ",E2)</f>
        <v>22 place lulli 13001 Marseille</v>
      </c>
    </row>
    <row r="3" spans="1:8">
      <c r="A3" t="s">
        <v>11</v>
      </c>
      <c r="B3" s="3">
        <v>5.3747157000000003</v>
      </c>
      <c r="C3" s="3">
        <v>43.293439800000002</v>
      </c>
      <c r="D3">
        <v>13001</v>
      </c>
      <c r="E3" t="s">
        <v>9</v>
      </c>
      <c r="F3">
        <v>5</v>
      </c>
      <c r="G3" s="2" t="s">
        <v>12</v>
      </c>
      <c r="H3" t="str">
        <f t="shared" ref="H3:H47" si="0">_xlfn.CONCAT(F3," ", G3," ",D3," ",E3)</f>
        <v>5 cours jean ballard 13001 Marseille</v>
      </c>
    </row>
    <row r="4" spans="1:8">
      <c r="A4" t="s">
        <v>13</v>
      </c>
      <c r="B4" s="3">
        <v>5.3709411999999999</v>
      </c>
      <c r="C4" s="3">
        <v>43.298043999999997</v>
      </c>
      <c r="D4">
        <v>13002</v>
      </c>
      <c r="E4" t="s">
        <v>9</v>
      </c>
      <c r="F4">
        <v>2</v>
      </c>
      <c r="G4" s="2" t="s">
        <v>14</v>
      </c>
      <c r="H4" t="str">
        <f t="shared" si="0"/>
        <v>2 rue mery 13002 Marseille</v>
      </c>
    </row>
    <row r="5" spans="1:8">
      <c r="A5" t="s">
        <v>15</v>
      </c>
      <c r="B5" s="3">
        <v>5.3721914999999996</v>
      </c>
      <c r="C5" s="3">
        <v>43.299453700000001</v>
      </c>
      <c r="D5">
        <v>13002</v>
      </c>
      <c r="E5" t="s">
        <v>9</v>
      </c>
      <c r="F5">
        <v>28</v>
      </c>
      <c r="G5" s="2" t="s">
        <v>16</v>
      </c>
      <c r="H5" t="str">
        <f t="shared" si="0"/>
        <v>28 rue colbert 13002 Marseille</v>
      </c>
    </row>
    <row r="6" spans="1:8">
      <c r="A6" t="s">
        <v>17</v>
      </c>
      <c r="B6" s="3">
        <v>5.3949271999999997</v>
      </c>
      <c r="C6" s="3">
        <v>43.303339000000001</v>
      </c>
      <c r="D6">
        <v>13004</v>
      </c>
      <c r="E6" t="s">
        <v>9</v>
      </c>
      <c r="F6">
        <v>3</v>
      </c>
      <c r="G6" s="2" t="s">
        <v>18</v>
      </c>
      <c r="H6" t="str">
        <f t="shared" si="0"/>
        <v>3 bd philippon 13004 Marseille</v>
      </c>
    </row>
    <row r="7" spans="1:8">
      <c r="A7" t="s">
        <v>19</v>
      </c>
      <c r="B7" s="3">
        <v>5.399546</v>
      </c>
      <c r="C7" s="3">
        <v>43.305959299999998</v>
      </c>
      <c r="D7">
        <v>13004</v>
      </c>
      <c r="E7" t="s">
        <v>9</v>
      </c>
      <c r="F7">
        <v>98</v>
      </c>
      <c r="G7" s="2" t="s">
        <v>20</v>
      </c>
      <c r="H7" t="str">
        <f t="shared" si="0"/>
        <v>98 av. des chartreux 13004 Marseille</v>
      </c>
    </row>
    <row r="8" spans="1:8">
      <c r="A8" t="s">
        <v>21</v>
      </c>
      <c r="B8" s="3">
        <v>5.3912070999999999</v>
      </c>
      <c r="C8" s="3">
        <v>43.295079399999999</v>
      </c>
      <c r="D8">
        <v>13005</v>
      </c>
      <c r="E8" t="s">
        <v>9</v>
      </c>
      <c r="F8">
        <v>70</v>
      </c>
      <c r="G8" s="2" t="s">
        <v>22</v>
      </c>
      <c r="H8" t="str">
        <f t="shared" si="0"/>
        <v>70 boulevard chave 13005 Marseille</v>
      </c>
    </row>
    <row r="9" spans="1:8">
      <c r="A9" t="s">
        <v>23</v>
      </c>
      <c r="B9" s="3">
        <v>5.3829374000000003</v>
      </c>
      <c r="C9" s="3">
        <v>43.281756100000003</v>
      </c>
      <c r="D9">
        <v>13006</v>
      </c>
      <c r="E9" t="s">
        <v>9</v>
      </c>
      <c r="F9">
        <v>118</v>
      </c>
      <c r="G9" s="2" t="s">
        <v>24</v>
      </c>
      <c r="H9" t="str">
        <f t="shared" si="0"/>
        <v>118 rue edmond rostand 13006 Marseille</v>
      </c>
    </row>
    <row r="10" spans="1:8">
      <c r="A10" t="s">
        <v>25</v>
      </c>
      <c r="B10" s="3">
        <v>5.3763876000000002</v>
      </c>
      <c r="C10" s="3">
        <v>43.290583099999999</v>
      </c>
      <c r="D10">
        <v>13006</v>
      </c>
      <c r="E10" t="s">
        <v>9</v>
      </c>
      <c r="F10">
        <v>18</v>
      </c>
      <c r="G10" s="2" t="s">
        <v>26</v>
      </c>
      <c r="H10" t="str">
        <f t="shared" si="0"/>
        <v>18 cr pierre puget 13006 Marseille</v>
      </c>
    </row>
    <row r="11" spans="1:8">
      <c r="A11" t="s">
        <v>27</v>
      </c>
      <c r="B11" s="3">
        <v>5.3759410000000001</v>
      </c>
      <c r="C11" s="3">
        <v>43.290542799999997</v>
      </c>
      <c r="D11">
        <v>13006</v>
      </c>
      <c r="E11" t="s">
        <v>9</v>
      </c>
      <c r="F11">
        <v>22</v>
      </c>
      <c r="G11" s="2" t="s">
        <v>26</v>
      </c>
      <c r="H11" t="str">
        <f t="shared" si="0"/>
        <v>22 cr pierre puget 13006 Marseille</v>
      </c>
    </row>
    <row r="12" spans="1:8">
      <c r="A12" t="s">
        <v>28</v>
      </c>
      <c r="B12" s="3">
        <v>5.3819128999999997</v>
      </c>
      <c r="C12" s="3">
        <v>43.288440999999999</v>
      </c>
      <c r="D12">
        <v>13006</v>
      </c>
      <c r="E12" t="s">
        <v>9</v>
      </c>
      <c r="F12">
        <v>3</v>
      </c>
      <c r="G12" s="2" t="s">
        <v>29</v>
      </c>
      <c r="H12" t="str">
        <f t="shared" si="0"/>
        <v>3 rue dragon 13006 Marseille</v>
      </c>
    </row>
    <row r="13" spans="1:8">
      <c r="A13" t="s">
        <v>30</v>
      </c>
      <c r="B13" s="3">
        <v>5.3795802000000004</v>
      </c>
      <c r="C13" s="3">
        <v>43.289769399999997</v>
      </c>
      <c r="D13">
        <v>13006</v>
      </c>
      <c r="E13" t="s">
        <v>9</v>
      </c>
      <c r="F13">
        <v>4</v>
      </c>
      <c r="G13" s="2" t="s">
        <v>24</v>
      </c>
      <c r="H13" t="str">
        <f t="shared" si="0"/>
        <v>4 rue edmond rostand 13006 Marseille</v>
      </c>
    </row>
    <row r="14" spans="1:8">
      <c r="A14" t="s">
        <v>31</v>
      </c>
      <c r="B14" s="3">
        <v>5.3773584000000003</v>
      </c>
      <c r="C14" s="3">
        <v>43.2862103</v>
      </c>
      <c r="D14">
        <v>13006</v>
      </c>
      <c r="E14" t="s">
        <v>9</v>
      </c>
      <c r="F14">
        <v>106</v>
      </c>
      <c r="G14" s="2" t="s">
        <v>32</v>
      </c>
      <c r="H14" t="str">
        <f t="shared" si="0"/>
        <v>106 rue breteuil 13006 Marseille</v>
      </c>
    </row>
    <row r="15" spans="1:8">
      <c r="A15" t="s">
        <v>33</v>
      </c>
      <c r="B15" s="3">
        <v>5.3789258999999996</v>
      </c>
      <c r="C15" s="3">
        <v>43.287880100000002</v>
      </c>
      <c r="D15">
        <v>13006</v>
      </c>
      <c r="E15" t="s">
        <v>9</v>
      </c>
      <c r="F15">
        <v>126</v>
      </c>
      <c r="G15" s="2" t="s">
        <v>34</v>
      </c>
      <c r="H15" t="str">
        <f>_xlfn.CONCAT(F15," ", G15," ",D15," ",E15)</f>
        <v>126 rue paradis 13006 Marseille</v>
      </c>
    </row>
    <row r="16" spans="1:8">
      <c r="A16" t="s">
        <v>35</v>
      </c>
      <c r="B16" s="3">
        <v>5.3763876000000002</v>
      </c>
      <c r="C16" s="3">
        <v>43.290583099999999</v>
      </c>
      <c r="D16">
        <v>13006</v>
      </c>
      <c r="E16" t="s">
        <v>9</v>
      </c>
      <c r="F16">
        <v>18</v>
      </c>
      <c r="G16" s="2" t="s">
        <v>36</v>
      </c>
      <c r="H16" t="str">
        <f t="shared" si="0"/>
        <v>18 cours pierre puget 13006 Marseille</v>
      </c>
    </row>
    <row r="17" spans="1:8">
      <c r="A17" t="s">
        <v>37</v>
      </c>
      <c r="B17" s="3">
        <v>5.3809525999999996</v>
      </c>
      <c r="C17" s="3">
        <v>43.2830899</v>
      </c>
      <c r="D17">
        <v>13006</v>
      </c>
      <c r="E17" t="s">
        <v>9</v>
      </c>
      <c r="F17">
        <v>222</v>
      </c>
      <c r="G17" s="2" t="s">
        <v>34</v>
      </c>
      <c r="H17" t="str">
        <f t="shared" si="0"/>
        <v>222 rue paradis 13006 Marseille</v>
      </c>
    </row>
    <row r="18" spans="1:8">
      <c r="A18" t="s">
        <v>38</v>
      </c>
      <c r="B18" s="3">
        <v>5.3813981999999996</v>
      </c>
      <c r="C18" s="3">
        <v>43.2829391</v>
      </c>
      <c r="D18">
        <v>13006</v>
      </c>
      <c r="E18" t="s">
        <v>9</v>
      </c>
      <c r="F18">
        <v>229</v>
      </c>
      <c r="G18" s="2" t="s">
        <v>34</v>
      </c>
      <c r="H18" t="str">
        <f t="shared" si="0"/>
        <v>229 rue paradis 13006 Marseille</v>
      </c>
    </row>
    <row r="19" spans="1:8">
      <c r="A19" t="s">
        <v>39</v>
      </c>
      <c r="B19" s="3">
        <v>5.3882123000000002</v>
      </c>
      <c r="C19" s="3">
        <v>43.286853899999997</v>
      </c>
      <c r="D19">
        <v>13006</v>
      </c>
      <c r="E19" t="s">
        <v>9</v>
      </c>
      <c r="F19">
        <v>46</v>
      </c>
      <c r="G19" s="2" t="s">
        <v>40</v>
      </c>
      <c r="H19" t="str">
        <f t="shared" si="0"/>
        <v>46 bld baille 13006 Marseille</v>
      </c>
    </row>
    <row r="20" spans="1:8">
      <c r="A20" t="s">
        <v>41</v>
      </c>
      <c r="B20" s="3">
        <v>5.3766702999999998</v>
      </c>
      <c r="C20" s="3">
        <v>43.286965799999997</v>
      </c>
      <c r="D20">
        <v>13006</v>
      </c>
      <c r="E20" t="s">
        <v>9</v>
      </c>
      <c r="F20">
        <v>92</v>
      </c>
      <c r="G20" s="2" t="s">
        <v>32</v>
      </c>
      <c r="H20" t="str">
        <f t="shared" si="0"/>
        <v>92 rue breteuil 13006 Marseille</v>
      </c>
    </row>
    <row r="21" spans="1:8">
      <c r="A21" t="s">
        <v>42</v>
      </c>
      <c r="B21" s="3">
        <v>5.3589954000000004</v>
      </c>
      <c r="C21" s="3">
        <v>43.290731100000002</v>
      </c>
      <c r="D21">
        <v>13007</v>
      </c>
      <c r="E21" t="s">
        <v>9</v>
      </c>
      <c r="F21">
        <v>22</v>
      </c>
      <c r="G21" s="2" t="s">
        <v>43</v>
      </c>
      <c r="H21" t="str">
        <f t="shared" si="0"/>
        <v>22 av. pasteur 13007 Marseille</v>
      </c>
    </row>
    <row r="22" spans="1:8">
      <c r="A22" t="s">
        <v>44</v>
      </c>
      <c r="B22" s="3">
        <v>5.3663831000000002</v>
      </c>
      <c r="C22" s="3">
        <v>43.288077100000002</v>
      </c>
      <c r="D22">
        <v>13007</v>
      </c>
      <c r="E22" t="s">
        <v>9</v>
      </c>
      <c r="F22">
        <v>64</v>
      </c>
      <c r="G22" s="2" t="s">
        <v>45</v>
      </c>
      <c r="H22" t="str">
        <f t="shared" si="0"/>
        <v>64 rue d'endoume 13007 Marseille</v>
      </c>
    </row>
    <row r="23" spans="1:8">
      <c r="A23" t="s">
        <v>46</v>
      </c>
      <c r="B23" s="3">
        <v>5.3903740000000004</v>
      </c>
      <c r="C23" s="3">
        <v>43.272717200000002</v>
      </c>
      <c r="D23">
        <v>13008</v>
      </c>
      <c r="E23" t="s">
        <v>9</v>
      </c>
      <c r="F23">
        <v>1</v>
      </c>
      <c r="G23" s="2" t="s">
        <v>47</v>
      </c>
      <c r="H23" t="str">
        <f>_xlfn.CONCAT(F23," ", G23," ",D23," ",E23)</f>
        <v>1 bd edouard herriot 13008 Marseille</v>
      </c>
    </row>
    <row r="24" spans="1:8">
      <c r="A24" t="s">
        <v>48</v>
      </c>
      <c r="B24" s="3">
        <v>5.3865333</v>
      </c>
      <c r="C24" s="3">
        <v>43.271778599999998</v>
      </c>
      <c r="D24">
        <v>13008</v>
      </c>
      <c r="E24" t="s">
        <v>9</v>
      </c>
      <c r="F24">
        <v>4</v>
      </c>
      <c r="G24" s="2" t="s">
        <v>49</v>
      </c>
      <c r="H24" t="str">
        <f t="shared" si="0"/>
        <v>4 bd emile sicard 13008 Marseille</v>
      </c>
    </row>
    <row r="25" spans="1:8">
      <c r="A25" t="s">
        <v>50</v>
      </c>
      <c r="B25" s="3">
        <v>5.3852865999999997</v>
      </c>
      <c r="C25" s="3">
        <v>43.252557000000003</v>
      </c>
      <c r="D25">
        <v>13008</v>
      </c>
      <c r="E25" t="s">
        <v>9</v>
      </c>
      <c r="F25">
        <v>40</v>
      </c>
      <c r="G25" s="2" t="s">
        <v>51</v>
      </c>
      <c r="H25" t="str">
        <f t="shared" si="0"/>
        <v>40 av. de hambourg 13008 Marseille</v>
      </c>
    </row>
    <row r="26" spans="1:8">
      <c r="A26" t="s">
        <v>52</v>
      </c>
      <c r="B26" s="3">
        <v>5.3743790000000002</v>
      </c>
      <c r="C26" s="3">
        <v>43.247412300000001</v>
      </c>
      <c r="D26">
        <v>13008</v>
      </c>
      <c r="E26" t="s">
        <v>9</v>
      </c>
      <c r="F26">
        <v>45</v>
      </c>
      <c r="G26" s="2" t="s">
        <v>53</v>
      </c>
      <c r="H26" t="str">
        <f t="shared" si="0"/>
        <v>45 av. de la pointe rouge 13008 Marseille</v>
      </c>
    </row>
    <row r="27" spans="1:8">
      <c r="A27" t="s">
        <v>54</v>
      </c>
      <c r="B27" s="3">
        <v>5.3942404000000002</v>
      </c>
      <c r="C27" s="3">
        <v>43.276820000000001</v>
      </c>
      <c r="D27">
        <v>13008</v>
      </c>
      <c r="E27" t="s">
        <v>9</v>
      </c>
      <c r="F27">
        <v>197</v>
      </c>
      <c r="G27" s="2" t="s">
        <v>55</v>
      </c>
      <c r="H27" t="str">
        <f t="shared" si="0"/>
        <v>197 rue de rouet 13008 Marseille</v>
      </c>
    </row>
    <row r="28" spans="1:8">
      <c r="A28" t="s">
        <v>56</v>
      </c>
      <c r="B28" s="3">
        <v>5.3940383000000001</v>
      </c>
      <c r="C28" s="3">
        <v>43.257281399999997</v>
      </c>
      <c r="D28">
        <v>13008</v>
      </c>
      <c r="E28" t="s">
        <v>9</v>
      </c>
      <c r="F28">
        <v>418</v>
      </c>
      <c r="G28" s="2" t="s">
        <v>57</v>
      </c>
      <c r="H28" t="str">
        <f t="shared" si="0"/>
        <v>418 av de mazargues 13008 Marseille</v>
      </c>
    </row>
    <row r="29" spans="1:8">
      <c r="A29" t="s">
        <v>58</v>
      </c>
      <c r="B29" s="3">
        <v>5.3859519000000002</v>
      </c>
      <c r="C29" s="3">
        <v>43.2713666</v>
      </c>
      <c r="D29">
        <v>13008</v>
      </c>
      <c r="E29" t="s">
        <v>9</v>
      </c>
      <c r="F29">
        <v>540</v>
      </c>
      <c r="G29" s="2" t="s">
        <v>34</v>
      </c>
      <c r="H29" t="str">
        <f t="shared" si="0"/>
        <v>540 rue paradis 13008 Marseille</v>
      </c>
    </row>
    <row r="30" spans="1:8">
      <c r="A30" t="s">
        <v>59</v>
      </c>
      <c r="B30" s="3">
        <v>5.4012402000000002</v>
      </c>
      <c r="C30" s="3">
        <v>43.247104499999999</v>
      </c>
      <c r="D30">
        <v>13009</v>
      </c>
      <c r="E30" t="s">
        <v>9</v>
      </c>
      <c r="F30">
        <v>25</v>
      </c>
      <c r="G30" s="2" t="s">
        <v>60</v>
      </c>
      <c r="H30" t="str">
        <f t="shared" si="0"/>
        <v>25 rue sebastien marcaggi 13009 Marseille</v>
      </c>
    </row>
    <row r="31" spans="1:8">
      <c r="A31" t="s">
        <v>61</v>
      </c>
      <c r="B31" s="3">
        <v>5.4031143000000004</v>
      </c>
      <c r="C31" s="3">
        <v>43.246173800000001</v>
      </c>
      <c r="D31">
        <v>13009</v>
      </c>
      <c r="E31" t="s">
        <v>9</v>
      </c>
      <c r="F31">
        <v>94</v>
      </c>
      <c r="G31" s="2" t="s">
        <v>62</v>
      </c>
      <c r="H31" t="str">
        <f t="shared" si="0"/>
        <v>94 rue emile zola 13009 Marseille</v>
      </c>
    </row>
    <row r="32" spans="1:8">
      <c r="A32" t="s">
        <v>63</v>
      </c>
      <c r="B32" s="3">
        <v>5.4242514000000002</v>
      </c>
      <c r="C32" s="3">
        <v>43.282932299999999</v>
      </c>
      <c r="D32">
        <v>13010</v>
      </c>
      <c r="E32" t="s">
        <v>9</v>
      </c>
      <c r="F32">
        <v>10</v>
      </c>
      <c r="G32" s="2" t="s">
        <v>64</v>
      </c>
      <c r="H32" t="str">
        <f t="shared" si="0"/>
        <v>10 av. comtesse lily pastre 13010 Marseille</v>
      </c>
    </row>
    <row r="33" spans="1:8">
      <c r="A33" t="s">
        <v>65</v>
      </c>
      <c r="B33" s="3">
        <v>5.4832904999999998</v>
      </c>
      <c r="C33" s="3">
        <v>43.297570899999997</v>
      </c>
      <c r="D33">
        <v>13011</v>
      </c>
      <c r="E33" t="s">
        <v>9</v>
      </c>
      <c r="F33">
        <v>283</v>
      </c>
      <c r="G33" s="2" t="s">
        <v>66</v>
      </c>
      <c r="H33" t="str">
        <f t="shared" si="0"/>
        <v>283 rte des trois lucs a  la valentine 13011 Marseille</v>
      </c>
    </row>
    <row r="34" spans="1:8">
      <c r="A34" t="s">
        <v>67</v>
      </c>
      <c r="B34" s="3">
        <v>5.4835865999999998</v>
      </c>
      <c r="C34" s="3">
        <v>43.2971608</v>
      </c>
      <c r="D34">
        <v>13011</v>
      </c>
      <c r="E34" t="s">
        <v>9</v>
      </c>
      <c r="F34">
        <v>304</v>
      </c>
      <c r="G34" s="2" t="s">
        <v>66</v>
      </c>
      <c r="H34" t="str">
        <f t="shared" si="0"/>
        <v>304 rte des trois lucs a  la valentine 13011 Marseille</v>
      </c>
    </row>
    <row r="35" spans="1:8">
      <c r="A35" t="s">
        <v>68</v>
      </c>
      <c r="B35" s="3">
        <v>5.4855844999999999</v>
      </c>
      <c r="C35" s="3">
        <v>43.2965576</v>
      </c>
      <c r="D35">
        <v>13011</v>
      </c>
      <c r="E35" t="s">
        <v>9</v>
      </c>
      <c r="F35">
        <v>31</v>
      </c>
      <c r="G35" s="2" t="s">
        <v>69</v>
      </c>
      <c r="H35" t="str">
        <f t="shared" si="0"/>
        <v>31 rue de l'audience 13011 Marseille</v>
      </c>
    </row>
    <row r="36" spans="1:8">
      <c r="A36" t="s">
        <v>70</v>
      </c>
      <c r="B36" s="3">
        <v>5.5106916999999997</v>
      </c>
      <c r="C36" s="3">
        <v>43.301156800000001</v>
      </c>
      <c r="D36">
        <v>13011</v>
      </c>
      <c r="E36" t="s">
        <v>9</v>
      </c>
      <c r="F36">
        <v>1</v>
      </c>
      <c r="G36" s="2" t="s">
        <v>71</v>
      </c>
      <c r="H36" t="str">
        <f t="shared" si="0"/>
        <v>1 montee des camoins 13011 Marseille</v>
      </c>
    </row>
    <row r="37" spans="1:8">
      <c r="A37" t="s">
        <v>72</v>
      </c>
      <c r="B37" s="3">
        <v>5.4368148999999999</v>
      </c>
      <c r="C37" s="3">
        <v>43.308331199999998</v>
      </c>
      <c r="D37">
        <v>13012</v>
      </c>
      <c r="E37" t="s">
        <v>9</v>
      </c>
      <c r="F37">
        <v>196</v>
      </c>
      <c r="G37" s="2" t="s">
        <v>73</v>
      </c>
      <c r="H37" t="str">
        <f t="shared" si="0"/>
        <v>196 av du 24 avril 1915 13012 Marseille</v>
      </c>
    </row>
    <row r="38" spans="1:8">
      <c r="A38" t="s">
        <v>74</v>
      </c>
      <c r="B38" s="3">
        <v>5.4157099999999998</v>
      </c>
      <c r="C38" s="3">
        <v>43.304876999999998</v>
      </c>
      <c r="D38">
        <v>13012</v>
      </c>
      <c r="E38" t="s">
        <v>9</v>
      </c>
      <c r="F38">
        <v>39</v>
      </c>
      <c r="G38" s="2" t="s">
        <v>75</v>
      </c>
      <c r="H38" t="str">
        <f t="shared" si="0"/>
        <v>39 avenue de saint julien 13012 Marseille</v>
      </c>
    </row>
    <row r="39" spans="1:8">
      <c r="A39" t="s">
        <v>76</v>
      </c>
      <c r="B39" s="3">
        <v>5.4505248999999996</v>
      </c>
      <c r="C39" s="3">
        <v>43.3350273</v>
      </c>
      <c r="D39">
        <v>13013</v>
      </c>
      <c r="E39" t="s">
        <v>9</v>
      </c>
      <c r="F39">
        <v>29</v>
      </c>
      <c r="G39" s="2" t="s">
        <v>77</v>
      </c>
      <c r="H39" t="str">
        <f t="shared" si="0"/>
        <v>29 grand rue 13013 Marseille</v>
      </c>
    </row>
    <row r="40" spans="1:8">
      <c r="A40" t="s">
        <v>78</v>
      </c>
      <c r="B40" s="3">
        <v>5.4380120999999999</v>
      </c>
      <c r="C40" s="3">
        <v>43.351766499999997</v>
      </c>
      <c r="D40">
        <v>13013</v>
      </c>
      <c r="E40" t="s">
        <v>9</v>
      </c>
      <c r="F40">
        <v>4</v>
      </c>
      <c r="G40" s="2" t="s">
        <v>79</v>
      </c>
      <c r="H40" t="str">
        <f t="shared" si="0"/>
        <v>4 ter rue centrale 13013 Marseille</v>
      </c>
    </row>
    <row r="41" spans="1:8">
      <c r="A41" t="s">
        <v>80</v>
      </c>
      <c r="B41" s="3">
        <v>5.4367124999999996</v>
      </c>
      <c r="C41" s="3">
        <v>43.351800099999998</v>
      </c>
      <c r="D41">
        <v>13013</v>
      </c>
      <c r="E41" t="s">
        <v>9</v>
      </c>
      <c r="F41">
        <v>44</v>
      </c>
      <c r="G41" s="2" t="s">
        <v>81</v>
      </c>
      <c r="H41" t="str">
        <f t="shared" si="0"/>
        <v>44 av. de chateau gombert 13013 Marseille</v>
      </c>
    </row>
    <row r="42" spans="1:8">
      <c r="A42" t="s">
        <v>82</v>
      </c>
      <c r="B42" s="3">
        <v>5.4187522000000001</v>
      </c>
      <c r="C42" s="3">
        <v>43.327812799999997</v>
      </c>
      <c r="D42">
        <v>13013</v>
      </c>
      <c r="E42" t="s">
        <v>9</v>
      </c>
      <c r="F42">
        <v>23</v>
      </c>
      <c r="G42" s="2" t="s">
        <v>83</v>
      </c>
      <c r="H42" t="str">
        <f t="shared" si="0"/>
        <v>23 avenue de fuveau 13013 Marseille</v>
      </c>
    </row>
    <row r="43" spans="1:8">
      <c r="A43" t="s">
        <v>84</v>
      </c>
      <c r="B43" s="3">
        <v>5.3584025999999998</v>
      </c>
      <c r="C43" s="3">
        <v>43.383064699999998</v>
      </c>
      <c r="D43">
        <v>13015</v>
      </c>
      <c r="E43" t="s">
        <v>9</v>
      </c>
      <c r="F43">
        <v>454</v>
      </c>
      <c r="G43" s="2" t="s">
        <v>85</v>
      </c>
      <c r="H43" t="str">
        <f t="shared" si="0"/>
        <v>454 av. de saint-antoine 13015 Marseille</v>
      </c>
    </row>
    <row r="44" spans="1:8">
      <c r="A44" t="s">
        <v>86</v>
      </c>
      <c r="B44" s="3">
        <v>5.3148295000000001</v>
      </c>
      <c r="C44" s="3">
        <v>43.360427899999998</v>
      </c>
      <c r="D44">
        <v>13016</v>
      </c>
      <c r="E44" t="s">
        <v>9</v>
      </c>
      <c r="F44">
        <v>40</v>
      </c>
      <c r="G44" s="2" t="s">
        <v>87</v>
      </c>
      <c r="H44" t="str">
        <f t="shared" si="0"/>
        <v>40 plage de l'estaque 13016 Marseille</v>
      </c>
    </row>
    <row r="45" spans="1:8">
      <c r="A45" s="4" t="s">
        <v>88</v>
      </c>
      <c r="B45" s="3">
        <v>5.3850756999999998</v>
      </c>
      <c r="C45" s="5">
        <v>43.284429600000003</v>
      </c>
      <c r="D45">
        <v>13006</v>
      </c>
      <c r="E45" t="s">
        <v>9</v>
      </c>
      <c r="F45">
        <v>21</v>
      </c>
      <c r="G45" s="2" t="s">
        <v>89</v>
      </c>
      <c r="H45" t="str">
        <f t="shared" si="0"/>
        <v>21 avenue du prado 13006 Marseille</v>
      </c>
    </row>
    <row r="46" spans="1:8">
      <c r="A46" s="4" t="s">
        <v>90</v>
      </c>
      <c r="B46" s="3">
        <v>5.3894475000000002</v>
      </c>
      <c r="C46" s="3">
        <v>43.276811199999997</v>
      </c>
      <c r="D46">
        <v>13008</v>
      </c>
      <c r="E46" t="s">
        <v>9</v>
      </c>
      <c r="F46">
        <v>199</v>
      </c>
      <c r="G46" s="2" t="s">
        <v>89</v>
      </c>
      <c r="H46" t="str">
        <f t="shared" si="0"/>
        <v>199 avenue du prado 13008 Marseille</v>
      </c>
    </row>
    <row r="47" spans="1:8">
      <c r="A47" s="4" t="s">
        <v>91</v>
      </c>
      <c r="B47" s="3">
        <v>5.3749349000000004</v>
      </c>
      <c r="C47" s="3">
        <v>43.295283400000002</v>
      </c>
      <c r="D47">
        <v>13001</v>
      </c>
      <c r="E47" t="s">
        <v>9</v>
      </c>
      <c r="F47">
        <v>6</v>
      </c>
      <c r="G47" s="2" t="s">
        <v>92</v>
      </c>
      <c r="H47" t="str">
        <f t="shared" si="0"/>
        <v>6 la cannebiere 13001 Marseille</v>
      </c>
    </row>
  </sheetData>
  <autoFilter ref="A1:H44" xr:uid="{1F0AD7D4-5646-4171-8FE4-8445638601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DB9F-BB92-43BE-8877-FF402EAE2601}">
  <dimension ref="A1:D44"/>
  <sheetViews>
    <sheetView workbookViewId="0">
      <selection activeCell="A45" sqref="A45"/>
    </sheetView>
  </sheetViews>
  <sheetFormatPr baseColWidth="10" defaultColWidth="11.44140625" defaultRowHeight="14.4"/>
  <cols>
    <col min="1" max="1" width="51.109375" bestFit="1" customWidth="1"/>
    <col min="2" max="2" width="10.44140625" bestFit="1" customWidth="1"/>
  </cols>
  <sheetData>
    <row r="1" spans="1:4">
      <c r="A1" t="s">
        <v>93</v>
      </c>
      <c r="B1" t="s">
        <v>3</v>
      </c>
      <c r="C1" t="s">
        <v>94</v>
      </c>
      <c r="D1" t="s">
        <v>95</v>
      </c>
    </row>
    <row r="2" spans="1:4">
      <c r="A2" t="s">
        <v>8</v>
      </c>
      <c r="B2">
        <v>13001</v>
      </c>
    </row>
    <row r="3" spans="1:4">
      <c r="A3" t="s">
        <v>11</v>
      </c>
      <c r="B3">
        <v>13001</v>
      </c>
    </row>
    <row r="4" spans="1:4">
      <c r="A4" t="s">
        <v>13</v>
      </c>
      <c r="B4">
        <v>13002</v>
      </c>
    </row>
    <row r="5" spans="1:4">
      <c r="A5" t="s">
        <v>15</v>
      </c>
      <c r="B5">
        <v>13002</v>
      </c>
    </row>
    <row r="6" spans="1:4">
      <c r="A6" t="s">
        <v>17</v>
      </c>
      <c r="B6">
        <v>13004</v>
      </c>
    </row>
    <row r="7" spans="1:4">
      <c r="A7" t="s">
        <v>19</v>
      </c>
      <c r="B7">
        <v>13004</v>
      </c>
    </row>
    <row r="8" spans="1:4">
      <c r="A8" t="s">
        <v>21</v>
      </c>
      <c r="B8">
        <v>13005</v>
      </c>
    </row>
    <row r="9" spans="1:4">
      <c r="A9" t="s">
        <v>23</v>
      </c>
      <c r="B9">
        <v>13006</v>
      </c>
    </row>
    <row r="10" spans="1:4">
      <c r="A10" t="s">
        <v>25</v>
      </c>
      <c r="B10">
        <v>13006</v>
      </c>
    </row>
    <row r="11" spans="1:4">
      <c r="A11" t="s">
        <v>27</v>
      </c>
      <c r="B11">
        <v>13006</v>
      </c>
    </row>
    <row r="12" spans="1:4">
      <c r="A12" t="s">
        <v>28</v>
      </c>
      <c r="B12">
        <v>13006</v>
      </c>
    </row>
    <row r="13" spans="1:4">
      <c r="A13" t="s">
        <v>30</v>
      </c>
      <c r="B13">
        <v>13006</v>
      </c>
    </row>
    <row r="14" spans="1:4">
      <c r="A14" t="s">
        <v>31</v>
      </c>
      <c r="B14">
        <v>13006</v>
      </c>
    </row>
    <row r="15" spans="1:4">
      <c r="A15" t="s">
        <v>33</v>
      </c>
      <c r="B15">
        <v>13006</v>
      </c>
    </row>
    <row r="16" spans="1:4">
      <c r="A16" t="s">
        <v>35</v>
      </c>
      <c r="B16">
        <v>13006</v>
      </c>
    </row>
    <row r="17" spans="1:2">
      <c r="A17" t="s">
        <v>37</v>
      </c>
      <c r="B17">
        <v>13006</v>
      </c>
    </row>
    <row r="18" spans="1:2">
      <c r="A18" t="s">
        <v>38</v>
      </c>
      <c r="B18">
        <v>13006</v>
      </c>
    </row>
    <row r="19" spans="1:2">
      <c r="A19" t="s">
        <v>39</v>
      </c>
      <c r="B19">
        <v>13006</v>
      </c>
    </row>
    <row r="20" spans="1:2">
      <c r="A20" t="s">
        <v>41</v>
      </c>
      <c r="B20">
        <v>13006</v>
      </c>
    </row>
    <row r="21" spans="1:2">
      <c r="A21" t="s">
        <v>42</v>
      </c>
      <c r="B21">
        <v>13007</v>
      </c>
    </row>
    <row r="22" spans="1:2">
      <c r="A22" t="s">
        <v>44</v>
      </c>
      <c r="B22">
        <v>13007</v>
      </c>
    </row>
    <row r="23" spans="1:2">
      <c r="A23" t="s">
        <v>46</v>
      </c>
      <c r="B23">
        <v>13008</v>
      </c>
    </row>
    <row r="24" spans="1:2">
      <c r="A24" t="s">
        <v>48</v>
      </c>
      <c r="B24">
        <v>13008</v>
      </c>
    </row>
    <row r="25" spans="1:2">
      <c r="A25" t="s">
        <v>50</v>
      </c>
      <c r="B25">
        <v>13008</v>
      </c>
    </row>
    <row r="26" spans="1:2">
      <c r="A26" t="s">
        <v>52</v>
      </c>
      <c r="B26">
        <v>13008</v>
      </c>
    </row>
    <row r="27" spans="1:2">
      <c r="A27" t="s">
        <v>54</v>
      </c>
      <c r="B27">
        <v>13008</v>
      </c>
    </row>
    <row r="28" spans="1:2">
      <c r="A28" t="s">
        <v>56</v>
      </c>
      <c r="B28">
        <v>13008</v>
      </c>
    </row>
    <row r="29" spans="1:2">
      <c r="A29" t="s">
        <v>58</v>
      </c>
      <c r="B29">
        <v>13008</v>
      </c>
    </row>
    <row r="30" spans="1:2">
      <c r="A30" t="s">
        <v>59</v>
      </c>
      <c r="B30">
        <v>13009</v>
      </c>
    </row>
    <row r="31" spans="1:2">
      <c r="A31" t="s">
        <v>61</v>
      </c>
      <c r="B31">
        <v>13009</v>
      </c>
    </row>
    <row r="32" spans="1:2">
      <c r="A32" t="s">
        <v>63</v>
      </c>
      <c r="B32">
        <v>13010</v>
      </c>
    </row>
    <row r="33" spans="1:2">
      <c r="A33" t="s">
        <v>65</v>
      </c>
      <c r="B33">
        <v>13011</v>
      </c>
    </row>
    <row r="34" spans="1:2">
      <c r="A34" t="s">
        <v>67</v>
      </c>
      <c r="B34">
        <v>13011</v>
      </c>
    </row>
    <row r="35" spans="1:2">
      <c r="A35" t="s">
        <v>68</v>
      </c>
      <c r="B35">
        <v>13011</v>
      </c>
    </row>
    <row r="36" spans="1:2">
      <c r="A36" t="s">
        <v>70</v>
      </c>
      <c r="B36">
        <v>13011</v>
      </c>
    </row>
    <row r="37" spans="1:2">
      <c r="A37" t="s">
        <v>72</v>
      </c>
      <c r="B37">
        <v>13012</v>
      </c>
    </row>
    <row r="38" spans="1:2">
      <c r="A38" t="s">
        <v>74</v>
      </c>
      <c r="B38">
        <v>13012</v>
      </c>
    </row>
    <row r="39" spans="1:2">
      <c r="A39" t="s">
        <v>76</v>
      </c>
      <c r="B39">
        <v>13013</v>
      </c>
    </row>
    <row r="40" spans="1:2">
      <c r="A40" t="s">
        <v>78</v>
      </c>
      <c r="B40">
        <v>13013</v>
      </c>
    </row>
    <row r="41" spans="1:2">
      <c r="A41" t="s">
        <v>80</v>
      </c>
      <c r="B41">
        <v>13013</v>
      </c>
    </row>
    <row r="42" spans="1:2">
      <c r="A42" t="s">
        <v>82</v>
      </c>
      <c r="B42">
        <v>13013</v>
      </c>
    </row>
    <row r="43" spans="1:2">
      <c r="A43" t="s">
        <v>84</v>
      </c>
      <c r="B43">
        <v>13015</v>
      </c>
    </row>
    <row r="44" spans="1:2">
      <c r="A44" t="s">
        <v>86</v>
      </c>
      <c r="B44">
        <v>13016</v>
      </c>
    </row>
  </sheetData>
  <sortState xmlns:xlrd2="http://schemas.microsoft.com/office/spreadsheetml/2017/richdata2" ref="A2:B44">
    <sortCondition ref="B2:B4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226DCD1B95434286C0120164513E58" ma:contentTypeVersion="15" ma:contentTypeDescription="Crée un document." ma:contentTypeScope="" ma:versionID="f8a6bb2ef7c4b9f29e34f23f781b754d">
  <xsd:schema xmlns:xsd="http://www.w3.org/2001/XMLSchema" xmlns:xs="http://www.w3.org/2001/XMLSchema" xmlns:p="http://schemas.microsoft.com/office/2006/metadata/properties" xmlns:ns2="cd30d388-1b9c-42d4-992e-289e91c111fb" xmlns:ns3="f02c261e-cc3e-4f28-83ec-85e8b58d8a5c" targetNamespace="http://schemas.microsoft.com/office/2006/metadata/properties" ma:root="true" ma:fieldsID="f9739a7927dbc2974e30ae88a6743e64" ns2:_="" ns3:_="">
    <xsd:import namespace="cd30d388-1b9c-42d4-992e-289e91c111fb"/>
    <xsd:import namespace="f02c261e-cc3e-4f28-83ec-85e8b58d8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CR" minOccurs="0"/>
                <xsd:element ref="ns2:MediaServiceBillingMetadata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30d388-1b9c-42d4-992e-289e91c11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891668ff-84d5-43ed-90be-6ac67bb1ec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c261e-cc3e-4f28-83ec-85e8b58d8a5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222685e-a4d9-4f25-9614-636e042788d0}" ma:internalName="TaxCatchAll" ma:showField="CatchAllData" ma:web="f02c261e-cc3e-4f28-83ec-85e8b58d8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02c261e-cc3e-4f28-83ec-85e8b58d8a5c" xsi:nil="true"/>
    <lcf76f155ced4ddcb4097134ff3c332f xmlns="cd30d388-1b9c-42d4-992e-289e91c111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C2FA780-D4C9-4B53-8717-3B629B044D93}"/>
</file>

<file path=customXml/itemProps2.xml><?xml version="1.0" encoding="utf-8"?>
<ds:datastoreItem xmlns:ds="http://schemas.openxmlformats.org/officeDocument/2006/customXml" ds:itemID="{EB0E420B-5741-4130-B0EB-3CEB7B0F067E}"/>
</file>

<file path=customXml/itemProps3.xml><?xml version="1.0" encoding="utf-8"?>
<ds:datastoreItem xmlns:ds="http://schemas.openxmlformats.org/officeDocument/2006/customXml" ds:itemID="{ACDD9687-A28B-4FC5-A202-35BABF26C9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listes adresses marseille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Lionel Avot</dc:creator>
  <cp:keywords/>
  <dc:description/>
  <cp:lastModifiedBy>Sébastien Allo</cp:lastModifiedBy>
  <cp:revision/>
  <dcterms:created xsi:type="dcterms:W3CDTF">2025-07-21T08:27:14Z</dcterms:created>
  <dcterms:modified xsi:type="dcterms:W3CDTF">2025-07-22T13:59:12Z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0x0101000A226DCD1B95434286C0120164513E58</vt:lpwstr>
  </property>
  <property fmtid="{D5CDD505-2E9C-101B-9397-08002B2CF9AE}" pid="3" name="Order">
    <vt:r8>1700</vt:r8>
  </property>
</Properties>
</file>