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D:\Sites\superi\"/>
    </mc:Choice>
  </mc:AlternateContent>
  <xr:revisionPtr revIDLastSave="0" documentId="13_ncr:1_{FF7E6B3D-6C5A-4DD5-A1EC-138CD813E53A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ADHB" sheetId="2" r:id="rId1"/>
    <sheet name="Sheet1" sheetId="4" r:id="rId2"/>
    <sheet name="ADHK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4" l="1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1" i="4"/>
</calcChain>
</file>

<file path=xl/sharedStrings.xml><?xml version="1.0" encoding="utf-8"?>
<sst xmlns="http://schemas.openxmlformats.org/spreadsheetml/2006/main" count="158" uniqueCount="79">
  <si>
    <t>Tabel PDRB - SUMATERA SELATAN - ADHB</t>
  </si>
  <si>
    <t>Komponen</t>
  </si>
  <si>
    <t>2024Q1</t>
  </si>
  <si>
    <t>2024Q2</t>
  </si>
  <si>
    <t>1. Pengeluaran Konsumsi Rumah Tangga (1.a. s/d 1.l.)</t>
  </si>
  <si>
    <t xml:space="preserve">    1.a. Makanan dan Minuman Non Beralkohol</t>
  </si>
  <si>
    <t xml:space="preserve">    1.b. Minuman Beralkohol dan Rokok</t>
  </si>
  <si>
    <t xml:space="preserve">    1.c. Pakaian</t>
  </si>
  <si>
    <t xml:space="preserve">    1.d. Perumahan, Air, Listrik, Gas dan Bahan Bakar Lainnya </t>
  </si>
  <si>
    <t xml:space="preserve">    1.e. Perabot, Peralatan rumahtangga dan Pemeliharaan Rutin Rumah</t>
  </si>
  <si>
    <t xml:space="preserve">    1.f. Kesehatan</t>
  </si>
  <si>
    <t xml:space="preserve">    1.g. Transportasi/Angkutan</t>
  </si>
  <si>
    <t xml:space="preserve">    1.h. Komunikasi</t>
  </si>
  <si>
    <t xml:space="preserve">    1.i. Rekreasi dan Budaya</t>
  </si>
  <si>
    <t xml:space="preserve">    1.j. Pendidikan</t>
  </si>
  <si>
    <t xml:space="preserve">    1.k. Penginapan dan Hotel</t>
  </si>
  <si>
    <t xml:space="preserve">    1.l. Barang Pribadi dan Jasa Perorangan</t>
  </si>
  <si>
    <t>2. Pengeluaran Konsumsi LNPRT</t>
  </si>
  <si>
    <t>3. Pengeluaran Konsumsi Pemerintah (3.a. + 3.b.)</t>
  </si>
  <si>
    <t xml:space="preserve">    3.a. Konsumsi Kolektif</t>
  </si>
  <si>
    <t xml:space="preserve">    3.b. Konsumsi Individu</t>
  </si>
  <si>
    <t>4. Pembentukan Modal Tetap Bruto (4.a. + 4.b.)</t>
  </si>
  <si>
    <t xml:space="preserve">    4.a. Bangunan</t>
  </si>
  <si>
    <t xml:space="preserve">    4.b. Non-Bangunan</t>
  </si>
  <si>
    <t>5. Perubahan Inventori</t>
  </si>
  <si>
    <t>6. Ekspor Luar Negeri (6.a. + 6.b.)</t>
  </si>
  <si>
    <t xml:space="preserve">    6.a. Barang</t>
  </si>
  <si>
    <t xml:space="preserve">    6.b. Jasa</t>
  </si>
  <si>
    <t>7. Impor Luar Negeri (7.a. + 7.b.)</t>
  </si>
  <si>
    <t xml:space="preserve">    7.a. Barang</t>
  </si>
  <si>
    <t xml:space="preserve">    7.b. Jasa</t>
  </si>
  <si>
    <t>8. Net Ekspor Antar Daerah (8.a. - 8.b.)</t>
  </si>
  <si>
    <t xml:space="preserve">    8.a. Ekspor</t>
  </si>
  <si>
    <t xml:space="preserve">    8.b. Impor</t>
  </si>
  <si>
    <t>P D R B</t>
  </si>
  <si>
    <t>Tabel PDRB - SUMATERA SELATAN - ADHK</t>
  </si>
  <si>
    <t>2023Q1</t>
  </si>
  <si>
    <t>2023Q2</t>
  </si>
  <si>
    <t>2.1</t>
  </si>
  <si>
    <t>2.2</t>
  </si>
  <si>
    <t>2.3</t>
  </si>
  <si>
    <t>2.4</t>
  </si>
  <si>
    <t>2.5</t>
  </si>
  <si>
    <t>2.6</t>
  </si>
  <si>
    <t>2.7</t>
  </si>
  <si>
    <t>2.8</t>
  </si>
  <si>
    <t>2.9</t>
  </si>
  <si>
    <t>2.10</t>
  </si>
  <si>
    <t>2.11</t>
  </si>
  <si>
    <t>2.12</t>
  </si>
  <si>
    <t>2.13</t>
  </si>
  <si>
    <t>2.14</t>
  </si>
  <si>
    <t>2.15</t>
  </si>
  <si>
    <t>2.16</t>
  </si>
  <si>
    <t>2.17</t>
  </si>
  <si>
    <t>2.18</t>
  </si>
  <si>
    <t>2.19</t>
  </si>
  <si>
    <t>Tabel 2.1. PDRB ADHB (juta Rp)</t>
  </si>
  <si>
    <t>Tabel 2.2. PDRB ADHK (juta Rp)</t>
  </si>
  <si>
    <t>Tabel 2.3. Distribusi Terhadap Provinsi (persen)</t>
  </si>
  <si>
    <t>Tabel 2.4. Distribusi Komponen Terhadap PDRB ADHB (persen)</t>
  </si>
  <si>
    <t>Tabel 2.5. Distribusi Komponen Terhadap PDRB ADHK (persen)</t>
  </si>
  <si>
    <t>Tabel 2.6. Indeks Implisit</t>
  </si>
  <si>
    <t>Tabel 2.7. Indeks Implisit Kumulatif</t>
  </si>
  <si>
    <t>Tabel 2.8. Pertumbuhan PDRB (Q-TO-Q), (persen)</t>
  </si>
  <si>
    <t>Tabel 2.9. Pertumbuhan PDRB (Y-ON-Y), (persen)</t>
  </si>
  <si>
    <t>Tabel 2.10. Pertumbuhan PDRB (C-TO-C)</t>
  </si>
  <si>
    <t>Tabel 2.11. Pertumbuhan Indeks Implisit PDRB (Q-TO-Q), (persen)</t>
  </si>
  <si>
    <t>Tabel 2.12. Pertumbuhan Indeks Implisit PDRB (Y-ON-Y), (persen)</t>
  </si>
  <si>
    <t>Tabel 2.13. Pertumbuhan Indeks Implisit PDRB (C-TO-C), (persen)</t>
  </si>
  <si>
    <t>Tabel 2.14. Sumber Pertumbuhan Kabupaten/Kota Terhadap PDRB Provinsi (Q-TO-Q), (persen)</t>
  </si>
  <si>
    <t>Tabel 2.15. Sumber Pertumbuhan Kabupaten/Kota Terhadap PDRB Provinsi (Y-ON-Y), (persen)</t>
  </si>
  <si>
    <t>Tabel 2.16. Sumber Pertumbuhan Kabupaten/Kota Terhadap PDRB Provinsi (C-TO-C), (persen)</t>
  </si>
  <si>
    <t>Tabel 2.17. Sumber Pertumbuhan Komponen Terhadap PDRB Kabupaten/Kota/Provinsi (Q-TO-Q), (persen)</t>
  </si>
  <si>
    <t>Tabel 2.18. Sumber Pertumbuhan Komponen Terhadap PDRB Kabupaten/Kota/Provinsi (Y-ON-Y), (persen)</t>
  </si>
  <si>
    <t>Tabel 2.19. Sumber Pertumbuhan Komponen Terhadap PDRB Kabupaten/Kota/Provinsi (C-TO-C), (persen)</t>
  </si>
  <si>
    <t>', 'name' =&gt; '</t>
  </si>
  <si>
    <t>['id' =&gt; '</t>
  </si>
  <si>
    <t>' ],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</si>
</sst>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9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onsolas"/>
      <family val="3"/>
    </font>
  </fonts>
  <fills count="169">
    <fill>
      <patternFill patternType="none"/>
    </fill>
    <fill>
      <patternFill patternType="gray125"/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</fills>
  <borders count="168"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4">
    <xf numFmtId="0" fontId="0" fillId="0" borderId="0" xfId="0"/>
    <xf numFmtId="0" fontId="1" fillId="2" borderId="1" xfId="0" applyFont="1" applyFill="1" applyBorder="1"/>
    <xf numFmtId="0" fontId="2" fillId="3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4" fillId="5" borderId="4" xfId="0" applyFont="1" applyFill="1" applyBorder="1" applyAlignment="1">
      <alignment horizontal="center"/>
    </xf>
    <xf numFmtId="0" fontId="5" fillId="6" borderId="5" xfId="0" applyFont="1" applyFill="1" applyBorder="1"/>
    <xf numFmtId="0" fontId="6" fillId="7" borderId="6" xfId="0" applyFont="1" applyFill="1" applyBorder="1"/>
    <xf numFmtId="0" fontId="7" fillId="8" borderId="7" xfId="0" applyFont="1" applyFill="1" applyBorder="1"/>
    <xf numFmtId="0" fontId="8" fillId="9" borderId="8" xfId="0" applyFont="1" applyFill="1" applyBorder="1"/>
    <xf numFmtId="0" fontId="9" fillId="10" borderId="9" xfId="0" applyFont="1" applyFill="1" applyBorder="1"/>
    <xf numFmtId="0" fontId="10" fillId="11" borderId="10" xfId="0" applyFont="1" applyFill="1" applyBorder="1"/>
    <xf numFmtId="0" fontId="11" fillId="12" borderId="11" xfId="0" applyFont="1" applyFill="1" applyBorder="1"/>
    <xf numFmtId="0" fontId="12" fillId="13" borderId="12" xfId="0" applyFont="1" applyFill="1" applyBorder="1"/>
    <xf numFmtId="0" fontId="13" fillId="14" borderId="13" xfId="0" applyFont="1" applyFill="1" applyBorder="1"/>
    <xf numFmtId="0" fontId="14" fillId="15" borderId="14" xfId="0" applyFont="1" applyFill="1" applyBorder="1"/>
    <xf numFmtId="0" fontId="15" fillId="16" borderId="15" xfId="0" applyFont="1" applyFill="1" applyBorder="1"/>
    <xf numFmtId="0" fontId="16" fillId="17" borderId="16" xfId="0" applyFont="1" applyFill="1" applyBorder="1"/>
    <xf numFmtId="0" fontId="17" fillId="18" borderId="17" xfId="0" applyFont="1" applyFill="1" applyBorder="1"/>
    <xf numFmtId="0" fontId="18" fillId="19" borderId="18" xfId="0" applyFont="1" applyFill="1" applyBorder="1"/>
    <xf numFmtId="0" fontId="19" fillId="20" borderId="19" xfId="0" applyFont="1" applyFill="1" applyBorder="1"/>
    <xf numFmtId="0" fontId="20" fillId="21" borderId="20" xfId="0" applyFont="1" applyFill="1" applyBorder="1"/>
    <xf numFmtId="0" fontId="21" fillId="22" borderId="21" xfId="0" applyFont="1" applyFill="1" applyBorder="1"/>
    <xf numFmtId="0" fontId="22" fillId="23" borderId="22" xfId="0" applyFont="1" applyFill="1" applyBorder="1"/>
    <xf numFmtId="0" fontId="23" fillId="24" borderId="23" xfId="0" applyFont="1" applyFill="1" applyBorder="1"/>
    <xf numFmtId="0" fontId="24" fillId="25" borderId="24" xfId="0" applyFont="1" applyFill="1" applyBorder="1"/>
    <xf numFmtId="0" fontId="25" fillId="26" borderId="25" xfId="0" applyFont="1" applyFill="1" applyBorder="1"/>
    <xf numFmtId="0" fontId="26" fillId="27" borderId="26" xfId="0" applyFont="1" applyFill="1" applyBorder="1"/>
    <xf numFmtId="0" fontId="27" fillId="28" borderId="27" xfId="0" applyFont="1" applyFill="1" applyBorder="1"/>
    <xf numFmtId="0" fontId="28" fillId="29" borderId="28" xfId="0" applyFont="1" applyFill="1" applyBorder="1"/>
    <xf numFmtId="0" fontId="29" fillId="30" borderId="29" xfId="0" applyFont="1" applyFill="1" applyBorder="1"/>
    <xf numFmtId="0" fontId="30" fillId="31" borderId="30" xfId="0" applyFont="1" applyFill="1" applyBorder="1"/>
    <xf numFmtId="0" fontId="31" fillId="32" borderId="31" xfId="0" applyFont="1" applyFill="1" applyBorder="1"/>
    <xf numFmtId="0" fontId="32" fillId="33" borderId="32" xfId="0" applyFont="1" applyFill="1" applyBorder="1"/>
    <xf numFmtId="0" fontId="33" fillId="34" borderId="33" xfId="0" applyFont="1" applyFill="1" applyBorder="1"/>
    <xf numFmtId="0" fontId="34" fillId="35" borderId="34" xfId="0" applyFont="1" applyFill="1" applyBorder="1"/>
    <xf numFmtId="0" fontId="35" fillId="36" borderId="35" xfId="0" applyFont="1" applyFill="1" applyBorder="1"/>
    <xf numFmtId="0" fontId="36" fillId="37" borderId="36" xfId="0" applyFont="1" applyFill="1" applyBorder="1"/>
    <xf numFmtId="0" fontId="37" fillId="38" borderId="37" xfId="0" applyFont="1" applyFill="1" applyBorder="1"/>
    <xf numFmtId="0" fontId="38" fillId="39" borderId="38" xfId="0" applyFont="1" applyFill="1" applyBorder="1"/>
    <xf numFmtId="0" fontId="39" fillId="40" borderId="39" xfId="0" applyFont="1" applyFill="1" applyBorder="1"/>
    <xf numFmtId="0" fontId="40" fillId="41" borderId="40" xfId="0" applyFont="1" applyFill="1" applyBorder="1"/>
    <xf numFmtId="0" fontId="41" fillId="42" borderId="41" xfId="0" applyFont="1" applyFill="1" applyBorder="1"/>
    <xf numFmtId="0" fontId="42" fillId="43" borderId="42" xfId="0" applyFont="1" applyFill="1" applyBorder="1"/>
    <xf numFmtId="0" fontId="43" fillId="44" borderId="43" xfId="0" applyFont="1" applyFill="1" applyBorder="1"/>
    <xf numFmtId="0" fontId="44" fillId="45" borderId="44" xfId="0" applyFont="1" applyFill="1" applyBorder="1"/>
    <xf numFmtId="0" fontId="45" fillId="46" borderId="45" xfId="0" applyFont="1" applyFill="1" applyBorder="1"/>
    <xf numFmtId="0" fontId="46" fillId="47" borderId="46" xfId="0" applyFont="1" applyFill="1" applyBorder="1"/>
    <xf numFmtId="0" fontId="47" fillId="48" borderId="47" xfId="0" applyFont="1" applyFill="1" applyBorder="1"/>
    <xf numFmtId="0" fontId="48" fillId="49" borderId="48" xfId="0" applyFont="1" applyFill="1" applyBorder="1"/>
    <xf numFmtId="0" fontId="49" fillId="50" borderId="49" xfId="0" applyFont="1" applyFill="1" applyBorder="1"/>
    <xf numFmtId="0" fontId="50" fillId="51" borderId="50" xfId="0" applyFont="1" applyFill="1" applyBorder="1"/>
    <xf numFmtId="0" fontId="51" fillId="52" borderId="51" xfId="0" applyFont="1" applyFill="1" applyBorder="1"/>
    <xf numFmtId="0" fontId="52" fillId="53" borderId="52" xfId="0" applyFont="1" applyFill="1" applyBorder="1"/>
    <xf numFmtId="0" fontId="53" fillId="54" borderId="53" xfId="0" applyFont="1" applyFill="1" applyBorder="1"/>
    <xf numFmtId="0" fontId="54" fillId="55" borderId="54" xfId="0" applyFont="1" applyFill="1" applyBorder="1"/>
    <xf numFmtId="0" fontId="55" fillId="56" borderId="55" xfId="0" applyFont="1" applyFill="1" applyBorder="1"/>
    <xf numFmtId="0" fontId="56" fillId="57" borderId="56" xfId="0" applyFont="1" applyFill="1" applyBorder="1"/>
    <xf numFmtId="0" fontId="57" fillId="58" borderId="57" xfId="0" applyFont="1" applyFill="1" applyBorder="1"/>
    <xf numFmtId="0" fontId="58" fillId="59" borderId="58" xfId="0" applyFont="1" applyFill="1" applyBorder="1"/>
    <xf numFmtId="0" fontId="59" fillId="60" borderId="59" xfId="0" applyFont="1" applyFill="1" applyBorder="1"/>
    <xf numFmtId="0" fontId="60" fillId="61" borderId="60" xfId="0" applyFont="1" applyFill="1" applyBorder="1"/>
    <xf numFmtId="0" fontId="61" fillId="62" borderId="61" xfId="0" applyFont="1" applyFill="1" applyBorder="1"/>
    <xf numFmtId="0" fontId="62" fillId="63" borderId="62" xfId="0" applyFont="1" applyFill="1" applyBorder="1"/>
    <xf numFmtId="0" fontId="63" fillId="64" borderId="63" xfId="0" applyFont="1" applyFill="1" applyBorder="1"/>
    <xf numFmtId="0" fontId="64" fillId="65" borderId="64" xfId="0" applyFont="1" applyFill="1" applyBorder="1"/>
    <xf numFmtId="0" fontId="65" fillId="66" borderId="65" xfId="0" applyFont="1" applyFill="1" applyBorder="1"/>
    <xf numFmtId="0" fontId="66" fillId="67" borderId="66" xfId="0" applyFont="1" applyFill="1" applyBorder="1"/>
    <xf numFmtId="0" fontId="67" fillId="68" borderId="67" xfId="0" applyFont="1" applyFill="1" applyBorder="1"/>
    <xf numFmtId="0" fontId="68" fillId="69" borderId="68" xfId="0" applyFont="1" applyFill="1" applyBorder="1"/>
    <xf numFmtId="0" fontId="69" fillId="70" borderId="69" xfId="0" applyFont="1" applyFill="1" applyBorder="1"/>
    <xf numFmtId="0" fontId="70" fillId="71" borderId="70" xfId="0" applyFont="1" applyFill="1" applyBorder="1"/>
    <xf numFmtId="0" fontId="71" fillId="72" borderId="71" xfId="0" applyFont="1" applyFill="1" applyBorder="1"/>
    <xf numFmtId="0" fontId="72" fillId="73" borderId="72" xfId="0" applyFont="1" applyFill="1" applyBorder="1" applyAlignment="1">
      <alignment horizontal="center"/>
    </xf>
    <xf numFmtId="0" fontId="73" fillId="74" borderId="73" xfId="0" applyFont="1" applyFill="1" applyBorder="1" applyAlignment="1">
      <alignment horizontal="center"/>
    </xf>
    <xf numFmtId="0" fontId="74" fillId="75" borderId="74" xfId="0" applyFont="1" applyFill="1" applyBorder="1" applyAlignment="1">
      <alignment horizontal="center"/>
    </xf>
    <xf numFmtId="0" fontId="75" fillId="76" borderId="75" xfId="0" applyFont="1" applyFill="1" applyBorder="1"/>
    <xf numFmtId="0" fontId="76" fillId="77" borderId="76" xfId="0" applyFont="1" applyFill="1" applyBorder="1"/>
    <xf numFmtId="0" fontId="77" fillId="78" borderId="77" xfId="0" applyFont="1" applyFill="1" applyBorder="1"/>
    <xf numFmtId="0" fontId="78" fillId="79" borderId="78" xfId="0" applyFont="1" applyFill="1" applyBorder="1"/>
    <xf numFmtId="0" fontId="79" fillId="80" borderId="79" xfId="0" applyFont="1" applyFill="1" applyBorder="1"/>
    <xf numFmtId="0" fontId="80" fillId="81" borderId="80" xfId="0" applyFont="1" applyFill="1" applyBorder="1"/>
    <xf numFmtId="0" fontId="81" fillId="82" borderId="81" xfId="0" applyFont="1" applyFill="1" applyBorder="1"/>
    <xf numFmtId="0" fontId="82" fillId="83" borderId="82" xfId="0" applyFont="1" applyFill="1" applyBorder="1"/>
    <xf numFmtId="0" fontId="83" fillId="84" borderId="83" xfId="0" applyFont="1" applyFill="1" applyBorder="1"/>
    <xf numFmtId="0" fontId="84" fillId="85" borderId="84" xfId="0" applyFont="1" applyFill="1" applyBorder="1"/>
    <xf numFmtId="0" fontId="85" fillId="86" borderId="85" xfId="0" applyFont="1" applyFill="1" applyBorder="1"/>
    <xf numFmtId="0" fontId="86" fillId="87" borderId="86" xfId="0" applyFont="1" applyFill="1" applyBorder="1"/>
    <xf numFmtId="0" fontId="87" fillId="88" borderId="87" xfId="0" applyFont="1" applyFill="1" applyBorder="1"/>
    <xf numFmtId="0" fontId="88" fillId="89" borderId="88" xfId="0" applyFont="1" applyFill="1" applyBorder="1"/>
    <xf numFmtId="0" fontId="89" fillId="90" borderId="89" xfId="0" applyFont="1" applyFill="1" applyBorder="1"/>
    <xf numFmtId="0" fontId="90" fillId="91" borderId="90" xfId="0" applyFont="1" applyFill="1" applyBorder="1"/>
    <xf numFmtId="0" fontId="91" fillId="92" borderId="91" xfId="0" applyFont="1" applyFill="1" applyBorder="1"/>
    <xf numFmtId="0" fontId="92" fillId="93" borderId="92" xfId="0" applyFont="1" applyFill="1" applyBorder="1"/>
    <xf numFmtId="0" fontId="93" fillId="94" borderId="93" xfId="0" applyFont="1" applyFill="1" applyBorder="1"/>
    <xf numFmtId="0" fontId="94" fillId="95" borderId="94" xfId="0" applyFont="1" applyFill="1" applyBorder="1"/>
    <xf numFmtId="0" fontId="95" fillId="96" borderId="95" xfId="0" applyFont="1" applyFill="1" applyBorder="1"/>
    <xf numFmtId="0" fontId="96" fillId="97" borderId="96" xfId="0" applyFont="1" applyFill="1" applyBorder="1"/>
    <xf numFmtId="0" fontId="97" fillId="98" borderId="97" xfId="0" applyFont="1" applyFill="1" applyBorder="1"/>
    <xf numFmtId="0" fontId="98" fillId="99" borderId="98" xfId="0" applyFont="1" applyFill="1" applyBorder="1"/>
    <xf numFmtId="0" fontId="99" fillId="100" borderId="99" xfId="0" applyFont="1" applyFill="1" applyBorder="1"/>
    <xf numFmtId="0" fontId="100" fillId="101" borderId="100" xfId="0" applyFont="1" applyFill="1" applyBorder="1"/>
    <xf numFmtId="0" fontId="101" fillId="102" borderId="101" xfId="0" applyFont="1" applyFill="1" applyBorder="1"/>
    <xf numFmtId="0" fontId="102" fillId="103" borderId="102" xfId="0" applyFont="1" applyFill="1" applyBorder="1"/>
    <xf numFmtId="0" fontId="103" fillId="104" borderId="103" xfId="0" applyFont="1" applyFill="1" applyBorder="1"/>
    <xf numFmtId="0" fontId="104" fillId="105" borderId="104" xfId="0" applyFont="1" applyFill="1" applyBorder="1"/>
    <xf numFmtId="0" fontId="105" fillId="106" borderId="105" xfId="0" applyFont="1" applyFill="1" applyBorder="1"/>
    <xf numFmtId="0" fontId="106" fillId="107" borderId="106" xfId="0" applyFont="1" applyFill="1" applyBorder="1"/>
    <xf numFmtId="0" fontId="107" fillId="108" borderId="107" xfId="0" applyFont="1" applyFill="1" applyBorder="1"/>
    <xf numFmtId="0" fontId="108" fillId="109" borderId="108" xfId="0" applyFont="1" applyFill="1" applyBorder="1"/>
    <xf numFmtId="0" fontId="109" fillId="110" borderId="109" xfId="0" applyFont="1" applyFill="1" applyBorder="1"/>
    <xf numFmtId="0" fontId="110" fillId="111" borderId="110" xfId="0" applyFont="1" applyFill="1" applyBorder="1"/>
    <xf numFmtId="0" fontId="111" fillId="112" borderId="111" xfId="0" applyFont="1" applyFill="1" applyBorder="1"/>
    <xf numFmtId="0" fontId="112" fillId="113" borderId="112" xfId="0" applyFont="1" applyFill="1" applyBorder="1"/>
    <xf numFmtId="0" fontId="113" fillId="114" borderId="113" xfId="0" applyFont="1" applyFill="1" applyBorder="1"/>
    <xf numFmtId="0" fontId="114" fillId="115" borderId="114" xfId="0" applyFont="1" applyFill="1" applyBorder="1"/>
    <xf numFmtId="0" fontId="115" fillId="116" borderId="115" xfId="0" applyFont="1" applyFill="1" applyBorder="1"/>
    <xf numFmtId="0" fontId="116" fillId="117" borderId="116" xfId="0" applyFont="1" applyFill="1" applyBorder="1"/>
    <xf numFmtId="0" fontId="117" fillId="118" borderId="117" xfId="0" applyFont="1" applyFill="1" applyBorder="1"/>
    <xf numFmtId="0" fontId="118" fillId="119" borderId="118" xfId="0" applyFont="1" applyFill="1" applyBorder="1"/>
    <xf numFmtId="0" fontId="119" fillId="120" borderId="119" xfId="0" applyFont="1" applyFill="1" applyBorder="1"/>
    <xf numFmtId="0" fontId="120" fillId="121" borderId="120" xfId="0" applyFont="1" applyFill="1" applyBorder="1"/>
    <xf numFmtId="0" fontId="121" fillId="122" borderId="121" xfId="0" applyFont="1" applyFill="1" applyBorder="1"/>
    <xf numFmtId="0" fontId="122" fillId="123" borderId="122" xfId="0" applyFont="1" applyFill="1" applyBorder="1"/>
    <xf numFmtId="0" fontId="123" fillId="124" borderId="123" xfId="0" applyFont="1" applyFill="1" applyBorder="1"/>
    <xf numFmtId="0" fontId="124" fillId="125" borderId="124" xfId="0" applyFont="1" applyFill="1" applyBorder="1"/>
    <xf numFmtId="0" fontId="125" fillId="126" borderId="125" xfId="0" applyFont="1" applyFill="1" applyBorder="1"/>
    <xf numFmtId="0" fontId="126" fillId="127" borderId="126" xfId="0" applyFont="1" applyFill="1" applyBorder="1"/>
    <xf numFmtId="0" fontId="127" fillId="128" borderId="127" xfId="0" applyFont="1" applyFill="1" applyBorder="1"/>
    <xf numFmtId="0" fontId="128" fillId="129" borderId="128" xfId="0" applyFont="1" applyFill="1" applyBorder="1"/>
    <xf numFmtId="0" fontId="129" fillId="130" borderId="129" xfId="0" applyFont="1" applyFill="1" applyBorder="1"/>
    <xf numFmtId="0" fontId="130" fillId="131" borderId="130" xfId="0" applyFont="1" applyFill="1" applyBorder="1"/>
    <xf numFmtId="0" fontId="131" fillId="132" borderId="131" xfId="0" applyFont="1" applyFill="1" applyBorder="1"/>
    <xf numFmtId="0" fontId="132" fillId="133" borderId="132" xfId="0" applyFont="1" applyFill="1" applyBorder="1"/>
    <xf numFmtId="0" fontId="133" fillId="134" borderId="133" xfId="0" applyFont="1" applyFill="1" applyBorder="1"/>
    <xf numFmtId="0" fontId="134" fillId="135" borderId="134" xfId="0" applyFont="1" applyFill="1" applyBorder="1"/>
    <xf numFmtId="0" fontId="135" fillId="136" borderId="135" xfId="0" applyFont="1" applyFill="1" applyBorder="1"/>
    <xf numFmtId="0" fontId="136" fillId="137" borderId="136" xfId="0" applyFont="1" applyFill="1" applyBorder="1"/>
    <xf numFmtId="0" fontId="137" fillId="138" borderId="137" xfId="0" applyFont="1" applyFill="1" applyBorder="1"/>
    <xf numFmtId="0" fontId="138" fillId="139" borderId="138" xfId="0" applyFont="1" applyFill="1" applyBorder="1"/>
    <xf numFmtId="0" fontId="139" fillId="140" borderId="139" xfId="0" applyFont="1" applyFill="1" applyBorder="1"/>
    <xf numFmtId="0" fontId="140" fillId="141" borderId="140" xfId="0" applyFont="1" applyFill="1" applyBorder="1"/>
    <xf numFmtId="0" fontId="141" fillId="142" borderId="141" xfId="0" applyFont="1" applyFill="1" applyBorder="1"/>
    <xf numFmtId="0" fontId="142" fillId="143" borderId="142" xfId="0" applyFont="1" applyFill="1" applyBorder="1"/>
    <xf numFmtId="0" fontId="143" fillId="144" borderId="143" xfId="0" applyFont="1" applyFill="1" applyBorder="1"/>
    <xf numFmtId="0" fontId="144" fillId="145" borderId="144" xfId="0" applyFont="1" applyFill="1" applyBorder="1"/>
    <xf numFmtId="0" fontId="145" fillId="146" borderId="145" xfId="0" applyFont="1" applyFill="1" applyBorder="1"/>
    <xf numFmtId="0" fontId="146" fillId="147" borderId="146" xfId="0" applyFont="1" applyFill="1" applyBorder="1"/>
    <xf numFmtId="0" fontId="147" fillId="148" borderId="147" xfId="0" applyFont="1" applyFill="1" applyBorder="1"/>
    <xf numFmtId="0" fontId="148" fillId="149" borderId="148" xfId="0" applyFont="1" applyFill="1" applyBorder="1"/>
    <xf numFmtId="0" fontId="149" fillId="150" borderId="149" xfId="0" applyFont="1" applyFill="1" applyBorder="1"/>
    <xf numFmtId="0" fontId="150" fillId="151" borderId="150" xfId="0" applyFont="1" applyFill="1" applyBorder="1"/>
    <xf numFmtId="0" fontId="151" fillId="152" borderId="151" xfId="0" applyFont="1" applyFill="1" applyBorder="1"/>
    <xf numFmtId="0" fontId="152" fillId="153" borderId="152" xfId="0" applyFont="1" applyFill="1" applyBorder="1"/>
    <xf numFmtId="0" fontId="153" fillId="154" borderId="153" xfId="0" applyFont="1" applyFill="1" applyBorder="1"/>
    <xf numFmtId="0" fontId="154" fillId="155" borderId="154" xfId="0" applyFont="1" applyFill="1" applyBorder="1"/>
    <xf numFmtId="0" fontId="155" fillId="156" borderId="155" xfId="0" applyFont="1" applyFill="1" applyBorder="1"/>
    <xf numFmtId="0" fontId="156" fillId="157" borderId="156" xfId="0" applyFont="1" applyFill="1" applyBorder="1"/>
    <xf numFmtId="0" fontId="157" fillId="158" borderId="157" xfId="0" applyFont="1" applyFill="1" applyBorder="1"/>
    <xf numFmtId="0" fontId="158" fillId="159" borderId="158" xfId="0" applyFont="1" applyFill="1" applyBorder="1"/>
    <xf numFmtId="0" fontId="159" fillId="160" borderId="159" xfId="0" applyFont="1" applyFill="1" applyBorder="1"/>
    <xf numFmtId="0" fontId="160" fillId="161" borderId="160" xfId="0" applyFont="1" applyFill="1" applyBorder="1"/>
    <xf numFmtId="0" fontId="161" fillId="162" borderId="161" xfId="0" applyFont="1" applyFill="1" applyBorder="1"/>
    <xf numFmtId="0" fontId="162" fillId="163" borderId="162" xfId="0" applyFont="1" applyFill="1" applyBorder="1"/>
    <xf numFmtId="0" fontId="163" fillId="164" borderId="163" xfId="0" applyFont="1" applyFill="1" applyBorder="1"/>
    <xf numFmtId="0" fontId="164" fillId="165" borderId="164" xfId="0" applyFont="1" applyFill="1" applyBorder="1"/>
    <xf numFmtId="0" fontId="165" fillId="166" borderId="165" xfId="0" applyFont="1" applyFill="1" applyBorder="1"/>
    <xf numFmtId="0" fontId="166" fillId="167" borderId="166" xfId="0" applyFont="1" applyFill="1" applyBorder="1"/>
    <xf numFmtId="0" fontId="167" fillId="168" borderId="167" xfId="0" applyFont="1" applyFill="1" applyBorder="1"/>
    <xf numFmtId="0" fontId="1" fillId="2" borderId="71" xfId="0" applyFont="1" applyFill="1" applyBorder="1"/>
    <xf numFmtId="0" fontId="5" fillId="6" borderId="167" xfId="0" applyFont="1" applyFill="1" applyBorder="1"/>
    <xf numFmtId="0" fontId="1" fillId="3" borderId="167" xfId="0" applyFont="1" applyFill="1" applyBorder="1" applyAlignment="1">
      <alignment horizontal="center"/>
    </xf>
    <xf numFmtId="0" fontId="168" fillId="0" borderId="0" xfId="0" applyFont="1" applyAlignment="1">
      <alignment horizontal="left" vertical="center"/>
    </xf>
    <xf numFmtId="0" fontId="168" fillId="0" borderId="0" xfId="0" quotePrefix="1" applyFont="1" applyAlignment="1">
      <alignment horizontal="left" vertical="center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5"/>
  <sheetViews>
    <sheetView workbookViewId="0">
      <pane xSplit="1" ySplit="3" topLeftCell="B4" activePane="bottomRight" state="frozen"/>
      <selection pane="topRight"/>
      <selection pane="bottomLeft"/>
      <selection pane="bottomRight" activeCell="D4" sqref="D4:E25"/>
    </sheetView>
  </sheetViews>
  <sheetFormatPr defaultRowHeight="15"/>
  <cols>
    <col min="1" max="1" width="64.28515625" customWidth="1"/>
    <col min="2" max="2" width="31.140625" customWidth="1"/>
    <col min="3" max="3" width="19.28515625" customWidth="1"/>
    <col min="4" max="5" width="14.28515625" customWidth="1"/>
  </cols>
  <sheetData>
    <row r="1" spans="1:5">
      <c r="A1" s="1" t="s">
        <v>0</v>
      </c>
      <c r="B1" s="168"/>
      <c r="C1" s="168"/>
    </row>
    <row r="3" spans="1:5">
      <c r="A3" s="2" t="s">
        <v>1</v>
      </c>
      <c r="B3" s="170" t="s">
        <v>36</v>
      </c>
      <c r="C3" t="s">
        <v>37</v>
      </c>
      <c r="D3" s="3" t="s">
        <v>2</v>
      </c>
      <c r="E3" s="4" t="s">
        <v>3</v>
      </c>
    </row>
    <row r="4" spans="1:5">
      <c r="A4" s="5" t="s">
        <v>4</v>
      </c>
      <c r="B4" s="169">
        <v>98550661.251418293</v>
      </c>
      <c r="C4">
        <v>99018661.251418293</v>
      </c>
      <c r="D4" s="6">
        <v>99050661.251418293</v>
      </c>
      <c r="E4" s="7">
        <v>103653645.96842366</v>
      </c>
    </row>
    <row r="5" spans="1:5">
      <c r="A5" s="8" t="s">
        <v>5</v>
      </c>
      <c r="B5" s="169">
        <v>49028162.665655211</v>
      </c>
      <c r="C5">
        <v>49496162.665655211</v>
      </c>
      <c r="D5" s="9">
        <v>49528162.665655211</v>
      </c>
      <c r="E5" s="10">
        <v>52599548.654787473</v>
      </c>
    </row>
    <row r="6" spans="1:5">
      <c r="A6" s="11" t="s">
        <v>6</v>
      </c>
      <c r="B6" s="169">
        <v>8959721.7798359375</v>
      </c>
      <c r="C6">
        <v>9427721.7798359375</v>
      </c>
      <c r="D6" s="12">
        <v>9459721.7798359375</v>
      </c>
      <c r="E6" s="13">
        <v>9737839.4921074696</v>
      </c>
    </row>
    <row r="7" spans="1:5">
      <c r="A7" s="14" t="s">
        <v>7</v>
      </c>
      <c r="B7" s="169">
        <v>3342627.9742739443</v>
      </c>
      <c r="C7">
        <v>3810627.9742739443</v>
      </c>
      <c r="D7" s="15">
        <v>3842627.9742739443</v>
      </c>
      <c r="E7" s="16">
        <v>4118212.7988073286</v>
      </c>
    </row>
    <row r="8" spans="1:5">
      <c r="A8" s="17" t="s">
        <v>8</v>
      </c>
      <c r="B8" s="169">
        <v>5906874.6161144124</v>
      </c>
      <c r="C8">
        <v>6374874.6161144124</v>
      </c>
      <c r="D8" s="18">
        <v>6406874.6161144124</v>
      </c>
      <c r="E8" s="19">
        <v>6574485.503634044</v>
      </c>
    </row>
    <row r="9" spans="1:5">
      <c r="A9" s="20" t="s">
        <v>9</v>
      </c>
      <c r="B9" s="169">
        <v>2391880.7539442163</v>
      </c>
      <c r="C9">
        <v>2859880.7539442163</v>
      </c>
      <c r="D9" s="21">
        <v>2891880.7539442163</v>
      </c>
      <c r="E9" s="22">
        <v>2866487.9298516358</v>
      </c>
    </row>
    <row r="10" spans="1:5">
      <c r="A10" s="23" t="s">
        <v>10</v>
      </c>
      <c r="B10" s="169">
        <v>2670645.9398031179</v>
      </c>
      <c r="C10">
        <v>3138645.9398031179</v>
      </c>
      <c r="D10" s="24">
        <v>3170645.9398031179</v>
      </c>
      <c r="E10" s="25">
        <v>3218651.4217193015</v>
      </c>
    </row>
    <row r="11" spans="1:5">
      <c r="A11" s="26" t="s">
        <v>11</v>
      </c>
      <c r="B11" s="169">
        <v>5910407.1900604097</v>
      </c>
      <c r="C11">
        <v>6378407.1900604097</v>
      </c>
      <c r="D11" s="27">
        <v>6410407.1900604097</v>
      </c>
      <c r="E11" s="28">
        <v>6698008.5060406746</v>
      </c>
    </row>
    <row r="12" spans="1:5">
      <c r="A12" s="29" t="s">
        <v>12</v>
      </c>
      <c r="B12" s="169">
        <v>3799867.5244308664</v>
      </c>
      <c r="C12">
        <v>4267867.5244308664</v>
      </c>
      <c r="D12" s="30">
        <v>4299867.5244308664</v>
      </c>
      <c r="E12" s="31">
        <v>4342712.0924230991</v>
      </c>
    </row>
    <row r="13" spans="1:5">
      <c r="A13" s="32" t="s">
        <v>13</v>
      </c>
      <c r="B13" s="169">
        <v>792615.28455259698</v>
      </c>
      <c r="C13">
        <v>1260615.284552597</v>
      </c>
      <c r="D13" s="33">
        <v>1292615.284552597</v>
      </c>
      <c r="E13" s="34">
        <v>1327200.1500999595</v>
      </c>
    </row>
    <row r="14" spans="1:5">
      <c r="A14" s="35" t="s">
        <v>14</v>
      </c>
      <c r="B14" s="169">
        <v>2976082.3918277789</v>
      </c>
      <c r="C14">
        <v>3444082.3918277789</v>
      </c>
      <c r="D14" s="36">
        <v>3476082.3918277789</v>
      </c>
      <c r="E14" s="37">
        <v>3595011.4062622259</v>
      </c>
    </row>
    <row r="15" spans="1:5">
      <c r="A15" s="38" t="s">
        <v>15</v>
      </c>
      <c r="B15" s="169">
        <v>4401276.683157349</v>
      </c>
      <c r="C15">
        <v>4869276.683157349</v>
      </c>
      <c r="D15" s="39">
        <v>4901276.683157349</v>
      </c>
      <c r="E15" s="40">
        <v>5072360.4510085722</v>
      </c>
    </row>
    <row r="16" spans="1:5">
      <c r="A16" s="41" t="s">
        <v>16</v>
      </c>
      <c r="B16" s="169">
        <v>2870498.4477624255</v>
      </c>
      <c r="C16">
        <v>3338498.4477624255</v>
      </c>
      <c r="D16" s="42">
        <v>3370498.4477624255</v>
      </c>
      <c r="E16" s="43">
        <v>3503127.5616818769</v>
      </c>
    </row>
    <row r="17" spans="1:5">
      <c r="A17" s="44" t="s">
        <v>17</v>
      </c>
      <c r="B17" s="169">
        <v>2170949.6375739165</v>
      </c>
      <c r="C17">
        <v>2638949.6375739165</v>
      </c>
      <c r="D17" s="45">
        <v>2670949.6375739165</v>
      </c>
      <c r="E17" s="46">
        <v>2771235.3028449696</v>
      </c>
    </row>
    <row r="18" spans="1:5">
      <c r="A18" s="47" t="s">
        <v>18</v>
      </c>
      <c r="B18" s="169">
        <v>6724770.6781749483</v>
      </c>
      <c r="C18">
        <v>7192770.6781749483</v>
      </c>
      <c r="D18" s="48">
        <v>7224770.6781749483</v>
      </c>
      <c r="E18" s="49">
        <v>10023711.94695323</v>
      </c>
    </row>
    <row r="19" spans="1:5">
      <c r="A19" s="50" t="s">
        <v>21</v>
      </c>
      <c r="B19" s="169">
        <v>49535865.083829589</v>
      </c>
      <c r="C19">
        <v>50003865.083829589</v>
      </c>
      <c r="D19" s="51">
        <v>50035865.083829589</v>
      </c>
      <c r="E19" s="52">
        <v>50314622.658517197</v>
      </c>
    </row>
    <row r="20" spans="1:5">
      <c r="A20" s="53" t="s">
        <v>22</v>
      </c>
      <c r="B20" s="169">
        <v>43158901.392248146</v>
      </c>
      <c r="C20">
        <v>43626901.392248146</v>
      </c>
      <c r="D20" s="54">
        <v>43658901.392248146</v>
      </c>
      <c r="E20" s="55">
        <v>43960609.723031394</v>
      </c>
    </row>
    <row r="21" spans="1:5">
      <c r="A21" s="56" t="s">
        <v>23</v>
      </c>
      <c r="B21" s="169">
        <v>5876963.6915814448</v>
      </c>
      <c r="C21">
        <v>6344963.6915814448</v>
      </c>
      <c r="D21" s="57">
        <v>6376963.6915814448</v>
      </c>
      <c r="E21" s="58">
        <v>6354012.9354858063</v>
      </c>
    </row>
    <row r="22" spans="1:5">
      <c r="A22" s="59" t="s">
        <v>24</v>
      </c>
      <c r="B22" s="169">
        <v>-499696.32123543276</v>
      </c>
      <c r="C22">
        <v>-31696.321235432744</v>
      </c>
      <c r="D22" s="60">
        <v>303.67876456725668</v>
      </c>
      <c r="E22" s="61">
        <v>512.36098094559577</v>
      </c>
    </row>
    <row r="23" spans="1:5">
      <c r="A23" s="62" t="s">
        <v>25</v>
      </c>
      <c r="B23" s="169">
        <v>22193497.945933141</v>
      </c>
      <c r="C23">
        <v>22661497.945933141</v>
      </c>
      <c r="D23" s="63">
        <v>22693497.945933141</v>
      </c>
      <c r="E23" s="64">
        <v>26022081.605436172</v>
      </c>
    </row>
    <row r="24" spans="1:5">
      <c r="A24" s="65" t="s">
        <v>28</v>
      </c>
      <c r="B24" s="169">
        <v>9441660.6192234959</v>
      </c>
      <c r="C24">
        <v>9909660.6192234959</v>
      </c>
      <c r="D24" s="66">
        <v>9941660.6192234959</v>
      </c>
      <c r="E24" s="67">
        <v>7398893.8148195762</v>
      </c>
    </row>
    <row r="25" spans="1:5">
      <c r="A25" s="68" t="s">
        <v>34</v>
      </c>
      <c r="B25" s="169">
        <v>156330824.51958534</v>
      </c>
      <c r="C25">
        <v>156798824.51958534</v>
      </c>
      <c r="D25" s="69">
        <v>156830824.51958534</v>
      </c>
      <c r="E25" s="70">
        <v>165130861.46001828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1FB7A-1EC2-4659-908B-898428EC9830}">
  <dimension ref="A1:F19"/>
  <sheetViews>
    <sheetView tabSelected="1" workbookViewId="0">
      <selection activeCell="F1" sqref="F1:F19"/>
    </sheetView>
  </sheetViews>
  <sheetFormatPr defaultRowHeight="15"/>
  <cols>
    <col min="3" max="3" width="20.7109375" customWidth="1"/>
    <col min="4" max="4" width="96.140625" customWidth="1"/>
  </cols>
  <sheetData>
    <row r="1" spans="1:6">
      <c r="A1" t="s">
        <v>77</v>
      </c>
      <c r="B1" s="171" t="s">
        <v>38</v>
      </c>
      <c r="C1" s="172" t="s">
        <v>76</v>
      </c>
      <c r="D1" t="s">
        <v>57</v>
      </c>
      <c r="E1" s="173" t="s">
        <v>78</v>
      </c>
      <c r="F1" t="str">
        <f>_xlfn.CONCAT(A1:E1)</f>
        <v>['id' =&gt; '2.1', 'name' =&gt; 'Tabel 2.1. PDRB ADHB (juta Rp)' ],</v>
      </c>
    </row>
    <row r="2" spans="1:6">
      <c r="A2" t="s">
        <v>77</v>
      </c>
      <c r="B2" s="171" t="s">
        <v>39</v>
      </c>
      <c r="C2" s="172" t="s">
        <v>76</v>
      </c>
      <c r="D2" t="s">
        <v>58</v>
      </c>
      <c r="E2" s="173" t="s">
        <v>78</v>
      </c>
      <c r="F2" t="str">
        <f t="shared" ref="F2:F19" si="0">_xlfn.CONCAT(A2:E2)</f>
        <v>['id' =&gt; '2.2', 'name' =&gt; 'Tabel 2.2. PDRB ADHK (juta Rp)' ],</v>
      </c>
    </row>
    <row r="3" spans="1:6">
      <c r="A3" t="s">
        <v>77</v>
      </c>
      <c r="B3" s="171" t="s">
        <v>40</v>
      </c>
      <c r="C3" s="172" t="s">
        <v>76</v>
      </c>
      <c r="D3" t="s">
        <v>59</v>
      </c>
      <c r="E3" s="173" t="s">
        <v>78</v>
      </c>
      <c r="F3" t="str">
        <f t="shared" si="0"/>
        <v>['id' =&gt; '2.3', 'name' =&gt; 'Tabel 2.3. Distribusi Terhadap Provinsi (persen)' ],</v>
      </c>
    </row>
    <row r="4" spans="1:6">
      <c r="A4" t="s">
        <v>77</v>
      </c>
      <c r="B4" s="171" t="s">
        <v>41</v>
      </c>
      <c r="C4" s="172" t="s">
        <v>76</v>
      </c>
      <c r="D4" t="s">
        <v>60</v>
      </c>
      <c r="E4" s="173" t="s">
        <v>78</v>
      </c>
      <c r="F4" t="str">
        <f t="shared" si="0"/>
        <v>['id' =&gt; '2.4', 'name' =&gt; 'Tabel 2.4. Distribusi Komponen Terhadap PDRB ADHB (persen)' ],</v>
      </c>
    </row>
    <row r="5" spans="1:6">
      <c r="A5" t="s">
        <v>77</v>
      </c>
      <c r="B5" s="171" t="s">
        <v>42</v>
      </c>
      <c r="C5" s="172" t="s">
        <v>76</v>
      </c>
      <c r="D5" t="s">
        <v>61</v>
      </c>
      <c r="E5" s="173" t="s">
        <v>78</v>
      </c>
      <c r="F5" t="str">
        <f t="shared" si="0"/>
        <v>['id' =&gt; '2.5', 'name' =&gt; 'Tabel 2.5. Distribusi Komponen Terhadap PDRB ADHK (persen)' ],</v>
      </c>
    </row>
    <row r="6" spans="1:6">
      <c r="A6" t="s">
        <v>77</v>
      </c>
      <c r="B6" s="171" t="s">
        <v>43</v>
      </c>
      <c r="C6" s="172" t="s">
        <v>76</v>
      </c>
      <c r="D6" t="s">
        <v>62</v>
      </c>
      <c r="E6" s="173" t="s">
        <v>78</v>
      </c>
      <c r="F6" t="str">
        <f t="shared" si="0"/>
        <v>['id' =&gt; '2.6', 'name' =&gt; 'Tabel 2.6. Indeks Implisit' ],</v>
      </c>
    </row>
    <row r="7" spans="1:6">
      <c r="A7" t="s">
        <v>77</v>
      </c>
      <c r="B7" s="171" t="s">
        <v>44</v>
      </c>
      <c r="C7" s="172" t="s">
        <v>76</v>
      </c>
      <c r="D7" t="s">
        <v>63</v>
      </c>
      <c r="E7" s="173" t="s">
        <v>78</v>
      </c>
      <c r="F7" t="str">
        <f t="shared" si="0"/>
        <v>['id' =&gt; '2.7', 'name' =&gt; 'Tabel 2.7. Indeks Implisit Kumulatif' ],</v>
      </c>
    </row>
    <row r="8" spans="1:6">
      <c r="A8" t="s">
        <v>77</v>
      </c>
      <c r="B8" s="171" t="s">
        <v>45</v>
      </c>
      <c r="C8" s="172" t="s">
        <v>76</v>
      </c>
      <c r="D8" t="s">
        <v>64</v>
      </c>
      <c r="E8" s="173" t="s">
        <v>78</v>
      </c>
      <c r="F8" t="str">
        <f t="shared" si="0"/>
        <v>['id' =&gt; '2.8', 'name' =&gt; 'Tabel 2.8. Pertumbuhan PDRB (Q-TO-Q), (persen)' ],</v>
      </c>
    </row>
    <row r="9" spans="1:6">
      <c r="A9" t="s">
        <v>77</v>
      </c>
      <c r="B9" s="171" t="s">
        <v>46</v>
      </c>
      <c r="C9" s="172" t="s">
        <v>76</v>
      </c>
      <c r="D9" t="s">
        <v>65</v>
      </c>
      <c r="E9" s="173" t="s">
        <v>78</v>
      </c>
      <c r="F9" t="str">
        <f t="shared" si="0"/>
        <v>['id' =&gt; '2.9', 'name' =&gt; 'Tabel 2.9. Pertumbuhan PDRB (Y-ON-Y), (persen)' ],</v>
      </c>
    </row>
    <row r="10" spans="1:6">
      <c r="A10" t="s">
        <v>77</v>
      </c>
      <c r="B10" s="171" t="s">
        <v>47</v>
      </c>
      <c r="C10" s="172" t="s">
        <v>76</v>
      </c>
      <c r="D10" t="s">
        <v>66</v>
      </c>
      <c r="E10" s="173" t="s">
        <v>78</v>
      </c>
      <c r="F10" t="str">
        <f t="shared" si="0"/>
        <v>['id' =&gt; '2.10', 'name' =&gt; 'Tabel 2.10. Pertumbuhan PDRB (C-TO-C)' ],</v>
      </c>
    </row>
    <row r="11" spans="1:6">
      <c r="A11" t="s">
        <v>77</v>
      </c>
      <c r="B11" s="171" t="s">
        <v>48</v>
      </c>
      <c r="C11" s="172" t="s">
        <v>76</v>
      </c>
      <c r="D11" t="s">
        <v>67</v>
      </c>
      <c r="E11" s="173" t="s">
        <v>78</v>
      </c>
      <c r="F11" t="str">
        <f t="shared" si="0"/>
        <v>['id' =&gt; '2.11', 'name' =&gt; 'Tabel 2.11. Pertumbuhan Indeks Implisit PDRB (Q-TO-Q), (persen)' ],</v>
      </c>
    </row>
    <row r="12" spans="1:6">
      <c r="A12" t="s">
        <v>77</v>
      </c>
      <c r="B12" s="171" t="s">
        <v>49</v>
      </c>
      <c r="C12" s="172" t="s">
        <v>76</v>
      </c>
      <c r="D12" t="s">
        <v>68</v>
      </c>
      <c r="E12" s="173" t="s">
        <v>78</v>
      </c>
      <c r="F12" t="str">
        <f t="shared" si="0"/>
        <v>['id' =&gt; '2.12', 'name' =&gt; 'Tabel 2.12. Pertumbuhan Indeks Implisit PDRB (Y-ON-Y), (persen)' ],</v>
      </c>
    </row>
    <row r="13" spans="1:6">
      <c r="A13" t="s">
        <v>77</v>
      </c>
      <c r="B13" s="171" t="s">
        <v>50</v>
      </c>
      <c r="C13" s="172" t="s">
        <v>76</v>
      </c>
      <c r="D13" t="s">
        <v>69</v>
      </c>
      <c r="E13" s="173" t="s">
        <v>78</v>
      </c>
      <c r="F13" t="str">
        <f t="shared" si="0"/>
        <v>['id' =&gt; '2.13', 'name' =&gt; 'Tabel 2.13. Pertumbuhan Indeks Implisit PDRB (C-TO-C), (persen)' ],</v>
      </c>
    </row>
    <row r="14" spans="1:6">
      <c r="A14" t="s">
        <v>77</v>
      </c>
      <c r="B14" s="171" t="s">
        <v>51</v>
      </c>
      <c r="C14" s="172" t="s">
        <v>76</v>
      </c>
      <c r="D14" t="s">
        <v>70</v>
      </c>
      <c r="E14" s="173" t="s">
        <v>78</v>
      </c>
      <c r="F14" t="str">
        <f t="shared" si="0"/>
        <v>['id' =&gt; '2.14', 'name' =&gt; 'Tabel 2.14. Sumber Pertumbuhan Kabupaten/Kota Terhadap PDRB Provinsi (Q-TO-Q), (persen)' ],</v>
      </c>
    </row>
    <row r="15" spans="1:6">
      <c r="A15" t="s">
        <v>77</v>
      </c>
      <c r="B15" s="171" t="s">
        <v>52</v>
      </c>
      <c r="C15" s="172" t="s">
        <v>76</v>
      </c>
      <c r="D15" t="s">
        <v>71</v>
      </c>
      <c r="E15" s="173" t="s">
        <v>78</v>
      </c>
      <c r="F15" t="str">
        <f t="shared" si="0"/>
        <v>['id' =&gt; '2.15', 'name' =&gt; 'Tabel 2.15. Sumber Pertumbuhan Kabupaten/Kota Terhadap PDRB Provinsi (Y-ON-Y), (persen)' ],</v>
      </c>
    </row>
    <row r="16" spans="1:6">
      <c r="A16" t="s">
        <v>77</v>
      </c>
      <c r="B16" s="171" t="s">
        <v>53</v>
      </c>
      <c r="C16" s="172" t="s">
        <v>76</v>
      </c>
      <c r="D16" t="s">
        <v>72</v>
      </c>
      <c r="E16" s="173" t="s">
        <v>78</v>
      </c>
      <c r="F16" t="str">
        <f t="shared" si="0"/>
        <v>['id' =&gt; '2.16', 'name' =&gt; 'Tabel 2.16. Sumber Pertumbuhan Kabupaten/Kota Terhadap PDRB Provinsi (C-TO-C), (persen)' ],</v>
      </c>
    </row>
    <row r="17" spans="1:6">
      <c r="A17" t="s">
        <v>77</v>
      </c>
      <c r="B17" s="171" t="s">
        <v>54</v>
      </c>
      <c r="C17" s="172" t="s">
        <v>76</v>
      </c>
      <c r="D17" t="s">
        <v>73</v>
      </c>
      <c r="E17" s="173" t="s">
        <v>78</v>
      </c>
      <c r="F17" t="str">
        <f t="shared" si="0"/>
        <v>['id' =&gt; '2.17', 'name' =&gt; 'Tabel 2.17. Sumber Pertumbuhan Komponen Terhadap PDRB Kabupaten/Kota/Provinsi (Q-TO-Q), (persen)' ],</v>
      </c>
    </row>
    <row r="18" spans="1:6">
      <c r="A18" t="s">
        <v>77</v>
      </c>
      <c r="B18" s="171" t="s">
        <v>55</v>
      </c>
      <c r="C18" s="172" t="s">
        <v>76</v>
      </c>
      <c r="D18" t="s">
        <v>74</v>
      </c>
      <c r="E18" s="173" t="s">
        <v>78</v>
      </c>
      <c r="F18" t="str">
        <f t="shared" si="0"/>
        <v>['id' =&gt; '2.18', 'name' =&gt; 'Tabel 2.18. Sumber Pertumbuhan Komponen Terhadap PDRB Kabupaten/Kota/Provinsi (Y-ON-Y), (persen)' ],</v>
      </c>
    </row>
    <row r="19" spans="1:6">
      <c r="A19" t="s">
        <v>77</v>
      </c>
      <c r="B19" s="171" t="s">
        <v>56</v>
      </c>
      <c r="C19" s="172" t="s">
        <v>76</v>
      </c>
      <c r="D19" t="s">
        <v>75</v>
      </c>
      <c r="E19" s="173" t="s">
        <v>78</v>
      </c>
      <c r="F19" t="str">
        <f t="shared" si="0"/>
        <v>['id' =&gt; '2.19', 'name' =&gt; 'Tabel 2.19. Sumber Pertumbuhan Komponen Terhadap PDRB Kabupaten/Kota/Provinsi (C-TO-C), (persen)' ],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4"/>
  <sheetViews>
    <sheetView workbookViewId="0">
      <pane xSplit="1" ySplit="3" topLeftCell="B4" activePane="bottomRight" state="frozen"/>
      <selection pane="topRight"/>
      <selection pane="bottomLeft"/>
      <selection pane="bottomRight" activeCell="C7" sqref="C7"/>
    </sheetView>
  </sheetViews>
  <sheetFormatPr defaultRowHeight="15"/>
  <cols>
    <col min="1" max="1" width="64.28515625" customWidth="1"/>
    <col min="2" max="3" width="14.28515625" customWidth="1"/>
  </cols>
  <sheetData>
    <row r="1" spans="1:3">
      <c r="A1" s="71" t="s">
        <v>35</v>
      </c>
    </row>
    <row r="3" spans="1:3">
      <c r="A3" s="72" t="s">
        <v>1</v>
      </c>
      <c r="B3" s="73" t="s">
        <v>2</v>
      </c>
      <c r="C3" s="74" t="s">
        <v>3</v>
      </c>
    </row>
    <row r="4" spans="1:3">
      <c r="A4" s="75" t="s">
        <v>4</v>
      </c>
      <c r="B4" s="76">
        <v>54260282.976234742</v>
      </c>
      <c r="C4" s="77">
        <v>56133325.189259179</v>
      </c>
    </row>
    <row r="5" spans="1:3">
      <c r="A5" s="78" t="s">
        <v>5</v>
      </c>
      <c r="B5" s="79">
        <v>26693147.67996667</v>
      </c>
      <c r="C5" s="80">
        <v>27913024.528941147</v>
      </c>
    </row>
    <row r="6" spans="1:3">
      <c r="A6" s="81" t="s">
        <v>6</v>
      </c>
      <c r="B6" s="82">
        <v>4028799.1299176496</v>
      </c>
      <c r="C6" s="83">
        <v>4102123.2740821508</v>
      </c>
    </row>
    <row r="7" spans="1:3">
      <c r="A7" s="84" t="s">
        <v>7</v>
      </c>
      <c r="B7" s="85">
        <v>2193859.0261322032</v>
      </c>
      <c r="C7" s="86">
        <v>2317592.6752060596</v>
      </c>
    </row>
    <row r="8" spans="1:3">
      <c r="A8" s="87" t="s">
        <v>8</v>
      </c>
      <c r="B8" s="88">
        <v>3613574.6022349065</v>
      </c>
      <c r="C8" s="89">
        <v>3698493.6053874269</v>
      </c>
    </row>
    <row r="9" spans="1:3">
      <c r="A9" s="90" t="s">
        <v>9</v>
      </c>
      <c r="B9" s="91">
        <v>1647526.9007563256</v>
      </c>
      <c r="C9" s="92">
        <v>1640772.0404632248</v>
      </c>
    </row>
    <row r="10" spans="1:3">
      <c r="A10" s="93" t="s">
        <v>10</v>
      </c>
      <c r="B10" s="94">
        <v>1789888.5818778737</v>
      </c>
      <c r="C10" s="95">
        <v>1810651.2894276571</v>
      </c>
    </row>
    <row r="11" spans="1:3">
      <c r="A11" s="96" t="s">
        <v>11</v>
      </c>
      <c r="B11" s="97">
        <v>4220157.7761255177</v>
      </c>
      <c r="C11" s="98">
        <v>4336212.1149689695</v>
      </c>
    </row>
    <row r="12" spans="1:3">
      <c r="A12" s="99" t="s">
        <v>12</v>
      </c>
      <c r="B12" s="100">
        <v>2373150.1056073285</v>
      </c>
      <c r="C12" s="101">
        <v>2403526.426959102</v>
      </c>
    </row>
    <row r="13" spans="1:3">
      <c r="A13" s="102" t="s">
        <v>13</v>
      </c>
      <c r="B13" s="103">
        <v>768938.44517474947</v>
      </c>
      <c r="C13" s="104">
        <v>782702.44334337744</v>
      </c>
    </row>
    <row r="14" spans="1:3">
      <c r="A14" s="105" t="s">
        <v>14</v>
      </c>
      <c r="B14" s="106">
        <v>2011634.1992346637</v>
      </c>
      <c r="C14" s="107">
        <v>2079627.4351687953</v>
      </c>
    </row>
    <row r="15" spans="1:3">
      <c r="A15" s="108" t="s">
        <v>15</v>
      </c>
      <c r="B15" s="109">
        <v>2858410.8924914449</v>
      </c>
      <c r="C15" s="110">
        <v>2935873.8276779633</v>
      </c>
    </row>
    <row r="16" spans="1:3">
      <c r="A16" s="111" t="s">
        <v>16</v>
      </c>
      <c r="B16" s="112">
        <v>2061195.636715411</v>
      </c>
      <c r="C16" s="113">
        <v>2112725.5276332963</v>
      </c>
    </row>
    <row r="17" spans="1:3">
      <c r="A17" s="114" t="s">
        <v>17</v>
      </c>
      <c r="B17" s="115">
        <v>1584914.4990006282</v>
      </c>
      <c r="C17" s="116">
        <v>1630401.5451219464</v>
      </c>
    </row>
    <row r="18" spans="1:3">
      <c r="A18" s="117" t="s">
        <v>18</v>
      </c>
      <c r="B18" s="118">
        <v>4464463.9527149899</v>
      </c>
      <c r="C18" s="119">
        <v>6151254.7916196305</v>
      </c>
    </row>
    <row r="19" spans="1:3">
      <c r="A19" s="120" t="s">
        <v>19</v>
      </c>
      <c r="B19" s="121">
        <v>2896020.4872626816</v>
      </c>
      <c r="C19" s="122">
        <v>3719069.5097427359</v>
      </c>
    </row>
    <row r="20" spans="1:3">
      <c r="A20" s="123" t="s">
        <v>20</v>
      </c>
      <c r="B20" s="124">
        <v>1568443.4654523081</v>
      </c>
      <c r="C20" s="125">
        <v>2432185.2818768942</v>
      </c>
    </row>
    <row r="21" spans="1:3">
      <c r="A21" s="126" t="s">
        <v>21</v>
      </c>
      <c r="B21" s="127">
        <v>28298755.648248535</v>
      </c>
      <c r="C21" s="128">
        <v>28353245.092204839</v>
      </c>
    </row>
    <row r="22" spans="1:3">
      <c r="A22" s="129" t="s">
        <v>22</v>
      </c>
      <c r="B22" s="130">
        <v>24222719.481068648</v>
      </c>
      <c r="C22" s="131">
        <v>24278431.735875107</v>
      </c>
    </row>
    <row r="23" spans="1:3">
      <c r="A23" s="132" t="s">
        <v>23</v>
      </c>
      <c r="B23" s="133">
        <v>4076036.1671798876</v>
      </c>
      <c r="C23" s="134">
        <v>4074813.3563297335</v>
      </c>
    </row>
    <row r="24" spans="1:3">
      <c r="A24" s="135" t="s">
        <v>24</v>
      </c>
      <c r="B24" s="136">
        <v>1225.4668492030278</v>
      </c>
      <c r="C24" s="137">
        <v>2031.82403597862</v>
      </c>
    </row>
    <row r="25" spans="1:3">
      <c r="A25" s="138" t="s">
        <v>25</v>
      </c>
      <c r="B25" s="139">
        <v>21197335.504019558</v>
      </c>
      <c r="C25" s="140">
        <v>23215460.807491019</v>
      </c>
    </row>
    <row r="26" spans="1:3">
      <c r="A26" s="141" t="s">
        <v>26</v>
      </c>
      <c r="B26" s="142">
        <v>21192640.791560091</v>
      </c>
      <c r="C26" s="143">
        <v>23210180.194916613</v>
      </c>
    </row>
    <row r="27" spans="1:3">
      <c r="A27" s="144" t="s">
        <v>27</v>
      </c>
      <c r="B27" s="145">
        <v>4694.7124594663819</v>
      </c>
      <c r="C27" s="146">
        <v>5280.6125744077863</v>
      </c>
    </row>
    <row r="28" spans="1:3">
      <c r="A28" s="147" t="s">
        <v>28</v>
      </c>
      <c r="B28" s="148">
        <v>5258796.7447374072</v>
      </c>
      <c r="C28" s="149">
        <v>4274972.7081011543</v>
      </c>
    </row>
    <row r="29" spans="1:3">
      <c r="A29" s="150" t="s">
        <v>29</v>
      </c>
      <c r="B29" s="151">
        <v>5220819.4866730347</v>
      </c>
      <c r="C29" s="152">
        <v>4215811.7354884753</v>
      </c>
    </row>
    <row r="30" spans="1:3">
      <c r="A30" s="153" t="s">
        <v>30</v>
      </c>
      <c r="B30" s="154">
        <v>37977.258064372363</v>
      </c>
      <c r="C30" s="155">
        <v>59160.972612679267</v>
      </c>
    </row>
    <row r="31" spans="1:3">
      <c r="A31" s="156" t="s">
        <v>31</v>
      </c>
      <c r="B31" s="157">
        <v>-13550976.9529857</v>
      </c>
      <c r="C31" s="158">
        <v>-16149161.15161296</v>
      </c>
    </row>
    <row r="32" spans="1:3">
      <c r="A32" s="159" t="s">
        <v>32</v>
      </c>
      <c r="B32" s="160">
        <v>6299421.0399139253</v>
      </c>
      <c r="C32" s="161">
        <v>5698456.272706137</v>
      </c>
    </row>
    <row r="33" spans="1:3">
      <c r="A33" s="162" t="s">
        <v>33</v>
      </c>
      <c r="B33" s="163">
        <v>19850397.992899626</v>
      </c>
      <c r="C33" s="164">
        <v>21847617.424319096</v>
      </c>
    </row>
    <row r="34" spans="1:3">
      <c r="A34" s="165" t="s">
        <v>34</v>
      </c>
      <c r="B34" s="166">
        <v>90997204.349344552</v>
      </c>
      <c r="C34" s="167">
        <v>95061585.390018463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ADHB</vt:lpstr>
      <vt:lpstr>Sheet1</vt:lpstr>
      <vt:lpstr>ADHK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Notebook Lenovo</cp:lastModifiedBy>
  <dcterms:modified xsi:type="dcterms:W3CDTF">2025-04-10T13:30:55Z</dcterms:modified>
</cp:coreProperties>
</file>