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t\Desktop\an 2 sem 2\cad\proiect\"/>
    </mc:Choice>
  </mc:AlternateContent>
  <xr:revisionPtr revIDLastSave="0" documentId="8_{650D6CF6-083B-43E3-A825-389E386A796D}" xr6:coauthVersionLast="47" xr6:coauthVersionMax="47" xr10:uidLastSave="{00000000-0000-0000-0000-000000000000}"/>
  <bookViews>
    <workbookView xWindow="-108" yWindow="-108" windowWidth="23256" windowHeight="12576" xr2:uid="{B1CEDC94-FFE3-4B34-AD2E-764791F172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23" i="1" s="1"/>
  <c r="B20" i="1"/>
  <c r="B23" i="1" s="1"/>
  <c r="C20" i="1"/>
  <c r="D20" i="1"/>
  <c r="F20" i="1"/>
  <c r="G20" i="1"/>
</calcChain>
</file>

<file path=xl/sharedStrings.xml><?xml version="1.0" encoding="utf-8"?>
<sst xmlns="http://schemas.openxmlformats.org/spreadsheetml/2006/main" count="253" uniqueCount="127">
  <si>
    <t xml:space="preserve">Component </t>
  </si>
  <si>
    <t xml:space="preserve">Value </t>
  </si>
  <si>
    <t>Website component Code</t>
  </si>
  <si>
    <t>Component</t>
  </si>
  <si>
    <t>Circuit Notation</t>
  </si>
  <si>
    <t>Tolerance</t>
  </si>
  <si>
    <t>Power rating</t>
  </si>
  <si>
    <t>Price</t>
  </si>
  <si>
    <t>Resistor</t>
  </si>
  <si>
    <t>R1</t>
  </si>
  <si>
    <t>R2</t>
  </si>
  <si>
    <r>
      <t>5k</t>
    </r>
    <r>
      <rPr>
        <sz val="11"/>
        <color theme="1"/>
        <rFont val="Times New Roman"/>
        <family val="1"/>
      </rPr>
      <t>Ω</t>
    </r>
  </si>
  <si>
    <t>6.7kΩ</t>
  </si>
  <si>
    <t>R4</t>
  </si>
  <si>
    <t>R5</t>
  </si>
  <si>
    <t>1kΩ</t>
  </si>
  <si>
    <t>267Ω</t>
  </si>
  <si>
    <t>R6</t>
  </si>
  <si>
    <t>R7</t>
  </si>
  <si>
    <t>210Ω</t>
  </si>
  <si>
    <t>R8</t>
  </si>
  <si>
    <t>1.8kΩ</t>
  </si>
  <si>
    <t>R9</t>
  </si>
  <si>
    <t>R10</t>
  </si>
  <si>
    <t>R11</t>
  </si>
  <si>
    <t>R12</t>
  </si>
  <si>
    <t>R13</t>
  </si>
  <si>
    <t>Ro1</t>
  </si>
  <si>
    <t>Ro2</t>
  </si>
  <si>
    <t>15Ω</t>
  </si>
  <si>
    <t>Potentiometer</t>
  </si>
  <si>
    <t>POT1</t>
  </si>
  <si>
    <t>POT2</t>
  </si>
  <si>
    <t>Capacitor</t>
  </si>
  <si>
    <t>C</t>
  </si>
  <si>
    <t>OpAmp</t>
  </si>
  <si>
    <t>Slew Rate</t>
  </si>
  <si>
    <t>Voltage - Supply, Single/Dual</t>
  </si>
  <si>
    <t>Model</t>
  </si>
  <si>
    <t>U3A</t>
  </si>
  <si>
    <t>U2B</t>
  </si>
  <si>
    <t>U1A</t>
  </si>
  <si>
    <t>Package</t>
  </si>
  <si>
    <t>2,44000 lei</t>
  </si>
  <si>
    <t xml:space="preserve">Axial </t>
  </si>
  <si>
    <t>0,125W, 1/8W</t>
  </si>
  <si>
    <t>0,5W, 1/2W</t>
  </si>
  <si>
    <t>0,47293 lei</t>
  </si>
  <si>
    <t>0,41000 lei</t>
  </si>
  <si>
    <t>0,77000 lei</t>
  </si>
  <si>
    <t>0,25W, 1/4W</t>
  </si>
  <si>
    <t>3,17000 lei</t>
  </si>
  <si>
    <t>Total price for all Resistors and the 2 Potentiometers:</t>
  </si>
  <si>
    <t>14,53293 lei</t>
  </si>
  <si>
    <t>20nF = 0.02uF</t>
  </si>
  <si>
    <t>478-10428-1-ND</t>
  </si>
  <si>
    <t>Nominal Voltage</t>
  </si>
  <si>
    <t>100V</t>
  </si>
  <si>
    <t>CT6EP102-ND</t>
  </si>
  <si>
    <t>15QBK-ND</t>
  </si>
  <si>
    <t xml:space="preserve">	CF18JT1K00CT-ND</t>
  </si>
  <si>
    <t>210XBK-ND</t>
  </si>
  <si>
    <t>CF14JT1K80CT-ND</t>
  </si>
  <si>
    <t>PPC267XCT-ND</t>
  </si>
  <si>
    <t>RN55C6701FB14-ND</t>
  </si>
  <si>
    <t>CMF5.0KAA-ND</t>
  </si>
  <si>
    <t>Temperature coefficient</t>
  </si>
  <si>
    <t>0805 (2012 metric)</t>
  </si>
  <si>
    <t>X7R</t>
  </si>
  <si>
    <t>1,33000 lei</t>
  </si>
  <si>
    <t>6,35 lei</t>
  </si>
  <si>
    <t>LF412</t>
  </si>
  <si>
    <t>10 V/us</t>
  </si>
  <si>
    <t xml:space="preserve">(Max) (36+5V=5, +/-5V=10)  (Min) (+5V=5, +/-5V=10)	</t>
  </si>
  <si>
    <t>Datasheet</t>
  </si>
  <si>
    <t>Total price for all OpAmps:</t>
  </si>
  <si>
    <t xml:space="preserve"> 19,05 lei</t>
  </si>
  <si>
    <t>Diode</t>
  </si>
  <si>
    <t>D3</t>
  </si>
  <si>
    <t>D4</t>
  </si>
  <si>
    <t>D5</t>
  </si>
  <si>
    <t>D6</t>
  </si>
  <si>
    <t>D1</t>
  </si>
  <si>
    <t>D2</t>
  </si>
  <si>
    <t>D02CZ6_2</t>
  </si>
  <si>
    <t>D1N4148</t>
  </si>
  <si>
    <t>Zener Diode</t>
  </si>
  <si>
    <t>6.2V</t>
  </si>
  <si>
    <t>Voltage</t>
  </si>
  <si>
    <t>1727-2941-1-ND</t>
  </si>
  <si>
    <t>Max Power</t>
  </si>
  <si>
    <t>250mW</t>
  </si>
  <si>
    <t>TO-236AB</t>
  </si>
  <si>
    <t>0,57000 lei</t>
  </si>
  <si>
    <t>500mW</t>
  </si>
  <si>
    <t>1V</t>
  </si>
  <si>
    <t>100 buc - 0,073 lei</t>
  </si>
  <si>
    <t>shorturl.at/qtIL8</t>
  </si>
  <si>
    <t>Total price for all Diodes:</t>
  </si>
  <si>
    <t xml:space="preserve"> 1,213 lei</t>
  </si>
  <si>
    <t>NPN Transistor</t>
  </si>
  <si>
    <t>PNP Transistor</t>
  </si>
  <si>
    <t>Q1</t>
  </si>
  <si>
    <t>Q3</t>
  </si>
  <si>
    <t>Q2</t>
  </si>
  <si>
    <t>Q4</t>
  </si>
  <si>
    <t>Type</t>
  </si>
  <si>
    <t>Q2N1613</t>
  </si>
  <si>
    <t>Q2N1132</t>
  </si>
  <si>
    <t>TO-39</t>
  </si>
  <si>
    <t xml:space="preserve"> Key parameters</t>
  </si>
  <si>
    <t>Is=14.1e-15 Bf=88.85 Tf=1.332e-9</t>
  </si>
  <si>
    <t xml:space="preserve">Price </t>
  </si>
  <si>
    <t>TO-5</t>
  </si>
  <si>
    <t>Is=650.6E-18 Bf=70.35 Tf=757.7e-12</t>
  </si>
  <si>
    <t>Details</t>
  </si>
  <si>
    <t xml:space="preserve">0,53000 lei	</t>
  </si>
  <si>
    <t>Total price for all Transistors:</t>
  </si>
  <si>
    <t>2,12 lei</t>
  </si>
  <si>
    <t>Voltage Source</t>
  </si>
  <si>
    <t xml:space="preserve"> - Vcc</t>
  </si>
  <si>
    <t xml:space="preserve"> + Vcc</t>
  </si>
  <si>
    <t>18 V</t>
  </si>
  <si>
    <t xml:space="preserve">38,24593 lei </t>
  </si>
  <si>
    <t>shorturl.at/lopY9</t>
  </si>
  <si>
    <t>shorturl.at/oquL8</t>
  </si>
  <si>
    <t>shorturl.at/ezBY3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</si>
</sst>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 wrapText="1"/>
    </xf>
    <xf numFmtId="0" fontId="3" fillId="6" borderId="1" xfId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9" fontId="0" fillId="6" borderId="1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  <color rgb="FFFF6699"/>
      <color rgb="FFFF0066"/>
      <color rgb="FF00CC99"/>
      <color rgb="FF9966FF"/>
      <color rgb="FF66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adocs.software.keysight.com/pages/viewpage.action?pageId=6071996" TargetMode="External"/><Relationship Id="rId2" Type="http://schemas.openxmlformats.org/officeDocument/2006/relationships/hyperlink" Target="https://cdn.sos.sk/productdata/7b/c6/1b788049/1n4148-2.pdf" TargetMode="External"/><Relationship Id="rId1" Type="http://schemas.openxmlformats.org/officeDocument/2006/relationships/hyperlink" Target="https://datasheetspdf.com/pdf/64951/NationalSemiconductor/LF412/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9D78-22F7-4A87-B397-287F2B5DC470}">
  <dimension ref="A1:J65"/>
  <sheetViews>
    <sheetView tabSelected="1" workbookViewId="0">
      <selection activeCell="J25" sqref="J25"/>
    </sheetView>
  </sheetViews>
  <sheetFormatPr defaultRowHeight="14.4" x14ac:dyDescent="0.3"/>
  <cols>
    <col min="1" max="1" width="19.88671875" style="1" customWidth="1"/>
    <col min="2" max="3" width="15" style="1" customWidth="1"/>
    <col min="4" max="4" width="18.21875" style="1" customWidth="1"/>
    <col min="5" max="5" width="15.21875" style="1" customWidth="1"/>
    <col min="6" max="6" width="17.5546875" style="1" customWidth="1"/>
    <col min="7" max="7" width="17.77734375" style="1" customWidth="1"/>
    <col min="8" max="8" width="15.109375" style="1" customWidth="1"/>
    <col min="9" max="9" width="15.6640625" style="1" customWidth="1"/>
    <col min="10" max="10" width="23.77734375" style="1" customWidth="1"/>
    <col min="11" max="16384" width="8.88671875" style="1"/>
  </cols>
  <sheetData>
    <row r="1" spans="1:10" ht="28.8" x14ac:dyDescent="0.3">
      <c r="A1" s="17" t="s">
        <v>3</v>
      </c>
      <c r="B1" s="17" t="s">
        <v>4</v>
      </c>
      <c r="C1" s="17" t="s">
        <v>1</v>
      </c>
      <c r="D1" s="17" t="s">
        <v>5</v>
      </c>
      <c r="E1" s="17" t="s">
        <v>6</v>
      </c>
      <c r="F1" s="17" t="s">
        <v>2</v>
      </c>
      <c r="G1" s="17" t="s">
        <v>7</v>
      </c>
      <c r="H1" s="17" t="s">
        <v>42</v>
      </c>
      <c r="I1" s="11"/>
      <c r="J1" s="11"/>
    </row>
    <row r="2" spans="1:10" x14ac:dyDescent="0.3">
      <c r="A2" s="17" t="s">
        <v>8</v>
      </c>
      <c r="B2" s="18" t="s">
        <v>9</v>
      </c>
      <c r="C2" s="18" t="s">
        <v>11</v>
      </c>
      <c r="D2" s="19">
        <v>0.05</v>
      </c>
      <c r="E2" s="18" t="s">
        <v>46</v>
      </c>
      <c r="F2" s="18" t="s">
        <v>65</v>
      </c>
      <c r="G2" s="18" t="s">
        <v>43</v>
      </c>
      <c r="H2" s="18" t="s">
        <v>44</v>
      </c>
      <c r="I2" s="11"/>
      <c r="J2" s="11"/>
    </row>
    <row r="3" spans="1:10" x14ac:dyDescent="0.3">
      <c r="A3" s="17" t="s">
        <v>8</v>
      </c>
      <c r="B3" s="18" t="s">
        <v>10</v>
      </c>
      <c r="C3" s="18" t="s">
        <v>12</v>
      </c>
      <c r="D3" s="19">
        <v>0.01</v>
      </c>
      <c r="E3" s="18" t="s">
        <v>45</v>
      </c>
      <c r="F3" s="18" t="s">
        <v>64</v>
      </c>
      <c r="G3" s="18" t="s">
        <v>47</v>
      </c>
      <c r="H3" s="18" t="s">
        <v>44</v>
      </c>
      <c r="I3" s="11"/>
      <c r="J3" s="11"/>
    </row>
    <row r="4" spans="1:10" x14ac:dyDescent="0.3">
      <c r="A4" s="17" t="s">
        <v>8</v>
      </c>
      <c r="B4" s="18" t="s">
        <v>13</v>
      </c>
      <c r="C4" s="18" t="s">
        <v>15</v>
      </c>
      <c r="D4" s="19">
        <v>0.05</v>
      </c>
      <c r="E4" s="18" t="s">
        <v>45</v>
      </c>
      <c r="F4" s="18" t="s">
        <v>60</v>
      </c>
      <c r="G4" s="18" t="s">
        <v>48</v>
      </c>
      <c r="H4" s="18" t="s">
        <v>44</v>
      </c>
      <c r="I4" s="11"/>
      <c r="J4" s="11"/>
    </row>
    <row r="5" spans="1:10" x14ac:dyDescent="0.3">
      <c r="A5" s="17" t="s">
        <v>8</v>
      </c>
      <c r="B5" s="18" t="s">
        <v>14</v>
      </c>
      <c r="C5" s="18" t="s">
        <v>16</v>
      </c>
      <c r="D5" s="19">
        <v>0.01</v>
      </c>
      <c r="E5" s="18" t="s">
        <v>46</v>
      </c>
      <c r="F5" s="18" t="s">
        <v>63</v>
      </c>
      <c r="G5" s="18" t="s">
        <v>49</v>
      </c>
      <c r="H5" s="18" t="s">
        <v>44</v>
      </c>
      <c r="I5" s="11"/>
      <c r="J5" s="11"/>
    </row>
    <row r="6" spans="1:10" x14ac:dyDescent="0.3">
      <c r="A6" s="17" t="s">
        <v>8</v>
      </c>
      <c r="B6" s="18" t="s">
        <v>17</v>
      </c>
      <c r="C6" s="18" t="s">
        <v>15</v>
      </c>
      <c r="D6" s="19">
        <v>0.05</v>
      </c>
      <c r="E6" s="18" t="s">
        <v>45</v>
      </c>
      <c r="F6" s="18" t="s">
        <v>60</v>
      </c>
      <c r="G6" s="18" t="s">
        <v>48</v>
      </c>
      <c r="H6" s="18" t="s">
        <v>44</v>
      </c>
      <c r="I6" s="11"/>
      <c r="J6" s="11"/>
    </row>
    <row r="7" spans="1:10" x14ac:dyDescent="0.3">
      <c r="A7" s="17" t="s">
        <v>8</v>
      </c>
      <c r="B7" s="18" t="s">
        <v>18</v>
      </c>
      <c r="C7" s="18" t="s">
        <v>19</v>
      </c>
      <c r="D7" s="19">
        <v>0.01</v>
      </c>
      <c r="E7" s="18" t="s">
        <v>50</v>
      </c>
      <c r="F7" s="18" t="s">
        <v>61</v>
      </c>
      <c r="G7" s="18" t="s">
        <v>48</v>
      </c>
      <c r="H7" s="18" t="s">
        <v>44</v>
      </c>
      <c r="I7" s="11"/>
      <c r="J7" s="11"/>
    </row>
    <row r="8" spans="1:10" x14ac:dyDescent="0.3">
      <c r="A8" s="17" t="s">
        <v>8</v>
      </c>
      <c r="B8" s="18" t="s">
        <v>20</v>
      </c>
      <c r="C8" s="18" t="s">
        <v>21</v>
      </c>
      <c r="D8" s="19">
        <v>0.05</v>
      </c>
      <c r="E8" s="18" t="s">
        <v>50</v>
      </c>
      <c r="F8" s="18" t="s">
        <v>62</v>
      </c>
      <c r="G8" s="18" t="s">
        <v>48</v>
      </c>
      <c r="H8" s="18" t="s">
        <v>44</v>
      </c>
      <c r="I8" s="11"/>
      <c r="J8" s="11"/>
    </row>
    <row r="9" spans="1:10" x14ac:dyDescent="0.3">
      <c r="A9" s="17" t="s">
        <v>8</v>
      </c>
      <c r="B9" s="18" t="s">
        <v>22</v>
      </c>
      <c r="C9" s="18" t="s">
        <v>15</v>
      </c>
      <c r="D9" s="19">
        <v>0.05</v>
      </c>
      <c r="E9" s="18" t="s">
        <v>45</v>
      </c>
      <c r="F9" s="18" t="s">
        <v>60</v>
      </c>
      <c r="G9" s="18" t="s">
        <v>48</v>
      </c>
      <c r="H9" s="18" t="s">
        <v>44</v>
      </c>
      <c r="I9" s="11"/>
      <c r="J9" s="11"/>
    </row>
    <row r="10" spans="1:10" x14ac:dyDescent="0.3">
      <c r="A10" s="17" t="s">
        <v>8</v>
      </c>
      <c r="B10" s="18" t="s">
        <v>23</v>
      </c>
      <c r="C10" s="18" t="s">
        <v>15</v>
      </c>
      <c r="D10" s="19">
        <v>0.05</v>
      </c>
      <c r="E10" s="18" t="s">
        <v>45</v>
      </c>
      <c r="F10" s="18" t="s">
        <v>60</v>
      </c>
      <c r="G10" s="18" t="s">
        <v>48</v>
      </c>
      <c r="H10" s="18" t="s">
        <v>44</v>
      </c>
      <c r="I10" s="11"/>
      <c r="J10" s="11"/>
    </row>
    <row r="11" spans="1:10" x14ac:dyDescent="0.3">
      <c r="A11" s="17" t="s">
        <v>8</v>
      </c>
      <c r="B11" s="18" t="s">
        <v>24</v>
      </c>
      <c r="C11" s="18" t="s">
        <v>15</v>
      </c>
      <c r="D11" s="19">
        <v>0.05</v>
      </c>
      <c r="E11" s="18" t="s">
        <v>45</v>
      </c>
      <c r="F11" s="18" t="s">
        <v>60</v>
      </c>
      <c r="G11" s="18" t="s">
        <v>48</v>
      </c>
      <c r="H11" s="18" t="s">
        <v>44</v>
      </c>
      <c r="I11" s="11"/>
      <c r="J11" s="11"/>
    </row>
    <row r="12" spans="1:10" x14ac:dyDescent="0.3">
      <c r="A12" s="17" t="s">
        <v>8</v>
      </c>
      <c r="B12" s="18" t="s">
        <v>25</v>
      </c>
      <c r="C12" s="18" t="s">
        <v>15</v>
      </c>
      <c r="D12" s="19">
        <v>0.05</v>
      </c>
      <c r="E12" s="18" t="s">
        <v>45</v>
      </c>
      <c r="F12" s="18" t="s">
        <v>60</v>
      </c>
      <c r="G12" s="18" t="s">
        <v>48</v>
      </c>
      <c r="H12" s="18" t="s">
        <v>44</v>
      </c>
      <c r="I12" s="11"/>
      <c r="J12" s="11"/>
    </row>
    <row r="13" spans="1:10" x14ac:dyDescent="0.3">
      <c r="A13" s="17" t="s">
        <v>8</v>
      </c>
      <c r="B13" s="18" t="s">
        <v>26</v>
      </c>
      <c r="C13" s="18" t="s">
        <v>15</v>
      </c>
      <c r="D13" s="19">
        <v>0.05</v>
      </c>
      <c r="E13" s="18" t="s">
        <v>45</v>
      </c>
      <c r="F13" s="18" t="s">
        <v>60</v>
      </c>
      <c r="G13" s="18" t="s">
        <v>48</v>
      </c>
      <c r="H13" s="18" t="s">
        <v>44</v>
      </c>
      <c r="I13" s="11"/>
      <c r="J13" s="11"/>
    </row>
    <row r="14" spans="1:10" x14ac:dyDescent="0.3">
      <c r="A14" s="17" t="s">
        <v>8</v>
      </c>
      <c r="B14" s="18" t="s">
        <v>27</v>
      </c>
      <c r="C14" s="18" t="s">
        <v>29</v>
      </c>
      <c r="D14" s="19">
        <v>0.05</v>
      </c>
      <c r="E14" s="18" t="s">
        <v>50</v>
      </c>
      <c r="F14" s="18" t="s">
        <v>59</v>
      </c>
      <c r="G14" s="18" t="s">
        <v>48</v>
      </c>
      <c r="H14" s="18" t="s">
        <v>44</v>
      </c>
      <c r="I14" s="11"/>
      <c r="J14" s="11"/>
    </row>
    <row r="15" spans="1:10" x14ac:dyDescent="0.3">
      <c r="A15" s="17" t="s">
        <v>8</v>
      </c>
      <c r="B15" s="18" t="s">
        <v>28</v>
      </c>
      <c r="C15" s="18" t="s">
        <v>29</v>
      </c>
      <c r="D15" s="19">
        <v>0.05</v>
      </c>
      <c r="E15" s="18" t="s">
        <v>50</v>
      </c>
      <c r="F15" s="18" t="s">
        <v>59</v>
      </c>
      <c r="G15" s="18" t="s">
        <v>48</v>
      </c>
      <c r="H15" s="18" t="s">
        <v>44</v>
      </c>
      <c r="I15" s="11"/>
      <c r="J15" s="11"/>
    </row>
    <row r="16" spans="1:10" ht="28.8" x14ac:dyDescent="0.3">
      <c r="A16" s="17" t="s">
        <v>30</v>
      </c>
      <c r="B16" s="18" t="s">
        <v>31</v>
      </c>
      <c r="C16" s="18" t="s">
        <v>15</v>
      </c>
      <c r="D16" s="19">
        <v>0.1</v>
      </c>
      <c r="E16" s="18" t="s">
        <v>46</v>
      </c>
      <c r="F16" s="18" t="s">
        <v>58</v>
      </c>
      <c r="G16" s="18" t="s">
        <v>51</v>
      </c>
      <c r="H16" s="18"/>
      <c r="I16" s="11"/>
      <c r="J16" s="11"/>
    </row>
    <row r="17" spans="1:10" ht="28.8" x14ac:dyDescent="0.3">
      <c r="A17" s="17" t="s">
        <v>30</v>
      </c>
      <c r="B17" s="18" t="s">
        <v>32</v>
      </c>
      <c r="C17" s="18" t="s">
        <v>15</v>
      </c>
      <c r="D17" s="19">
        <v>0.1</v>
      </c>
      <c r="E17" s="18" t="s">
        <v>46</v>
      </c>
      <c r="F17" s="18" t="s">
        <v>58</v>
      </c>
      <c r="G17" s="18" t="s">
        <v>51</v>
      </c>
      <c r="H17" s="18"/>
      <c r="I17" s="11"/>
      <c r="J17" s="11"/>
    </row>
    <row r="18" spans="1:10" ht="14.4" customHeight="1" x14ac:dyDescent="0.3">
      <c r="A18" s="20" t="s">
        <v>52</v>
      </c>
      <c r="B18" s="21"/>
      <c r="C18" s="21"/>
      <c r="D18" s="22"/>
      <c r="E18" s="20" t="s">
        <v>53</v>
      </c>
      <c r="F18" s="21"/>
      <c r="G18" s="21"/>
      <c r="H18" s="22"/>
      <c r="I18" s="11"/>
      <c r="J18" s="11"/>
    </row>
    <row r="19" spans="1:10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ht="28.8" x14ac:dyDescent="0.3">
      <c r="A20" s="16" t="str">
        <f>A1</f>
        <v>Component</v>
      </c>
      <c r="B20" s="16" t="str">
        <f>B1</f>
        <v>Circuit Notation</v>
      </c>
      <c r="C20" s="16" t="str">
        <f>C1</f>
        <v xml:space="preserve">Value </v>
      </c>
      <c r="D20" s="16" t="str">
        <f>D1</f>
        <v>Tolerance</v>
      </c>
      <c r="E20" s="16" t="s">
        <v>56</v>
      </c>
      <c r="F20" s="16" t="str">
        <f>F1</f>
        <v>Website component Code</v>
      </c>
      <c r="G20" s="16" t="str">
        <f>G1</f>
        <v>Price</v>
      </c>
      <c r="H20" s="16" t="s">
        <v>42</v>
      </c>
      <c r="I20" s="16" t="s">
        <v>66</v>
      </c>
      <c r="J20" s="11"/>
    </row>
    <row r="21" spans="1:10" ht="43.2" x14ac:dyDescent="0.3">
      <c r="A21" s="16" t="s">
        <v>33</v>
      </c>
      <c r="B21" s="3" t="s">
        <v>34</v>
      </c>
      <c r="C21" s="3" t="s">
        <v>54</v>
      </c>
      <c r="D21" s="23">
        <v>0.05</v>
      </c>
      <c r="E21" s="3" t="s">
        <v>57</v>
      </c>
      <c r="F21" s="3" t="s">
        <v>55</v>
      </c>
      <c r="G21" s="3" t="s">
        <v>69</v>
      </c>
      <c r="H21" s="3" t="s">
        <v>67</v>
      </c>
      <c r="I21" s="3" t="s">
        <v>68</v>
      </c>
      <c r="J21" s="11"/>
    </row>
    <row r="22" spans="1:10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43.2" x14ac:dyDescent="0.3">
      <c r="A23" s="24" t="str">
        <f t="shared" ref="A23:G23" si="0">A20</f>
        <v>Component</v>
      </c>
      <c r="B23" s="24" t="str">
        <f t="shared" si="0"/>
        <v>Circuit Notation</v>
      </c>
      <c r="C23" s="24" t="s">
        <v>36</v>
      </c>
      <c r="D23" s="24" t="s">
        <v>37</v>
      </c>
      <c r="E23" s="24" t="s">
        <v>38</v>
      </c>
      <c r="F23" s="24" t="s">
        <v>7</v>
      </c>
      <c r="G23" s="24" t="s">
        <v>74</v>
      </c>
      <c r="H23" s="11"/>
      <c r="I23" s="11"/>
      <c r="J23" s="11"/>
    </row>
    <row r="24" spans="1:10" ht="43.2" x14ac:dyDescent="0.3">
      <c r="A24" s="24" t="s">
        <v>35</v>
      </c>
      <c r="B24" s="4" t="s">
        <v>41</v>
      </c>
      <c r="C24" s="4" t="s">
        <v>72</v>
      </c>
      <c r="D24" s="4" t="s">
        <v>73</v>
      </c>
      <c r="E24" s="4" t="s">
        <v>71</v>
      </c>
      <c r="F24" s="4" t="s">
        <v>70</v>
      </c>
      <c r="G24" s="5" t="s">
        <v>124</v>
      </c>
      <c r="H24" s="11"/>
      <c r="I24" s="11"/>
      <c r="J24" s="11"/>
    </row>
    <row r="25" spans="1:10" ht="72" x14ac:dyDescent="0.3">
      <c r="A25" s="24" t="s">
        <v>35</v>
      </c>
      <c r="B25" s="4" t="s">
        <v>39</v>
      </c>
      <c r="C25" s="4" t="s">
        <v>72</v>
      </c>
      <c r="D25" s="4" t="s">
        <v>73</v>
      </c>
      <c r="E25" s="4" t="s">
        <v>71</v>
      </c>
      <c r="F25" s="4" t="s">
        <v>70</v>
      </c>
      <c r="G25" s="5"/>
      <c r="H25" s="11"/>
      <c r="I25" s="11"/>
      <c r="J25" s="11"/>
    </row>
    <row r="26" spans="1:10" ht="72" x14ac:dyDescent="0.3">
      <c r="A26" s="24" t="s">
        <v>35</v>
      </c>
      <c r="B26" s="4" t="s">
        <v>40</v>
      </c>
      <c r="C26" s="4" t="s">
        <v>72</v>
      </c>
      <c r="D26" s="4" t="s">
        <v>73</v>
      </c>
      <c r="E26" s="4" t="s">
        <v>71</v>
      </c>
      <c r="F26" s="4" t="s">
        <v>70</v>
      </c>
      <c r="G26" s="5"/>
      <c r="H26" s="11"/>
      <c r="I26" s="11"/>
      <c r="J26" s="11"/>
    </row>
    <row r="27" spans="1:10" x14ac:dyDescent="0.3">
      <c r="A27" s="25" t="s">
        <v>75</v>
      </c>
      <c r="B27" s="26"/>
      <c r="C27" s="26"/>
      <c r="D27" s="27"/>
      <c r="E27" s="25" t="s">
        <v>76</v>
      </c>
      <c r="F27" s="26"/>
      <c r="G27" s="26"/>
      <c r="H27" s="28"/>
      <c r="I27" s="29"/>
      <c r="J27" s="11"/>
    </row>
    <row r="28" spans="1:10" x14ac:dyDescent="0.3">
      <c r="A28" s="11"/>
      <c r="B28" s="11"/>
      <c r="C28" s="11"/>
      <c r="D28" s="11"/>
      <c r="E28" s="11"/>
      <c r="F28" s="11"/>
      <c r="G28" s="11"/>
      <c r="H28" s="29"/>
      <c r="I28" s="11"/>
      <c r="J28" s="11"/>
    </row>
    <row r="29" spans="1:10" ht="28.8" x14ac:dyDescent="0.3">
      <c r="A29" s="30" t="s">
        <v>3</v>
      </c>
      <c r="B29" s="30" t="s">
        <v>4</v>
      </c>
      <c r="C29" s="30" t="s">
        <v>38</v>
      </c>
      <c r="D29" s="30" t="s">
        <v>5</v>
      </c>
      <c r="E29" s="30" t="s">
        <v>88</v>
      </c>
      <c r="F29" s="30" t="s">
        <v>2</v>
      </c>
      <c r="G29" s="30" t="s">
        <v>90</v>
      </c>
      <c r="H29" s="30" t="s">
        <v>42</v>
      </c>
      <c r="I29" s="30" t="s">
        <v>7</v>
      </c>
      <c r="J29" s="30" t="s">
        <v>74</v>
      </c>
    </row>
    <row r="30" spans="1:10" ht="28.8" x14ac:dyDescent="0.3">
      <c r="A30" s="30" t="s">
        <v>86</v>
      </c>
      <c r="B30" s="31" t="s">
        <v>78</v>
      </c>
      <c r="C30" s="31" t="s">
        <v>84</v>
      </c>
      <c r="D30" s="32">
        <v>0.05</v>
      </c>
      <c r="E30" s="31" t="s">
        <v>87</v>
      </c>
      <c r="F30" s="31" t="s">
        <v>89</v>
      </c>
      <c r="G30" s="31" t="s">
        <v>91</v>
      </c>
      <c r="H30" s="31" t="s">
        <v>92</v>
      </c>
      <c r="I30" s="31" t="s">
        <v>93</v>
      </c>
      <c r="J30" s="31"/>
    </row>
    <row r="31" spans="1:10" ht="28.8" x14ac:dyDescent="0.3">
      <c r="A31" s="30" t="s">
        <v>86</v>
      </c>
      <c r="B31" s="31" t="s">
        <v>79</v>
      </c>
      <c r="C31" s="31" t="s">
        <v>84</v>
      </c>
      <c r="D31" s="32">
        <v>0.05</v>
      </c>
      <c r="E31" s="31" t="s">
        <v>87</v>
      </c>
      <c r="F31" s="31" t="s">
        <v>89</v>
      </c>
      <c r="G31" s="31" t="s">
        <v>91</v>
      </c>
      <c r="H31" s="31" t="s">
        <v>92</v>
      </c>
      <c r="I31" s="31" t="s">
        <v>93</v>
      </c>
      <c r="J31" s="31"/>
    </row>
    <row r="32" spans="1:10" x14ac:dyDescent="0.3">
      <c r="A32" s="30" t="s">
        <v>77</v>
      </c>
      <c r="B32" s="31" t="s">
        <v>80</v>
      </c>
      <c r="C32" s="31" t="s">
        <v>85</v>
      </c>
      <c r="D32" s="32"/>
      <c r="E32" s="31" t="s">
        <v>95</v>
      </c>
      <c r="F32" s="8" t="s">
        <v>97</v>
      </c>
      <c r="G32" s="31" t="s">
        <v>94</v>
      </c>
      <c r="H32" s="31"/>
      <c r="I32" s="8" t="s">
        <v>96</v>
      </c>
      <c r="J32" s="6" t="s">
        <v>125</v>
      </c>
    </row>
    <row r="33" spans="1:10" x14ac:dyDescent="0.3">
      <c r="A33" s="30" t="s">
        <v>77</v>
      </c>
      <c r="B33" s="31" t="s">
        <v>81</v>
      </c>
      <c r="C33" s="31" t="s">
        <v>85</v>
      </c>
      <c r="D33" s="32"/>
      <c r="E33" s="31" t="s">
        <v>95</v>
      </c>
      <c r="F33" s="9"/>
      <c r="G33" s="31" t="s">
        <v>94</v>
      </c>
      <c r="H33" s="31"/>
      <c r="I33" s="9"/>
      <c r="J33" s="7"/>
    </row>
    <row r="34" spans="1:10" x14ac:dyDescent="0.3">
      <c r="A34" s="30" t="s">
        <v>77</v>
      </c>
      <c r="B34" s="31" t="s">
        <v>82</v>
      </c>
      <c r="C34" s="31" t="s">
        <v>85</v>
      </c>
      <c r="D34" s="32"/>
      <c r="E34" s="31" t="s">
        <v>95</v>
      </c>
      <c r="F34" s="9"/>
      <c r="G34" s="31" t="s">
        <v>94</v>
      </c>
      <c r="H34" s="31"/>
      <c r="I34" s="9"/>
      <c r="J34" s="7"/>
    </row>
    <row r="35" spans="1:10" x14ac:dyDescent="0.3">
      <c r="A35" s="30" t="s">
        <v>77</v>
      </c>
      <c r="B35" s="31" t="s">
        <v>83</v>
      </c>
      <c r="C35" s="31" t="s">
        <v>85</v>
      </c>
      <c r="D35" s="32"/>
      <c r="E35" s="31" t="s">
        <v>95</v>
      </c>
      <c r="F35" s="10"/>
      <c r="G35" s="31" t="s">
        <v>94</v>
      </c>
      <c r="H35" s="31"/>
      <c r="I35" s="10"/>
      <c r="J35" s="7"/>
    </row>
    <row r="36" spans="1:10" x14ac:dyDescent="0.3">
      <c r="A36" s="33" t="s">
        <v>98</v>
      </c>
      <c r="B36" s="34"/>
      <c r="C36" s="34"/>
      <c r="D36" s="35"/>
      <c r="E36" s="7" t="s">
        <v>99</v>
      </c>
      <c r="F36" s="7"/>
      <c r="G36" s="7"/>
      <c r="H36" s="7"/>
      <c r="I36" s="7"/>
      <c r="J36" s="7"/>
    </row>
    <row r="37" spans="1:10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spans="1:10" ht="28.8" x14ac:dyDescent="0.3">
      <c r="A38" s="36" t="s">
        <v>0</v>
      </c>
      <c r="B38" s="36" t="s">
        <v>4</v>
      </c>
      <c r="C38" s="36" t="s">
        <v>106</v>
      </c>
      <c r="D38" s="36" t="s">
        <v>42</v>
      </c>
      <c r="E38" s="36" t="s">
        <v>110</v>
      </c>
      <c r="F38" s="36" t="s">
        <v>112</v>
      </c>
      <c r="G38" s="36" t="s">
        <v>115</v>
      </c>
      <c r="H38" s="11"/>
      <c r="I38" s="11"/>
      <c r="J38" s="11"/>
    </row>
    <row r="39" spans="1:10" ht="86.4" x14ac:dyDescent="0.3">
      <c r="A39" s="36" t="s">
        <v>100</v>
      </c>
      <c r="B39" s="12" t="s">
        <v>102</v>
      </c>
      <c r="C39" s="12" t="s">
        <v>107</v>
      </c>
      <c r="D39" s="12" t="s">
        <v>109</v>
      </c>
      <c r="E39" s="12" t="s">
        <v>111</v>
      </c>
      <c r="F39" s="12" t="s">
        <v>116</v>
      </c>
      <c r="G39" s="13" t="s">
        <v>126</v>
      </c>
      <c r="H39" s="11"/>
      <c r="I39" s="11"/>
      <c r="J39" s="11"/>
    </row>
    <row r="40" spans="1:10" ht="43.2" x14ac:dyDescent="0.3">
      <c r="A40" s="36" t="s">
        <v>100</v>
      </c>
      <c r="B40" s="12" t="s">
        <v>103</v>
      </c>
      <c r="C40" s="12" t="s">
        <v>107</v>
      </c>
      <c r="D40" s="12" t="s">
        <v>109</v>
      </c>
      <c r="E40" s="12" t="s">
        <v>111</v>
      </c>
      <c r="F40" s="12" t="s">
        <v>116</v>
      </c>
      <c r="G40" s="13"/>
      <c r="H40" s="11"/>
      <c r="I40" s="11"/>
      <c r="J40" s="11"/>
    </row>
    <row r="41" spans="1:10" ht="43.2" x14ac:dyDescent="0.3">
      <c r="A41" s="36" t="s">
        <v>101</v>
      </c>
      <c r="B41" s="12" t="s">
        <v>104</v>
      </c>
      <c r="C41" s="12" t="s">
        <v>108</v>
      </c>
      <c r="D41" s="12" t="s">
        <v>113</v>
      </c>
      <c r="E41" s="12" t="s">
        <v>114</v>
      </c>
      <c r="F41" s="12" t="s">
        <v>116</v>
      </c>
      <c r="G41" s="13"/>
      <c r="H41" s="11"/>
      <c r="I41" s="11"/>
      <c r="J41" s="11"/>
    </row>
    <row r="42" spans="1:10" ht="43.2" x14ac:dyDescent="0.3">
      <c r="A42" s="36" t="s">
        <v>101</v>
      </c>
      <c r="B42" s="12" t="s">
        <v>105</v>
      </c>
      <c r="C42" s="12" t="s">
        <v>108</v>
      </c>
      <c r="D42" s="12" t="s">
        <v>113</v>
      </c>
      <c r="E42" s="12" t="s">
        <v>114</v>
      </c>
      <c r="F42" s="12" t="s">
        <v>116</v>
      </c>
      <c r="G42" s="13"/>
      <c r="H42" s="11"/>
      <c r="I42" s="11"/>
      <c r="J42" s="11"/>
    </row>
    <row r="43" spans="1:10" x14ac:dyDescent="0.3">
      <c r="A43" s="37" t="s">
        <v>117</v>
      </c>
      <c r="B43" s="38"/>
      <c r="C43" s="38"/>
      <c r="D43" s="39"/>
      <c r="E43" s="48" t="s">
        <v>118</v>
      </c>
      <c r="F43" s="48"/>
      <c r="G43" s="48"/>
      <c r="H43" s="11"/>
      <c r="I43" s="11"/>
      <c r="J43" s="11"/>
    </row>
    <row r="44" spans="1:10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5" spans="1:10" ht="28.8" x14ac:dyDescent="0.3">
      <c r="A45" s="40" t="s">
        <v>3</v>
      </c>
      <c r="B45" s="40" t="s">
        <v>4</v>
      </c>
      <c r="C45" s="40" t="s">
        <v>88</v>
      </c>
      <c r="D45" s="11"/>
      <c r="E45" s="11"/>
      <c r="F45" s="11"/>
      <c r="G45" s="11"/>
      <c r="H45" s="11"/>
      <c r="I45" s="11"/>
      <c r="J45" s="11"/>
    </row>
    <row r="46" spans="1:10" ht="28.8" x14ac:dyDescent="0.3">
      <c r="A46" s="40" t="s">
        <v>119</v>
      </c>
      <c r="B46" s="41" t="s">
        <v>120</v>
      </c>
      <c r="C46" s="41" t="s">
        <v>122</v>
      </c>
      <c r="D46" s="29"/>
      <c r="E46" s="29"/>
      <c r="F46" s="29"/>
      <c r="G46" s="11"/>
      <c r="H46" s="11"/>
      <c r="I46" s="11"/>
      <c r="J46" s="11"/>
    </row>
    <row r="47" spans="1:10" ht="28.8" x14ac:dyDescent="0.3">
      <c r="A47" s="40" t="s">
        <v>119</v>
      </c>
      <c r="B47" s="41" t="s">
        <v>121</v>
      </c>
      <c r="C47" s="41" t="s">
        <v>122</v>
      </c>
      <c r="D47" s="11"/>
      <c r="E47" s="11"/>
      <c r="F47" s="11"/>
      <c r="G47" s="11"/>
      <c r="H47" s="11"/>
      <c r="I47" s="11"/>
      <c r="J47" s="11"/>
    </row>
    <row r="48" spans="1:10" x14ac:dyDescent="0.3">
      <c r="A48" s="11"/>
      <c r="B48" s="11"/>
      <c r="C48" s="29"/>
      <c r="D48" s="11"/>
      <c r="E48" s="11"/>
      <c r="F48" s="11"/>
      <c r="G48" s="11"/>
      <c r="H48" s="11"/>
      <c r="I48" s="11"/>
      <c r="J48" s="11"/>
    </row>
    <row r="49" spans="1:10" x14ac:dyDescent="0.3">
      <c r="A49" s="42" t="s">
        <v>117</v>
      </c>
      <c r="B49" s="43"/>
      <c r="C49" s="43"/>
      <c r="D49" s="44"/>
      <c r="E49" s="45" t="s">
        <v>123</v>
      </c>
      <c r="F49" s="45"/>
      <c r="G49" s="45"/>
      <c r="H49" s="11"/>
      <c r="I49" s="11"/>
      <c r="J49" s="11"/>
    </row>
    <row r="50" spans="1:10" x14ac:dyDescent="0.3">
      <c r="A50" s="46"/>
      <c r="B50" s="46"/>
      <c r="C50" s="46"/>
      <c r="D50" s="46"/>
      <c r="E50" s="46"/>
      <c r="F50" s="46"/>
      <c r="G50" s="47"/>
      <c r="H50" s="11"/>
      <c r="I50" s="11"/>
      <c r="J50" s="11"/>
    </row>
    <row r="51" spans="1:10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 spans="1:10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</row>
    <row r="64" spans="1:10" x14ac:dyDescent="0.3">
      <c r="A64" s="14"/>
      <c r="B64" s="15"/>
      <c r="C64" s="15"/>
      <c r="D64" s="15"/>
      <c r="E64" s="15"/>
      <c r="F64" s="15"/>
      <c r="G64" s="15"/>
    </row>
    <row r="65" spans="4:7" x14ac:dyDescent="0.3">
      <c r="D65" s="2"/>
      <c r="E65" s="2"/>
      <c r="F65" s="2"/>
      <c r="G65" s="2"/>
    </row>
  </sheetData>
  <mergeCells count="17">
    <mergeCell ref="A64:D64"/>
    <mergeCell ref="E64:G64"/>
    <mergeCell ref="A49:D49"/>
    <mergeCell ref="E49:G49"/>
    <mergeCell ref="E27:G27"/>
    <mergeCell ref="J32:J35"/>
    <mergeCell ref="I32:I35"/>
    <mergeCell ref="F32:F35"/>
    <mergeCell ref="A36:D36"/>
    <mergeCell ref="E43:G43"/>
    <mergeCell ref="E36:J36"/>
    <mergeCell ref="G39:G42"/>
    <mergeCell ref="A43:D43"/>
    <mergeCell ref="A18:D18"/>
    <mergeCell ref="E18:H18"/>
    <mergeCell ref="G24:G26"/>
    <mergeCell ref="A27:D27"/>
  </mergeCells>
  <phoneticPr fontId="4" type="noConversion"/>
  <hyperlinks>
    <hyperlink ref="G24" r:id="rId1" display="https://datasheetspdf.com/pdf/64951/NationalSemiconductor/LF412/1" xr:uid="{953BF78B-B587-4177-A483-41E31EEED995}"/>
    <hyperlink ref="J32" r:id="rId2" display="https://cdn.sos.sk/productdata/7b/c6/1b788049/1n4148-2.pdf" xr:uid="{ED98CC3D-977F-4AC9-8C0D-68AF01FB91ED}"/>
    <hyperlink ref="G39" r:id="rId3" display="https://edadocs.software.keysight.com/pages/viewpage.action?pageId=6071996" xr:uid="{CF04374F-48CA-4FA1-A24D-C10089AEF3CD}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Onut</dc:creator>
  <cp:lastModifiedBy>Onut</cp:lastModifiedBy>
  <dcterms:created xsi:type="dcterms:W3CDTF">2021-05-29T08:48:54Z</dcterms:created>
  <dcterms:modified xsi:type="dcterms:W3CDTF">2021-05-29T11:54:42Z</dcterms:modified>
</cp:coreProperties>
</file>