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9600" windowHeight="190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3" i="1"/>
  <c r="I3"/>
  <c r="I12"/>
  <c r="I7"/>
  <c r="I15"/>
  <c r="I11"/>
  <c r="I10"/>
  <c r="I2"/>
  <c r="I4"/>
  <c r="I5"/>
  <c r="I6"/>
  <c r="I8"/>
  <c r="I9"/>
  <c r="I14"/>
  <c r="I17"/>
</calcChain>
</file>

<file path=xl/sharedStrings.xml><?xml version="1.0" encoding="utf-8"?>
<sst xmlns="http://schemas.openxmlformats.org/spreadsheetml/2006/main" count="27" uniqueCount="27">
  <si>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</si>
  <si>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</si>
  <si>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</si>
  <si>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</si>
  <si>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</si>
  <si>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</si>
  <si>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</si>
  <si>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</si>
  <si>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</si>
  <si>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</si>
  <si>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WADJDA</t>
    <phoneticPr fontId="4" type="noConversion"/>
  </si>
  <si>
    <t>ELYSIUM</t>
    <phoneticPr fontId="4" type="noConversion"/>
  </si>
  <si>
    <t>THE WORLD'S END</t>
    <phoneticPr fontId="4" type="noConversion"/>
  </si>
  <si>
    <t>DESPICABLE ME 2</t>
    <phoneticPr fontId="4" type="noConversion"/>
  </si>
  <si>
    <t>BLUE JASMINE</t>
    <phoneticPr fontId="4" type="noConversion"/>
  </si>
  <si>
    <t>IN A WORLD</t>
    <phoneticPr fontId="4" type="noConversion"/>
  </si>
  <si>
    <t>LET'S STAY TOGETHER</t>
    <phoneticPr fontId="4" type="noConversion"/>
  </si>
  <si>
    <t>11/8/13-11/15/13</t>
    <phoneticPr fontId="4" type="noConversion"/>
  </si>
  <si>
    <t>MUSCLE SHOALS</t>
    <phoneticPr fontId="4" type="noConversion"/>
  </si>
  <si>
    <t>PUFNSTUF</t>
    <phoneticPr fontId="4" type="noConversion"/>
  </si>
  <si>
    <t>DON JON</t>
    <phoneticPr fontId="4" type="noConversion"/>
  </si>
  <si>
    <t>THE APPLE</t>
    <phoneticPr fontId="4" type="noConversion"/>
  </si>
  <si>
    <t>TONGUES UNTIED</t>
    <phoneticPr fontId="4" type="noConversion"/>
  </si>
  <si>
    <t>THE THING</t>
    <phoneticPr fontId="4" type="noConversion"/>
  </si>
  <si>
    <t>MEDORA</t>
    <phoneticPr fontId="4" type="noConversion"/>
  </si>
  <si>
    <t>JAMAL SHABAZZ</t>
    <phoneticPr fontId="4" type="noConversion"/>
  </si>
  <si>
    <t>THE BREAKFAST CLUB</t>
    <phoneticPr fontId="4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</si>
</sst>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6" fontId="0" fillId="0" borderId="1" xfId="0" applyNumberFormat="1" applyBorder="1"/>
    <xf numFmtId="0" fontId="5" fillId="0" borderId="1" xfId="0" applyFont="1" applyBorder="1" applyAlignment="1">
      <alignment horizontal="left"/>
    </xf>
    <xf numFmtId="6" fontId="6" fillId="0" borderId="1" xfId="0" applyNumberFormat="1" applyFont="1" applyBorder="1"/>
    <xf numFmtId="6" fontId="0" fillId="0" borderId="1" xfId="0" applyNumberFormat="1" applyBorder="1"/>
    <xf numFmtId="6" fontId="0" fillId="0" borderId="1" xfId="0" applyNumberFormat="1" applyBorder="1"/>
    <xf numFmtId="6" fontId="0" fillId="0" borderId="1" xfId="0" applyNumberFormat="1" applyBorder="1"/>
    <xf numFmtId="44" fontId="0" fillId="0" borderId="1" xfId="3" applyFont="1" applyBorder="1"/>
    <xf numFmtId="6" fontId="0" fillId="0" borderId="1" xfId="0" applyNumberFormat="1" applyBorder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8"/>
  <sheetViews>
    <sheetView tabSelected="1" workbookViewId="0">
      <selection activeCell="G14" sqref="G14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14</v>
      </c>
      <c r="B2" s="15">
        <v>412</v>
      </c>
      <c r="C2" s="5">
        <v>546</v>
      </c>
      <c r="D2" s="6">
        <v>462</v>
      </c>
      <c r="E2" s="7">
        <v>247</v>
      </c>
      <c r="F2" s="8"/>
      <c r="G2" s="8">
        <v>424</v>
      </c>
      <c r="H2" s="9"/>
      <c r="I2" s="4">
        <f t="shared" ref="I2:I15" si="0">B2+C2+D2+E2+F2+G2+H2</f>
        <v>2091</v>
      </c>
    </row>
    <row r="3" spans="1:9" ht="30" customHeight="1">
      <c r="A3" s="12" t="s">
        <v>10</v>
      </c>
      <c r="B3" s="15">
        <v>208</v>
      </c>
      <c r="C3" s="20">
        <v>490</v>
      </c>
      <c r="D3" s="20"/>
      <c r="E3" s="20">
        <v>111</v>
      </c>
      <c r="F3" s="20"/>
      <c r="G3" s="20"/>
      <c r="H3" s="20"/>
      <c r="I3" s="4">
        <f t="shared" si="0"/>
        <v>809</v>
      </c>
    </row>
    <row r="4" spans="1:9" ht="31" customHeight="1">
      <c r="A4" s="14" t="s">
        <v>15</v>
      </c>
      <c r="B4" s="15"/>
      <c r="C4" s="20">
        <v>800</v>
      </c>
      <c r="D4" s="20">
        <v>480</v>
      </c>
      <c r="E4" s="20">
        <v>251</v>
      </c>
      <c r="F4" s="20"/>
      <c r="G4" s="20"/>
      <c r="H4" s="20">
        <v>245</v>
      </c>
      <c r="I4" s="4">
        <f t="shared" si="0"/>
        <v>1776</v>
      </c>
    </row>
    <row r="5" spans="1:9" ht="30" customHeight="1">
      <c r="A5" s="12" t="s">
        <v>18</v>
      </c>
      <c r="B5" s="15"/>
      <c r="C5" s="20">
        <v>120</v>
      </c>
      <c r="D5" s="20"/>
      <c r="E5" s="20"/>
      <c r="F5" s="20">
        <v>90</v>
      </c>
      <c r="G5" s="20">
        <v>108</v>
      </c>
      <c r="H5" s="20"/>
      <c r="I5" s="4">
        <f t="shared" si="0"/>
        <v>318</v>
      </c>
    </row>
    <row r="6" spans="1:9" ht="29" customHeight="1">
      <c r="A6" s="12" t="s">
        <v>11</v>
      </c>
      <c r="B6" s="15"/>
      <c r="C6" s="20">
        <v>348</v>
      </c>
      <c r="D6" s="20"/>
      <c r="E6" s="20"/>
      <c r="F6" s="20">
        <v>212</v>
      </c>
      <c r="G6" s="20"/>
      <c r="H6" s="20"/>
      <c r="I6" s="4">
        <f t="shared" si="0"/>
        <v>560</v>
      </c>
    </row>
    <row r="7" spans="1:9" ht="29" customHeight="1">
      <c r="A7" s="12" t="s">
        <v>12</v>
      </c>
      <c r="B7" s="15">
        <v>520</v>
      </c>
      <c r="C7" s="20"/>
      <c r="D7" s="20"/>
      <c r="E7" s="20">
        <v>251</v>
      </c>
      <c r="F7" s="20"/>
      <c r="G7" s="20"/>
      <c r="H7" s="20">
        <v>228</v>
      </c>
      <c r="I7" s="18">
        <f>SUM(B7:H7)</f>
        <v>999</v>
      </c>
    </row>
    <row r="8" spans="1:9" ht="30" customHeight="1">
      <c r="A8" s="12" t="s">
        <v>13</v>
      </c>
      <c r="B8" s="15"/>
      <c r="C8" s="20">
        <v>246</v>
      </c>
      <c r="D8" s="20">
        <v>196</v>
      </c>
      <c r="E8" s="20">
        <v>249</v>
      </c>
      <c r="F8" s="20"/>
      <c r="G8" s="20">
        <v>180</v>
      </c>
      <c r="H8" s="20"/>
      <c r="I8" s="4">
        <f t="shared" si="0"/>
        <v>871</v>
      </c>
    </row>
    <row r="9" spans="1:9" ht="31" customHeight="1">
      <c r="A9" s="12" t="s">
        <v>19</v>
      </c>
      <c r="B9" s="15">
        <v>108</v>
      </c>
      <c r="C9" s="20">
        <v>120</v>
      </c>
      <c r="D9" s="20"/>
      <c r="E9" s="20"/>
      <c r="F9" s="20"/>
      <c r="G9" s="20"/>
      <c r="H9" s="20"/>
      <c r="I9" s="4">
        <f>SUM(C9)</f>
        <v>120</v>
      </c>
    </row>
    <row r="10" spans="1:9" ht="31" customHeight="1">
      <c r="A10" s="12" t="s">
        <v>20</v>
      </c>
      <c r="B10" s="15">
        <v>500</v>
      </c>
      <c r="C10" s="20">
        <v>696</v>
      </c>
      <c r="D10" s="20">
        <v>542</v>
      </c>
      <c r="E10" s="20">
        <v>457</v>
      </c>
      <c r="F10" s="20"/>
      <c r="G10" s="20">
        <v>384</v>
      </c>
      <c r="H10" s="20"/>
      <c r="I10" s="4">
        <f t="shared" si="0"/>
        <v>2579</v>
      </c>
    </row>
    <row r="11" spans="1:9" ht="31" customHeight="1">
      <c r="A11" s="12" t="s">
        <v>21</v>
      </c>
      <c r="B11" s="15"/>
      <c r="C11" s="20">
        <v>80</v>
      </c>
      <c r="D11" s="20"/>
      <c r="E11" s="20"/>
      <c r="F11" s="20"/>
      <c r="G11" s="20"/>
      <c r="H11" s="20"/>
      <c r="I11" s="4">
        <f t="shared" si="0"/>
        <v>80</v>
      </c>
    </row>
    <row r="12" spans="1:9" ht="31" customHeight="1">
      <c r="A12" s="12" t="s">
        <v>22</v>
      </c>
      <c r="B12" s="15"/>
      <c r="C12" s="20"/>
      <c r="D12" s="20">
        <v>176</v>
      </c>
      <c r="E12" s="20"/>
      <c r="F12" s="20"/>
      <c r="G12" s="18"/>
      <c r="H12" s="20"/>
      <c r="I12" s="4">
        <f t="shared" si="0"/>
        <v>176</v>
      </c>
    </row>
    <row r="13" spans="1:9" ht="31" customHeight="1">
      <c r="A13" s="12" t="s">
        <v>23</v>
      </c>
      <c r="B13" s="15"/>
      <c r="C13" s="20"/>
      <c r="D13" s="20">
        <v>219</v>
      </c>
      <c r="E13" s="18"/>
      <c r="F13" s="4"/>
      <c r="G13" s="18"/>
      <c r="H13" s="20"/>
      <c r="I13" s="4">
        <f t="shared" si="0"/>
        <v>219</v>
      </c>
    </row>
    <row r="14" spans="1:9" ht="31" customHeight="1">
      <c r="A14" s="12" t="s">
        <v>16</v>
      </c>
      <c r="B14" s="15"/>
      <c r="C14" s="4"/>
      <c r="D14" s="18">
        <v>700</v>
      </c>
      <c r="E14" s="4"/>
      <c r="F14" s="16"/>
      <c r="G14" s="4"/>
      <c r="H14" s="20"/>
      <c r="I14" s="4">
        <f t="shared" si="0"/>
        <v>700</v>
      </c>
    </row>
    <row r="15" spans="1:9" ht="31" customHeight="1">
      <c r="A15" s="12" t="s">
        <v>24</v>
      </c>
      <c r="B15" s="15"/>
      <c r="C15" s="19"/>
      <c r="D15" s="18"/>
      <c r="E15" s="4"/>
      <c r="F15" s="18">
        <v>148</v>
      </c>
      <c r="G15" s="4"/>
      <c r="H15" s="20">
        <v>51</v>
      </c>
      <c r="I15" s="4">
        <f t="shared" si="0"/>
        <v>199</v>
      </c>
    </row>
    <row r="16" spans="1:9" ht="31" customHeight="1">
      <c r="A16" s="12" t="s">
        <v>26</v>
      </c>
      <c r="B16" s="15"/>
      <c r="C16" s="19"/>
      <c r="D16" s="17"/>
      <c r="E16" s="4"/>
      <c r="F16" s="4"/>
      <c r="G16" s="4"/>
      <c r="H16" s="13">
        <v>221</v>
      </c>
      <c r="I16" s="4"/>
    </row>
    <row r="17" spans="1:9" ht="30" customHeight="1">
      <c r="A17" s="12" t="s">
        <v>25</v>
      </c>
      <c r="B17" s="4"/>
      <c r="C17" s="4"/>
      <c r="D17" s="4">
        <v>202</v>
      </c>
      <c r="E17" s="4" t="s">
        <v>8</v>
      </c>
      <c r="F17" s="4"/>
      <c r="G17" s="4"/>
      <c r="H17" s="4"/>
      <c r="I17" s="4">
        <f>SUM(I2:I16)</f>
        <v>11497</v>
      </c>
    </row>
    <row r="18" spans="1:9" ht="76" customHeight="1">
      <c r="A18" s="10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2013-10-31T23:16:48Z</cp:lastPrinted>
  <dcterms:created xsi:type="dcterms:W3CDTF">2012-12-18T15:35:09Z</dcterms:created>
  <dcterms:modified xsi:type="dcterms:W3CDTF">2013-11-15T07:40:03Z</dcterms:modified>
</cp:coreProperties>
</file>