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4.xml" ContentType="application/vnd.openxmlformats-officedocument.spreadsheetml.comments+xml"/>
  <Override PartName="/xl/comments15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9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_rels/sheet44.xml.rels" ContentType="application/vnd.openxmlformats-package.relationships+xml"/>
  <Override PartName="/xl/worksheets/_rels/sheet1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9"/>
  </bookViews>
  <sheets>
    <sheet name="51917-052517" sheetId="1" state="visible" r:id="rId2"/>
    <sheet name="051217-051817" sheetId="2" state="visible" r:id="rId3"/>
    <sheet name="050517-051117" sheetId="3" state="visible" r:id="rId4"/>
    <sheet name="042817-050417" sheetId="4" state="visible" r:id="rId5"/>
    <sheet name="042117-042717" sheetId="5" state="visible" r:id="rId6"/>
    <sheet name="041417-042017" sheetId="6" state="visible" r:id="rId7"/>
    <sheet name="040717-041317" sheetId="7" state="visible" r:id="rId8"/>
    <sheet name="033117-040617" sheetId="8" state="visible" r:id="rId9"/>
    <sheet name="032417-033017" sheetId="9" state="visible" r:id="rId10"/>
    <sheet name="031717-032317" sheetId="10" state="visible" r:id="rId11"/>
    <sheet name="031017-031617" sheetId="11" state="visible" r:id="rId12"/>
    <sheet name="030317-030917" sheetId="12" state="visible" r:id="rId13"/>
    <sheet name="022417-030217" sheetId="13" state="visible" r:id="rId14"/>
    <sheet name="021717-022317" sheetId="14" state="visible" r:id="rId15"/>
    <sheet name="21017-21617" sheetId="15" state="visible" r:id="rId16"/>
    <sheet name="02317-020917" sheetId="16" state="visible" r:id="rId17"/>
    <sheet name="012717 - 020217" sheetId="17" state="visible" r:id="rId18"/>
    <sheet name="012017 - 012617" sheetId="18" state="visible" r:id="rId19"/>
    <sheet name="011317-011917" sheetId="19" state="visible" r:id="rId20"/>
    <sheet name="010617-011217" sheetId="20" state="visible" r:id="rId21"/>
    <sheet name="123016 - 10517" sheetId="21" state="visible" r:id="rId22"/>
    <sheet name="122316 - 122916" sheetId="22" state="visible" r:id="rId23"/>
    <sheet name="121616-122216" sheetId="23" state="visible" r:id="rId24"/>
    <sheet name="12916-121516" sheetId="24" state="visible" r:id="rId25"/>
    <sheet name="1222016-1282016" sheetId="25" state="visible" r:id="rId26"/>
    <sheet name="112516-120116" sheetId="26" state="visible" r:id="rId27"/>
    <sheet name="111816-112416" sheetId="27" state="visible" r:id="rId28"/>
    <sheet name="111116-111716" sheetId="28" state="visible" r:id="rId29"/>
    <sheet name="110416-111016" sheetId="29" state="visible" r:id="rId30"/>
    <sheet name="102816- 11316" sheetId="30" state="visible" r:id="rId31"/>
    <sheet name="102116- 102716" sheetId="31" state="visible" r:id="rId32"/>
    <sheet name="101416- 102016" sheetId="32" state="visible" r:id="rId33"/>
    <sheet name="10716-101316" sheetId="33" state="visible" r:id="rId34"/>
    <sheet name="93016-10616" sheetId="34" state="visible" r:id="rId35"/>
    <sheet name="92316-92916" sheetId="35" state="visible" r:id="rId36"/>
    <sheet name="91616--92216" sheetId="36" state="visible" r:id="rId37"/>
    <sheet name="9916-91516" sheetId="37" state="visible" r:id="rId38"/>
    <sheet name="9216-9816" sheetId="38" state="visible" r:id="rId39"/>
    <sheet name="82616-9116" sheetId="39" state="visible" r:id="rId40"/>
    <sheet name="81916-82516" sheetId="40" state="visible" r:id="rId41"/>
    <sheet name="81216-81816" sheetId="41" state="visible" r:id="rId42"/>
    <sheet name="8416-81116" sheetId="42" state="visible" r:id="rId43"/>
    <sheet name="72916-8416" sheetId="43" state="visible" r:id="rId44"/>
    <sheet name="72216-72816" sheetId="44" state="visible" r:id="rId45"/>
    <sheet name="Sheet12" sheetId="45" state="visible" r:id="rId46"/>
    <sheet name="71516- 72116" sheetId="46" state="visible" r:id="rId47"/>
    <sheet name="7816-71416" sheetId="47" state="visible" r:id="rId48"/>
    <sheet name="7116- 7716" sheetId="48" state="visible" r:id="rId49"/>
    <sheet name="062416-063016" sheetId="49" state="visible" r:id="rId50"/>
    <sheet name="61716-62316" sheetId="50" state="visible" r:id="rId51"/>
    <sheet name="61016-61616" sheetId="51" state="visible" r:id="rId52"/>
    <sheet name="6316-6916" sheetId="52" state="visible" r:id="rId53"/>
    <sheet name="52716-6216" sheetId="53" state="visible" r:id="rId54"/>
    <sheet name="52016-52616" sheetId="54" state="visible" r:id="rId55"/>
    <sheet name="Sheet55" sheetId="55" state="visible" r:id="rId5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5.xml><?xml version="1.0" encoding="utf-8"?>
<comments xmlns="http://schemas.openxmlformats.org/spreadsheetml/2006/main" xmlns:xdr="http://schemas.openxmlformats.org/drawingml/2006/spreadsheetDrawing">
  <authors>
    <author/>
  </authors>
  <commentList>
    <comment ref="G8" authorId="0">
      <text>
        <r>
          <rPr>
            <sz val="10"/>
            <color rgb="FF000000"/>
            <rFont val="Verdana"/>
            <family val="2"/>
            <charset val="1"/>
          </rPr>
          <t xml:space="preserve">24 @$10   1@$8
	-Diane Tadano</t>
        </r>
      </text>
    </comment>
    <comment ref="G14" authorId="0">
      <text>
        <r>
          <rPr>
            <sz val="10"/>
            <color rgb="FF000000"/>
            <rFont val="Verdana"/>
            <family val="2"/>
            <charset val="1"/>
          </rPr>
          <t xml:space="preserve">38@ $10  2 @$8
	-Diane Tadano</t>
        </r>
      </text>
    </comment>
    <comment ref="G15" authorId="0">
      <text>
        <r>
          <rPr>
            <sz val="10"/>
            <color rgb="FF000000"/>
            <rFont val="Verdana"/>
            <family val="2"/>
            <charset val="1"/>
          </rPr>
          <t xml:space="preserve">29@ $10  2 @ $8
	-Diane Tadano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F11" authorId="0">
      <text>
        <r>
          <rPr>
            <sz val="10"/>
            <color rgb="FF000000"/>
            <rFont val="Verdana"/>
            <family val="2"/>
            <charset val="1"/>
          </rPr>
          <t xml:space="preserve">30 attendees. Reporting at least 50%  equals $150
	-Diane Tadano</t>
        </r>
      </text>
    </comment>
  </commentList>
</comments>
</file>

<file path=xl/comments44.xml><?xml version="1.0" encoding="utf-8"?>
<comments xmlns="http://schemas.openxmlformats.org/spreadsheetml/2006/main" xmlns:xdr="http://schemas.openxmlformats.org/drawingml/2006/spreadsheetDrawing">
  <authors>
    <author/>
  </authors>
  <commentList>
    <comment ref="A22" authorId="0">
      <text>
        <r>
          <rPr>
            <sz val="10"/>
            <color rgb="FF000000"/>
            <rFont val="Verdana"/>
            <family val="2"/>
            <charset val="1"/>
          </rPr>
          <t xml:space="preserve">No need to enter grosses. Renter is covering licensing.
	-Diane Tadano</t>
        </r>
      </text>
    </comment>
  </commentList>
</comments>
</file>

<file path=xl/sharedStrings.xml><?xml version="1.0" encoding="utf-8"?>
<sst xmlns="http://schemas.openxmlformats.org/spreadsheetml/2006/main" count="1623" uniqueCount="553">
  <si>
    <t xml:space="preserve">THE NEW PARKWAY THEATER</t>
  </si>
  <si>
    <t xml:space="preserve">474 24TH STREET</t>
  </si>
  <si>
    <t xml:space="preserve">OAKLAND, CA 94612</t>
  </si>
  <si>
    <t xml:space="preserve">(510) 658-7900</t>
  </si>
  <si>
    <t xml:space="preserve">05/19/17-05/25/17</t>
  </si>
  <si>
    <t xml:space="preserve">FRIDAY</t>
  </si>
  <si>
    <t xml:space="preserve">SATURDAY</t>
  </si>
  <si>
    <t xml:space="preserve">SUNDAY</t>
  </si>
  <si>
    <t xml:space="preserve">MONDAY</t>
  </si>
  <si>
    <t xml:space="preserve">TUESDAY</t>
  </si>
  <si>
    <t xml:space="preserve">WEDNESDAY</t>
  </si>
  <si>
    <t xml:space="preserve">THURSDAY </t>
  </si>
  <si>
    <t xml:space="preserve">WEEKLY GROSS</t>
  </si>
  <si>
    <t xml:space="preserve">T2 TRAINSPOTTING</t>
  </si>
  <si>
    <t xml:space="preserve">LOGAN</t>
  </si>
  <si>
    <t xml:space="preserve">YOUR NAME</t>
  </si>
  <si>
    <t xml:space="preserve">ZOOKEEPER'S WIFE</t>
  </si>
  <si>
    <t xml:space="preserve">THE BOSS BABY</t>
  </si>
  <si>
    <t xml:space="preserve">RISK</t>
  </si>
  <si>
    <t xml:space="preserve">PREVENGE</t>
  </si>
  <si>
    <t xml:space="preserve">BORN IN CHINA</t>
  </si>
  <si>
    <t xml:space="preserve">PREDATOR</t>
  </si>
  <si>
    <t xml:space="preserve">FEAR AND LOATHING</t>
  </si>
  <si>
    <t xml:space="preserve">THE BUTLER</t>
  </si>
  <si>
    <t xml:space="preserve">TWIN PEAKS</t>
  </si>
  <si>
    <t xml:space="preserve">TOP SPIN</t>
  </si>
  <si>
    <t xml:space="preserve">BUBBA HO-TEP</t>
  </si>
  <si>
    <t xml:space="preserve">WEEKLY TOTAL:</t>
  </si>
  <si>
    <t xml:space="preserve">ACCOUNT NUMBER 8875 (THE NEW PARKWAY THEATER)</t>
  </si>
  <si>
    <t xml:space="preserve">05/12/17-05/18/17</t>
  </si>
  <si>
    <t xml:space="preserve">NOT YOUR NEGRO</t>
  </si>
  <si>
    <t xml:space="preserve">JOHN WICK, CHAPTER 2</t>
  </si>
  <si>
    <t xml:space="preserve">T2:TRAINSPOTTING</t>
  </si>
  <si>
    <t xml:space="preserve">AKIRA</t>
  </si>
  <si>
    <t xml:space="preserve">BLACKCOAT'S DAUGHTER</t>
  </si>
  <si>
    <t xml:space="preserve">MY SCIENTOLOGY </t>
  </si>
  <si>
    <t xml:space="preserve">MUPPET MOVIE</t>
  </si>
  <si>
    <t xml:space="preserve">MYSTERY MYSTERY SCIENCE THEATER 3000</t>
  </si>
  <si>
    <t xml:space="preserve">CEREAL CINEMA</t>
  </si>
  <si>
    <t xml:space="preserve">DROP DEAD GORGEOUS</t>
  </si>
  <si>
    <t xml:space="preserve">FRIDA</t>
  </si>
  <si>
    <t xml:space="preserve">UNCODE</t>
  </si>
  <si>
    <t xml:space="preserve">DNP</t>
  </si>
  <si>
    <t xml:space="preserve">05/05/17-05/11/17</t>
  </si>
  <si>
    <t xml:space="preserve">RAW</t>
  </si>
  <si>
    <t xml:space="preserve">KONG:SKULL ISLAND</t>
  </si>
  <si>
    <t xml:space="preserve">LIFE</t>
  </si>
  <si>
    <t xml:space="preserve">OCEAN WAVES</t>
  </si>
  <si>
    <t xml:space="preserve">LION</t>
  </si>
  <si>
    <t xml:space="preserve">HARLEM NIGHTS</t>
  </si>
  <si>
    <t xml:space="preserve">MACHETE</t>
  </si>
  <si>
    <t xml:space="preserve">BREATHIN': EDDY</t>
  </si>
  <si>
    <t xml:space="preserve">AMORES PERROS</t>
  </si>
  <si>
    <t xml:space="preserve">04/28/17-05/04/17</t>
  </si>
  <si>
    <t xml:space="preserve">MOONLIGHT</t>
  </si>
  <si>
    <t xml:space="preserve">LEGO BATMAN MOVIE</t>
  </si>
  <si>
    <t xml:space="preserve">20TH CENTURY WOMEN</t>
  </si>
  <si>
    <t xml:space="preserve">KIKI</t>
  </si>
  <si>
    <t xml:space="preserve">STOP MAKING SENSE</t>
  </si>
  <si>
    <t xml:space="preserve">THE HOMESTRETCH</t>
  </si>
  <si>
    <t xml:space="preserve">GINGER SNAPS</t>
  </si>
  <si>
    <t xml:space="preserve">ARTRESPONDERS</t>
  </si>
  <si>
    <t xml:space="preserve">THE SANDLOT</t>
  </si>
  <si>
    <t xml:space="preserve">CHUNGKING EXP</t>
  </si>
  <si>
    <t xml:space="preserve">FARMER/VETERAN</t>
  </si>
  <si>
    <t xml:space="preserve">04/21/17-04/27/17</t>
  </si>
  <si>
    <t xml:space="preserve">HIDDEN FIGURES</t>
  </si>
  <si>
    <t xml:space="preserve">LA LA LAND</t>
  </si>
  <si>
    <t xml:space="preserve">LIFE AS ZUCCHINI</t>
  </si>
  <si>
    <t xml:space="preserve">FARGO</t>
  </si>
  <si>
    <t xml:space="preserve">BAMBOOZLED</t>
  </si>
  <si>
    <t xml:space="preserve">MARTHA &amp; NIKI</t>
  </si>
  <si>
    <t xml:space="preserve">PLANET TERROR</t>
  </si>
  <si>
    <t xml:space="preserve">04/14/17-04/20/17</t>
  </si>
  <si>
    <t xml:space="preserve">THE RED TURTLE</t>
  </si>
  <si>
    <t xml:space="preserve">THE LURE</t>
  </si>
  <si>
    <t xml:space="preserve">PONYO</t>
  </si>
  <si>
    <t xml:space="preserve">A UNITED KINGDOM</t>
  </si>
  <si>
    <t xml:space="preserve">MST3K</t>
  </si>
  <si>
    <t xml:space="preserve">AUDITION</t>
  </si>
  <si>
    <t xml:space="preserve">THE PRISON IN 12 LANDSCAPES</t>
  </si>
  <si>
    <t xml:space="preserve">BLUE IS THE WARMEST COLOR</t>
  </si>
  <si>
    <t xml:space="preserve">04/07/17-04/13/17</t>
  </si>
  <si>
    <t xml:space="preserve">HOLLYWOOD SHUFFLE</t>
  </si>
  <si>
    <t xml:space="preserve">WILD TALES</t>
  </si>
  <si>
    <t xml:space="preserve">TICKLED</t>
  </si>
  <si>
    <t xml:space="preserve">HUNT FOR THE WILDERPEOPLE</t>
  </si>
  <si>
    <t xml:space="preserve">KINGS OF SUMMER</t>
  </si>
  <si>
    <t xml:space="preserve">DOPE</t>
  </si>
  <si>
    <t xml:space="preserve">TANGERINE</t>
  </si>
  <si>
    <t xml:space="preserve">FRANCES HA</t>
  </si>
  <si>
    <t xml:space="preserve">POLITICAL ANIMALS</t>
  </si>
  <si>
    <t xml:space="preserve">WADJDA</t>
  </si>
  <si>
    <t xml:space="preserve">EL MARIACHI</t>
  </si>
  <si>
    <t xml:space="preserve">PINK FLAMINGOS</t>
  </si>
  <si>
    <t xml:space="preserve">TERMINATOR</t>
  </si>
  <si>
    <t xml:space="preserve">EL TOPO</t>
  </si>
  <si>
    <t xml:space="preserve">THE WHALE RIDER</t>
  </si>
  <si>
    <t xml:space="preserve">THE FITS</t>
  </si>
  <si>
    <t xml:space="preserve">TEXAS CHAINSAW MASSACRE</t>
  </si>
  <si>
    <t xml:space="preserve">FORMULA PRESENTS: RESISTANCE</t>
  </si>
  <si>
    <t xml:space="preserve">03/31/17-04/06/17</t>
  </si>
  <si>
    <t xml:space="preserve">MOANA</t>
  </si>
  <si>
    <t xml:space="preserve">ROGUE ONE</t>
  </si>
  <si>
    <t xml:space="preserve">YOURE KILLING ME</t>
  </si>
  <si>
    <t xml:space="preserve">PATERSON</t>
  </si>
  <si>
    <t xml:space="preserve">THE DARK CRYSTAL</t>
  </si>
  <si>
    <t xml:space="preserve">MOON</t>
  </si>
  <si>
    <t xml:space="preserve">COMPANY TOWN</t>
  </si>
  <si>
    <t xml:space="preserve">PORCO ROSSO</t>
  </si>
  <si>
    <t xml:space="preserve">03/24/17-03/31/17</t>
  </si>
  <si>
    <t xml:space="preserve">ARRIVAL</t>
  </si>
  <si>
    <t xml:space="preserve">THE SALESMAN</t>
  </si>
  <si>
    <t xml:space="preserve">SPLIT</t>
  </si>
  <si>
    <t xml:space="preserve">YOU'RE KILLING ME SUSANA</t>
  </si>
  <si>
    <t xml:space="preserve">LABYRINTH</t>
  </si>
  <si>
    <t xml:space="preserve">WARRIORS X3</t>
  </si>
  <si>
    <t xml:space="preserve">MIRA RAI</t>
  </si>
  <si>
    <t xml:space="preserve">KUNG FU HUSTLE</t>
  </si>
  <si>
    <t xml:space="preserve">03/17/17-03/23/17</t>
  </si>
  <si>
    <t xml:space="preserve">SING</t>
  </si>
  <si>
    <t xml:space="preserve">JULIETA</t>
  </si>
  <si>
    <t xml:space="preserve">LEPRECHAUN</t>
  </si>
  <si>
    <t xml:space="preserve">VELVET GOLDMINE</t>
  </si>
  <si>
    <t xml:space="preserve">DAMNATION</t>
  </si>
  <si>
    <t xml:space="preserve">MIND/GAME</t>
  </si>
  <si>
    <t xml:space="preserve">THELMA &amp; LOUISE</t>
  </si>
  <si>
    <t xml:space="preserve">FREEDOM TO MARRY</t>
  </si>
  <si>
    <t xml:space="preserve">BUT I'M A CHEERLEADER</t>
  </si>
  <si>
    <t xml:space="preserve">03/10/17-03/16/17</t>
  </si>
  <si>
    <t xml:space="preserve">FENCES</t>
  </si>
  <si>
    <t xml:space="preserve">MYSTER MYSTERY SCIENCE THEATER 3000</t>
  </si>
  <si>
    <t xml:space="preserve">TREMORS</t>
  </si>
  <si>
    <t xml:space="preserve">NEIGHBOR TOTORO</t>
  </si>
  <si>
    <t xml:space="preserve">BELLE</t>
  </si>
  <si>
    <t xml:space="preserve">BEFORE THE FLOOD</t>
  </si>
  <si>
    <t xml:space="preserve">SUFFRAGETTE</t>
  </si>
  <si>
    <t xml:space="preserve">SERENITY</t>
  </si>
  <si>
    <t xml:space="preserve">03/03/17-03/09/17</t>
  </si>
  <si>
    <t xml:space="preserve">FANTASTIC BEASTS</t>
  </si>
  <si>
    <t xml:space="preserve">THE FOUNDER</t>
  </si>
  <si>
    <t xml:space="preserve">MANCHESTER BY THE SEA</t>
  </si>
  <si>
    <t xml:space="preserve">JACKIE</t>
  </si>
  <si>
    <t xml:space="preserve">COMING TO AMERICA</t>
  </si>
  <si>
    <t xml:space="preserve">WAYNE'S WORLD</t>
  </si>
  <si>
    <t xml:space="preserve">NOW IS THE TIME</t>
  </si>
  <si>
    <t xml:space="preserve">DEATH PROOF</t>
  </si>
  <si>
    <t xml:space="preserve">THE ANTHROPOLOGIST</t>
  </si>
  <si>
    <t xml:space="preserve">JAWBREAKER</t>
  </si>
  <si>
    <t xml:space="preserve">02/24/17-03/02/17</t>
  </si>
  <si>
    <t xml:space="preserve">DOCTOR STRANGE</t>
  </si>
  <si>
    <t xml:space="preserve">EAGLE HUNTRESS</t>
  </si>
  <si>
    <t xml:space="preserve">NERUDA</t>
  </si>
  <si>
    <t xml:space="preserve">ANIMATED SHORTS</t>
  </si>
  <si>
    <t xml:space="preserve">ACTION SHORTS</t>
  </si>
  <si>
    <t xml:space="preserve">AUTOPSY OF JANE D</t>
  </si>
  <si>
    <t xml:space="preserve">SPICE WORLD</t>
  </si>
  <si>
    <t xml:space="preserve">VIDEODROME</t>
  </si>
  <si>
    <t xml:space="preserve">THE PRINCESS BRIDE</t>
  </si>
  <si>
    <t xml:space="preserve">ACADEMY AWARDS</t>
  </si>
  <si>
    <t xml:space="preserve">FULL MOON</t>
  </si>
  <si>
    <t xml:space="preserve">BLACK PANTHERS: VANGUARD OF...</t>
  </si>
  <si>
    <t xml:space="preserve">TEKKONKINKREET</t>
  </si>
  <si>
    <t xml:space="preserve">02/17/17-02/23/17</t>
  </si>
  <si>
    <t xml:space="preserve">TEETH</t>
  </si>
  <si>
    <t xml:space="preserve">AMERICAN PSYCHO</t>
  </si>
  <si>
    <t xml:space="preserve">MALCOLM X</t>
  </si>
  <si>
    <t xml:space="preserve">MILK</t>
  </si>
  <si>
    <t xml:space="preserve">NATIONAL BIRD</t>
  </si>
  <si>
    <t xml:space="preserve">LOST HIGHWAY</t>
  </si>
  <si>
    <t xml:space="preserve">02/10/17-02/16/17</t>
  </si>
  <si>
    <t xml:space="preserve">ELLE</t>
  </si>
  <si>
    <t xml:space="preserve">veezi $1249</t>
  </si>
  <si>
    <t xml:space="preserve">a rounding error most likely</t>
  </si>
  <si>
    <t xml:space="preserve">PATRIOTS DAY</t>
  </si>
  <si>
    <t xml:space="preserve">MYSTERY MYSTERY SCIENCE THEATER</t>
  </si>
  <si>
    <t xml:space="preserve">SEMBENE</t>
  </si>
  <si>
    <t xml:space="preserve">OLD BOY</t>
  </si>
  <si>
    <t xml:space="preserve">QUEEN OF DAMNED</t>
  </si>
  <si>
    <t xml:space="preserve">KILL BILL, VOL 2</t>
  </si>
  <si>
    <t xml:space="preserve">AMELIE</t>
  </si>
  <si>
    <t xml:space="preserve">GUESS WHO'S COING TO DINNER</t>
  </si>
  <si>
    <t xml:space="preserve">HAROLD AND MAUDE</t>
  </si>
  <si>
    <t xml:space="preserve">FOUR WEDDINGS AND A FUNERAL</t>
  </si>
  <si>
    <t xml:space="preserve">HEDWIG AND THE ANGRY INCH</t>
  </si>
  <si>
    <t xml:space="preserve">02/03/17-02/09/17</t>
  </si>
  <si>
    <t xml:space="preserve">THE HANDMAIDEN</t>
  </si>
  <si>
    <t xml:space="preserve">SPIRITED AWAY</t>
  </si>
  <si>
    <t xml:space="preserve">FANTASTIC BEASTS </t>
  </si>
  <si>
    <t xml:space="preserve">???</t>
  </si>
  <si>
    <t xml:space="preserve">$1507 in veezi</t>
  </si>
  <si>
    <t xml:space="preserve">$942 in veezi</t>
  </si>
  <si>
    <t xml:space="preserve">SILENCE</t>
  </si>
  <si>
    <t xml:space="preserve">ONE NATION UNDER COMEDY</t>
  </si>
  <si>
    <t xml:space="preserve">DO THE RIGHT THING</t>
  </si>
  <si>
    <t xml:space="preserve">MARS ATTACKS</t>
  </si>
  <si>
    <t xml:space="preserve">IDIOCY</t>
  </si>
  <si>
    <t xml:space="preserve">THE SECRET FATWA</t>
  </si>
  <si>
    <t xml:space="preserve">WAYNES WORLD</t>
  </si>
  <si>
    <t xml:space="preserve">PARTY MONSTER</t>
  </si>
  <si>
    <t xml:space="preserve">01/27/17-02/02/17</t>
  </si>
  <si>
    <t xml:space="preserve">TROLLS</t>
  </si>
  <si>
    <t xml:space="preserve">LOVING</t>
  </si>
  <si>
    <t xml:space="preserve">A MONSTER CALLS</t>
  </si>
  <si>
    <t xml:space="preserve">TRAPPED IN THE CLOSET</t>
  </si>
  <si>
    <t xml:space="preserve">ETERNAL SUNSHINE</t>
  </si>
  <si>
    <t xml:space="preserve">IN THE TURN</t>
  </si>
  <si>
    <t xml:space="preserve">THE CAT RETURNS</t>
  </si>
  <si>
    <t xml:space="preserve">01/20/17-01/26/17</t>
  </si>
  <si>
    <t xml:space="preserve">THE EDGE OF SEVENTEEN</t>
  </si>
  <si>
    <t xml:space="preserve">ALLIED</t>
  </si>
  <si>
    <t xml:space="preserve">NOCTURNAL ANIMALS</t>
  </si>
  <si>
    <t xml:space="preserve">TWIN PEAKS: FIRE WALK WITH ME</t>
  </si>
  <si>
    <t xml:space="preserve">OFF THE RAILS</t>
  </si>
  <si>
    <t xml:space="preserve">THE SHINING</t>
  </si>
  <si>
    <t xml:space="preserve">01/13/17-01/19/17</t>
  </si>
  <si>
    <t xml:space="preserve">THURSDAY</t>
  </si>
  <si>
    <t xml:space="preserve">FRANK &amp; LOLA</t>
  </si>
  <si>
    <t xml:space="preserve">THE ANIMATION SHOW</t>
  </si>
  <si>
    <t xml:space="preserve">MYSTERY SCIENCE THEATER 3000</t>
  </si>
  <si>
    <t xml:space="preserve">A NEW COLOR</t>
  </si>
  <si>
    <t xml:space="preserve">PANS LABYRINTH</t>
  </si>
  <si>
    <t xml:space="preserve">PLASTIC MAN</t>
  </si>
  <si>
    <t xml:space="preserve">THE BIG LEBOWSKI</t>
  </si>
  <si>
    <t xml:space="preserve">BRAND NEW TESTAMENT</t>
  </si>
  <si>
    <t xml:space="preserve"> </t>
  </si>
  <si>
    <t xml:space="preserve">01/06/17-01/12/17</t>
  </si>
  <si>
    <t xml:space="preserve">POETIC JUSTICE</t>
  </si>
  <si>
    <t xml:space="preserve">WELCOME TO THE DOLLHOUSE</t>
  </si>
  <si>
    <t xml:space="preserve">BABE</t>
  </si>
  <si>
    <t xml:space="preserve">KILL BILL, VOL 1</t>
  </si>
  <si>
    <t xml:space="preserve">MAYA ANGELOU</t>
  </si>
  <si>
    <t xml:space="preserve">DUNE</t>
  </si>
  <si>
    <t xml:space="preserve">FEMALE TROUBLE</t>
  </si>
  <si>
    <t xml:space="preserve">PAGE 1</t>
  </si>
  <si>
    <t xml:space="preserve">12/30/16 - 1/05/17</t>
  </si>
  <si>
    <t xml:space="preserve">TOWER</t>
  </si>
  <si>
    <t xml:space="preserve">THE FIFTH ELEMENT</t>
  </si>
  <si>
    <t xml:space="preserve">CASTLE IN THE SKY</t>
  </si>
  <si>
    <t xml:space="preserve">12/23/16 - 12/29/16</t>
  </si>
  <si>
    <t xml:space="preserve">BEETLEJUICE</t>
  </si>
  <si>
    <t xml:space="preserve">DO NOT RESIST</t>
  </si>
  <si>
    <t xml:space="preserve">MISS SLOANE</t>
  </si>
  <si>
    <t xml:space="preserve">ELF</t>
  </si>
  <si>
    <t xml:space="preserve">PURPLE RAIN</t>
  </si>
  <si>
    <t xml:space="preserve">FIRE AT SEA</t>
  </si>
  <si>
    <t xml:space="preserve">LOST BOYS</t>
  </si>
  <si>
    <t xml:space="preserve">12/16/16 - 12/22/16</t>
  </si>
  <si>
    <t xml:space="preserve">DON'T THINK TWICE</t>
  </si>
  <si>
    <t xml:space="preserve">MY NEIGHBOR TOTORO</t>
  </si>
  <si>
    <t xml:space="preserve">THE EYES OF MY MOTHER</t>
  </si>
  <si>
    <t xml:space="preserve">GREMLINS</t>
  </si>
  <si>
    <t xml:space="preserve">KIKI'S DELIVERY SERVICE</t>
  </si>
  <si>
    <t xml:space="preserve">WILLY WONKA &amp; CHOC FACTORY</t>
  </si>
  <si>
    <t xml:space="preserve">CLUELESS</t>
  </si>
  <si>
    <t xml:space="preserve">WHERE THE WILD THINGS ARE</t>
  </si>
  <si>
    <t xml:space="preserve">ADAPTATION</t>
  </si>
  <si>
    <t xml:space="preserve">BEING JOHN MALKOVICH</t>
  </si>
  <si>
    <t xml:space="preserve">GOODNIGHT BROOKLYN</t>
  </si>
  <si>
    <t xml:space="preserve">IRON GIANT</t>
  </si>
  <si>
    <t xml:space="preserve">TBD</t>
  </si>
  <si>
    <t xml:space="preserve">12/9/16- 12/15/16</t>
  </si>
  <si>
    <t xml:space="preserve">QUEEN OF KATWE</t>
  </si>
  <si>
    <t xml:space="preserve">BLEED FOR THIS</t>
  </si>
  <si>
    <t xml:space="preserve">NATIONAL LAMPOON'S XMAS VACATION</t>
  </si>
  <si>
    <t xml:space="preserve">ALIVE INSIDE</t>
  </si>
  <si>
    <t xml:space="preserve">TO WONG FOO</t>
  </si>
  <si>
    <t xml:space="preserve">SCREENAGERS</t>
  </si>
  <si>
    <t xml:space="preserve">BAND CALLED DEATH</t>
  </si>
  <si>
    <t xml:space="preserve">12/2/2016-12/8/2016</t>
  </si>
  <si>
    <t xml:space="preserve">SECRET LIFE OF PETS</t>
  </si>
  <si>
    <t xml:space="preserve">KUBO AND THE TWO STRINGS</t>
  </si>
  <si>
    <t xml:space="preserve">MISS PEREGRINE'S HOME FOR PECULIAR CHILDREN</t>
  </si>
  <si>
    <t xml:space="preserve">THE LOVE WITCH</t>
  </si>
  <si>
    <t xml:space="preserve">HACKSAW RIDGE</t>
  </si>
  <si>
    <t xml:space="preserve">LOVE JONES</t>
  </si>
  <si>
    <t xml:space="preserve">ALIEN</t>
  </si>
  <si>
    <t xml:space="preserve">5 TO 7</t>
  </si>
  <si>
    <t xml:space="preserve">CRY-BABY</t>
  </si>
  <si>
    <t xml:space="preserve">11/25/16-12/01/16</t>
  </si>
  <si>
    <t xml:space="preserve">AUTHOR THE JT LEROY STORY</t>
  </si>
  <si>
    <t xml:space="preserve">THIS IS SPINAL TAP</t>
  </si>
  <si>
    <t xml:space="preserve">THE SECRET LIFE OF PETS</t>
  </si>
  <si>
    <t xml:space="preserve">A LETTER TO MOMO</t>
  </si>
  <si>
    <t xml:space="preserve">AMERICAN HONEY</t>
  </si>
  <si>
    <t xml:space="preserve">HOWL'S MOVING CASTLE</t>
  </si>
  <si>
    <t xml:space="preserve">11/18/16-11/24/16</t>
  </si>
  <si>
    <t xml:space="preserve">BIRTH OF A NATION</t>
  </si>
  <si>
    <t xml:space="preserve">THE ACCOUNTANT</t>
  </si>
  <si>
    <t xml:space="preserve">OUIJA:ORIGIN OF EVIL</t>
  </si>
  <si>
    <t xml:space="preserve">GIMME DANGER</t>
  </si>
  <si>
    <t xml:space="preserve">11/11/16-11/17/16</t>
  </si>
  <si>
    <t xml:space="preserve">MISS HOKUSAI</t>
  </si>
  <si>
    <t xml:space="preserve">KUBO AND THE THE TWO STRINGS</t>
  </si>
  <si>
    <t xml:space="preserve">SPA NIGHT</t>
  </si>
  <si>
    <t xml:space="preserve">THE MAGNIFICENT SEVEN</t>
  </si>
  <si>
    <t xml:space="preserve">DEEPWATER HORIZON</t>
  </si>
  <si>
    <t xml:space="preserve">GIRL ASLEEP</t>
  </si>
  <si>
    <t xml:space="preserve">NATURAL BORN KILLERS</t>
  </si>
  <si>
    <t xml:space="preserve">MY LOVE AFFAIR WITH THE BRAIN</t>
  </si>
  <si>
    <t xml:space="preserve">F.R.E.E</t>
  </si>
  <si>
    <t xml:space="preserve">MAD MAX</t>
  </si>
  <si>
    <t xml:space="preserve">11/04/16-11/10/16</t>
  </si>
  <si>
    <t xml:space="preserve">KUBO + 2 STRINGS</t>
  </si>
  <si>
    <t xml:space="preserve">HELL OR HIGH WATER</t>
  </si>
  <si>
    <t xml:space="preserve">STORKS</t>
  </si>
  <si>
    <t xml:space="preserve">CARRIE</t>
  </si>
  <si>
    <t xml:space="preserve">MICHAEL MOORE IN TRUMPLAND</t>
  </si>
  <si>
    <t xml:space="preserve">POISON</t>
  </si>
  <si>
    <t xml:space="preserve">BLAZING SADDLES</t>
  </si>
  <si>
    <t xml:space="preserve">BAD MOMS</t>
  </si>
  <si>
    <t xml:space="preserve">IN ORDER OF DISAPPEARANCE</t>
  </si>
  <si>
    <t xml:space="preserve">SULLY</t>
  </si>
  <si>
    <t xml:space="preserve">WE ARE X</t>
  </si>
  <si>
    <t xml:space="preserve">10/28/16-11/3/16</t>
  </si>
  <si>
    <t xml:space="preserve">DON'T BREATHE</t>
  </si>
  <si>
    <t xml:space="preserve">BEATLES: 8 DAYS A WEEK</t>
  </si>
  <si>
    <t xml:space="preserve">SNOWDEN</t>
  </si>
  <si>
    <t xml:space="preserve">HALLOWEEN</t>
  </si>
  <si>
    <t xml:space="preserve">AUDRIE &amp; DAISY</t>
  </si>
  <si>
    <t xml:space="preserve">THE EVIL DEAD</t>
  </si>
  <si>
    <t xml:space="preserve">OASIS</t>
  </si>
  <si>
    <t xml:space="preserve">NOSFERATU</t>
  </si>
  <si>
    <t xml:space="preserve">CREEPSHOW</t>
  </si>
  <si>
    <t xml:space="preserve">MMST3K</t>
  </si>
  <si>
    <t xml:space="preserve">PERSEPOLIS</t>
  </si>
  <si>
    <t xml:space="preserve">10/21/16-10/27/16</t>
  </si>
  <si>
    <t xml:space="preserve">SOUTHSIDE W/ YOU</t>
  </si>
  <si>
    <t xml:space="preserve">JASON BOURNE</t>
  </si>
  <si>
    <t xml:space="preserve">BRIDGET JONES'S BABY</t>
  </si>
  <si>
    <t xml:space="preserve">THE HUNGER</t>
  </si>
  <si>
    <t xml:space="preserve">A NIGHTMARE ON ELM STREET</t>
  </si>
  <si>
    <t xml:space="preserve">FINDING THE GOLD WITHIN</t>
  </si>
  <si>
    <t xml:space="preserve">DEAR GOVERNOR BROWN &amp; FAITH AGAINST FRACKING</t>
  </si>
  <si>
    <t xml:space="preserve">SCREAM</t>
  </si>
  <si>
    <t xml:space="preserve">10/14/16- 10/20/16</t>
  </si>
  <si>
    <t xml:space="preserve">KICKS</t>
  </si>
  <si>
    <t xml:space="preserve">CAFE SOCIETY</t>
  </si>
  <si>
    <t xml:space="preserve">WHITE GIRL</t>
  </si>
  <si>
    <t xml:space="preserve">IT AIN'T PRETTY </t>
  </si>
  <si>
    <t xml:space="preserve">MYSTERY SCIENCE THEATER</t>
  </si>
  <si>
    <t xml:space="preserve">CLASH</t>
  </si>
  <si>
    <t xml:space="preserve">AFF HIGHLIGHTS SHORTS</t>
  </si>
  <si>
    <t xml:space="preserve">MIRRORS OF PRIVILEGE</t>
  </si>
  <si>
    <t xml:space="preserve">GREEN ROOM</t>
  </si>
  <si>
    <t xml:space="preserve">10/7/16-10/13/16</t>
  </si>
  <si>
    <t xml:space="preserve">CB4</t>
  </si>
  <si>
    <t xml:space="preserve">COWBOY BEBOP: THE MOVIE</t>
  </si>
  <si>
    <t xml:space="preserve">HUNT FOR THE WILDER PEOPLE</t>
  </si>
  <si>
    <t xml:space="preserve">OTHER PEOPLE</t>
  </si>
  <si>
    <t xml:space="preserve">SHUAN OF THE DEAD</t>
  </si>
  <si>
    <t xml:space="preserve">ANSWERING THE CALL</t>
  </si>
  <si>
    <t xml:space="preserve">THE CRAFT</t>
  </si>
  <si>
    <t xml:space="preserve">LET THE RIGHT ONE IN</t>
  </si>
  <si>
    <t xml:space="preserve">RBF SHORTS</t>
  </si>
  <si>
    <t xml:space="preserve">AFTER SPRING</t>
  </si>
  <si>
    <t xml:space="preserve">AFF SHORTS</t>
  </si>
  <si>
    <t xml:space="preserve">9/30/16-10/6/16</t>
  </si>
  <si>
    <t xml:space="preserve">PETE'S DRAGON</t>
  </si>
  <si>
    <t xml:space="preserve">STAR TREK BEYOND</t>
  </si>
  <si>
    <t xml:space="preserve">SAUSAGE PARTY</t>
  </si>
  <si>
    <t xml:space="preserve">HUNT FOR WILDERPEOPLE</t>
  </si>
  <si>
    <t xml:space="preserve">CAPTAIN FANTASTIC</t>
  </si>
  <si>
    <t xml:space="preserve">FINDING DORY</t>
  </si>
  <si>
    <t xml:space="preserve">FLO FOSTER JENKS</t>
  </si>
  <si>
    <t xml:space="preserve">WAR DOGS</t>
  </si>
  <si>
    <t xml:space="preserve">THEY LIVE</t>
  </si>
  <si>
    <t xml:space="preserve">NIGHT OF LIVING DEAD</t>
  </si>
  <si>
    <t xml:space="preserve">TARGETED VILLAGE</t>
  </si>
  <si>
    <t xml:space="preserve">3.5 MIN 10 BULLETS</t>
  </si>
  <si>
    <t xml:space="preserve">CALL US MONSTERS</t>
  </si>
  <si>
    <t xml:space="preserve">COWBOY BEEBOP</t>
  </si>
  <si>
    <t xml:space="preserve">WEEKLY TOTAL</t>
  </si>
  <si>
    <t xml:space="preserve">9/23/16-9/29/16</t>
  </si>
  <si>
    <t xml:space="preserve">TRAIN TO BUSAN</t>
  </si>
  <si>
    <t xml:space="preserve">GHOSTBUSTERS</t>
  </si>
  <si>
    <t xml:space="preserve">SHARK TALE</t>
  </si>
  <si>
    <t xml:space="preserve">RACING TO ZERO</t>
  </si>
  <si>
    <t xml:space="preserve">AMAERICAN FLYERS</t>
  </si>
  <si>
    <t xml:space="preserve">EAT THAT QUESTION</t>
  </si>
  <si>
    <t xml:space="preserve">IGGY &amp; STOOGES</t>
  </si>
  <si>
    <t xml:space="preserve">9/16/16/16-9/22/16</t>
  </si>
  <si>
    <t xml:space="preserve">Big</t>
  </si>
  <si>
    <t xml:space="preserve">Fruitvale Station</t>
  </si>
  <si>
    <t xml:space="preserve">The Mack</t>
  </si>
  <si>
    <t xml:space="preserve">Romeo Must Die</t>
  </si>
  <si>
    <t xml:space="preserve">Good,Bad,Ugly</t>
  </si>
  <si>
    <t xml:space="preserve">Licks</t>
  </si>
  <si>
    <t xml:space="preserve">The Crow</t>
  </si>
  <si>
    <t xml:space="preserve">Money Ball</t>
  </si>
  <si>
    <t xml:space="preserve">East Side Sushi</t>
  </si>
  <si>
    <t xml:space="preserve">Matrix Reloaded</t>
  </si>
  <si>
    <t xml:space="preserve">Call of The Wild</t>
  </si>
  <si>
    <t xml:space="preserve">Watermelon Woman</t>
  </si>
  <si>
    <t xml:space="preserve">Trailhead</t>
  </si>
  <si>
    <t xml:space="preserve">Breathin' The Eddy Zheng Story</t>
  </si>
  <si>
    <t xml:space="preserve">Waiting Room</t>
  </si>
  <si>
    <t xml:space="preserve">Of Civil Wrongs</t>
  </si>
  <si>
    <t xml:space="preserve">Mirrors of Privilege</t>
  </si>
  <si>
    <t xml:space="preserve">First Friday</t>
  </si>
  <si>
    <t xml:space="preserve">In the RED</t>
  </si>
  <si>
    <t xml:space="preserve">LOVE, LOSS, and Landscapes</t>
  </si>
  <si>
    <t xml:space="preserve">  </t>
  </si>
  <si>
    <t xml:space="preserve">9/9/16-9/15/16</t>
  </si>
  <si>
    <t xml:space="preserve">Equity</t>
  </si>
  <si>
    <t xml:space="preserve">Nausicaa of the Valley of the Wind</t>
  </si>
  <si>
    <t xml:space="preserve">BLOOD FATHER</t>
  </si>
  <si>
    <t xml:space="preserve">LITTLE MEN</t>
  </si>
  <si>
    <t xml:space="preserve">FATAL ATTRACTION</t>
  </si>
  <si>
    <t xml:space="preserve">NUTS</t>
  </si>
  <si>
    <t xml:space="preserve">ERASERHEAD</t>
  </si>
  <si>
    <t xml:space="preserve">9/2/16/16-9/8/16</t>
  </si>
  <si>
    <t xml:space="preserve">THE LOBSTER</t>
  </si>
  <si>
    <t xml:space="preserve">THE BFG</t>
  </si>
  <si>
    <t xml:space="preserve">MORRIS FROM AMERICA</t>
  </si>
  <si>
    <t xml:space="preserve">IMPERIUM</t>
  </si>
  <si>
    <t xml:space="preserve">THE LAST DRAGON</t>
  </si>
  <si>
    <t xml:space="preserve">FROM UP ON POPPY HILL</t>
  </si>
  <si>
    <t xml:space="preserve">REAL BOY</t>
  </si>
  <si>
    <t xml:space="preserve">BEST OF CINEKINK</t>
  </si>
  <si>
    <t xml:space="preserve">REPO MAN</t>
  </si>
  <si>
    <t xml:space="preserve">8/26/16-9/1/16</t>
  </si>
  <si>
    <t xml:space="preserve">GLEASON</t>
  </si>
  <si>
    <t xml:space="preserve">BATMAN THE KILLING JOKE</t>
  </si>
  <si>
    <t xml:space="preserve">JOSHY</t>
  </si>
  <si>
    <t xml:space="preserve">LIGHTS OUT</t>
  </si>
  <si>
    <t xml:space="preserve">Agents of Change</t>
  </si>
  <si>
    <t xml:space="preserve">8/19/16-8/25/16</t>
  </si>
  <si>
    <t xml:space="preserve">WIENER DOG</t>
  </si>
  <si>
    <t xml:space="preserve">THE INFILTRATOR</t>
  </si>
  <si>
    <t xml:space="preserve">SWISS ARMY MAN</t>
  </si>
  <si>
    <t xml:space="preserve">ABSOLUTELY FABULOUS</t>
  </si>
  <si>
    <t xml:space="preserve">MISS SHARON JONES</t>
  </si>
  <si>
    <t xml:space="preserve">ROAD WARRIOR</t>
  </si>
  <si>
    <t xml:space="preserve">ZERO DAYS</t>
  </si>
  <si>
    <t xml:space="preserve">CITY OF LOST CHILDREN</t>
  </si>
  <si>
    <t xml:space="preserve">8/12/16-8/18/16</t>
  </si>
  <si>
    <t xml:space="preserve">THE JUNGLE BOOK</t>
  </si>
  <si>
    <t xml:space="preserve">SEOUL SEARCHING</t>
  </si>
  <si>
    <t xml:space="preserve">THE WAILING</t>
  </si>
  <si>
    <t xml:space="preserve">MS. 45</t>
  </si>
  <si>
    <t xml:space="preserve">ANGELS OF SEX</t>
  </si>
  <si>
    <t xml:space="preserve">RAP DREAMS</t>
  </si>
  <si>
    <t xml:space="preserve">ROCK &amp; ROLL HIGH SCHOOL</t>
  </si>
  <si>
    <t xml:space="preserve">8/4/16-8/11/16</t>
  </si>
  <si>
    <t xml:space="preserve">The NICE GUYS</t>
  </si>
  <si>
    <t xml:space="preserve">theater closed</t>
  </si>
  <si>
    <t xml:space="preserve">THE SHALLOWS</t>
  </si>
  <si>
    <t xml:space="preserve">TIME TO CHOOSE</t>
  </si>
  <si>
    <t xml:space="preserve">WIENER-DOG</t>
  </si>
  <si>
    <t xml:space="preserve">PHANTOM BOY</t>
  </si>
  <si>
    <t xml:space="preserve">WILD AT HEART</t>
  </si>
  <si>
    <t xml:space="preserve">RAIDERS! THE STORY OF THE GREATEST FAN FILM EVER MADE</t>
  </si>
  <si>
    <t xml:space="preserve">RAIDERS OF THE LOST ARK: THE ADAPTATION</t>
  </si>
  <si>
    <t xml:space="preserve">7/29/16-8/4/16</t>
  </si>
  <si>
    <t xml:space="preserve">CAPTAIN AMERICA</t>
  </si>
  <si>
    <t xml:space="preserve">NEON DEMON</t>
  </si>
  <si>
    <t xml:space="preserve">BREAKING A MONSTER</t>
  </si>
  <si>
    <t xml:space="preserve">CONJURING 2</t>
  </si>
  <si>
    <t xml:space="preserve">CENTRAL INTELLIGENCE</t>
  </si>
  <si>
    <t xml:space="preserve">OUR KIND TRAITOR</t>
  </si>
  <si>
    <t xml:space="preserve">REDLINE</t>
  </si>
  <si>
    <t xml:space="preserve">7/22/16-7/28/16</t>
  </si>
  <si>
    <t xml:space="preserve">THE NICE GUYS</t>
  </si>
  <si>
    <t xml:space="preserve">POPSTAR</t>
  </si>
  <si>
    <t xml:space="preserve">ME BEFORE YOU</t>
  </si>
  <si>
    <t xml:space="preserve">X-MEN</t>
  </si>
  <si>
    <t xml:space="preserve">MAGGIE'S PLAN</t>
  </si>
  <si>
    <t xml:space="preserve">PRESENTING PRINCESS SHAW</t>
  </si>
  <si>
    <t xml:space="preserve">THE GOONIES</t>
  </si>
  <si>
    <t xml:space="preserve">CAR WASH</t>
  </si>
  <si>
    <t xml:space="preserve">FLY BY LIGHT</t>
  </si>
  <si>
    <t xml:space="preserve">ALIENS</t>
  </si>
  <si>
    <t xml:space="preserve">T- Rex</t>
  </si>
  <si>
    <t xml:space="preserve">7/15/16-7/21/16</t>
  </si>
  <si>
    <t xml:space="preserve">WEINER</t>
  </si>
  <si>
    <t xml:space="preserve">LOVE &amp; FRIENDSHIP</t>
  </si>
  <si>
    <t xml:space="preserve">CHISHOLM '72</t>
  </si>
  <si>
    <t xml:space="preserve">DAILY BOX OFFICE REPORT</t>
  </si>
  <si>
    <t xml:space="preserve">07/08/16-07/14/16</t>
  </si>
  <si>
    <t xml:space="preserve">ZOOTOPIA</t>
  </si>
  <si>
    <t xml:space="preserve">KEANU</t>
  </si>
  <si>
    <t xml:space="preserve">CLOSE ENCOUNTERS OF THE THIRD KIND</t>
  </si>
  <si>
    <t xml:space="preserve">DNS</t>
  </si>
  <si>
    <t xml:space="preserve">POPSTAR: NEVER STOP NEVER STOPPING</t>
  </si>
  <si>
    <t xml:space="preserve">X-MEN :APOCALYPSE</t>
  </si>
  <si>
    <t xml:space="preserve">MYSTER SCIENCE THEATER 3000</t>
  </si>
  <si>
    <t xml:space="preserve">MARIE ANTOINETTE</t>
  </si>
  <si>
    <t xml:space="preserve">BREATHIN':EDDY ZHENG STORY</t>
  </si>
  <si>
    <t xml:space="preserve">07/01/16-07/07/16</t>
  </si>
  <si>
    <t xml:space="preserve">ANGRY BIRDS</t>
  </si>
  <si>
    <t xml:space="preserve">DOGTOWN REDEMPTION</t>
  </si>
  <si>
    <t xml:space="preserve">NEW JACK CITY</t>
  </si>
  <si>
    <t xml:space="preserve">BLUE VELVET</t>
  </si>
  <si>
    <t xml:space="preserve">PEDRO E GUERRERO</t>
  </si>
  <si>
    <t xml:space="preserve">GHOST IN THE SHELL</t>
  </si>
  <si>
    <t xml:space="preserve">06/24/16-06/30/16</t>
  </si>
  <si>
    <t xml:space="preserve">MAN WHO KNEW INFINITY</t>
  </si>
  <si>
    <t xml:space="preserve">THE MAN/INFINITY</t>
  </si>
  <si>
    <t xml:space="preserve">MARGARITA/STRAW</t>
  </si>
  <si>
    <t xml:space="preserve">TALE OF TALES</t>
  </si>
  <si>
    <t xml:space="preserve">NEIGHBORS 2</t>
  </si>
  <si>
    <t xml:space="preserve">LUTINE</t>
  </si>
  <si>
    <t xml:space="preserve">A LEAGUE/OWN</t>
  </si>
  <si>
    <t xml:space="preserve">LAND GRABBING</t>
  </si>
  <si>
    <t xml:space="preserve">ANGENTS OF CHANGE</t>
  </si>
  <si>
    <t xml:space="preserve">06/17/16-06/23/16</t>
  </si>
  <si>
    <t xml:space="preserve">A BIGGER SPLASH</t>
  </si>
  <si>
    <t xml:space="preserve">THE MEDDLER</t>
  </si>
  <si>
    <t xml:space="preserve">CLOWN</t>
  </si>
  <si>
    <t xml:space="preserve">BACK TO THE FUTURE</t>
  </si>
  <si>
    <t xml:space="preserve">FIGHT CLUB</t>
  </si>
  <si>
    <t xml:space="preserve">JAWS</t>
  </si>
  <si>
    <t xml:space="preserve">IDOL</t>
  </si>
  <si>
    <t xml:space="preserve">The Return</t>
  </si>
  <si>
    <t xml:space="preserve">06/10/16 to 06/16/16</t>
  </si>
  <si>
    <t xml:space="preserve">SING STREET</t>
  </si>
  <si>
    <t xml:space="preserve">NICE GUYS</t>
  </si>
  <si>
    <t xml:space="preserve">MONEY MONSTER</t>
  </si>
  <si>
    <t xml:space="preserve">PRECIOUS</t>
  </si>
  <si>
    <t xml:space="preserve">THE TRIALS OF MOHAMMED ALI</t>
  </si>
  <si>
    <t xml:space="preserve">INDIANA JONES AND THE TEMPLE OF DOOM</t>
  </si>
  <si>
    <t xml:space="preserve">THE OTHER BARRIO</t>
  </si>
  <si>
    <t xml:space="preserve">CAMB BEAVERTON</t>
  </si>
  <si>
    <t xml:space="preserve">RODANDO EN LA HABLANA</t>
  </si>
  <si>
    <t xml:space="preserve">06/03/16-06/09/16</t>
  </si>
  <si>
    <t xml:space="preserve">PRINCESS MONONOKE</t>
  </si>
  <si>
    <t xml:space="preserve">MILES AHEAD</t>
  </si>
  <si>
    <t xml:space="preserve">HIGH-RISE</t>
  </si>
  <si>
    <t xml:space="preserve">ROCKY HORROR PICTURE SHOW</t>
  </si>
  <si>
    <t xml:space="preserve">THE BEE MOVIE</t>
  </si>
  <si>
    <t xml:space="preserve">BREATHIN': EDDY ZHENG STORY</t>
  </si>
  <si>
    <t xml:space="preserve">SEND TO: RENTRAK@THENEWPARKWAY.COM</t>
  </si>
  <si>
    <t xml:space="preserve">SUBJECT: NEW PARKWAY THEATER</t>
  </si>
  <si>
    <t xml:space="preserve">05/27/16- 6/2/16</t>
  </si>
  <si>
    <t xml:space="preserve">EVERYBODY WANTS SOME</t>
  </si>
  <si>
    <t xml:space="preserve">EYE IN THE SKY</t>
  </si>
  <si>
    <t xml:space="preserve">HOLOGRAM FOR THE KING</t>
  </si>
  <si>
    <t xml:space="preserve">BARBERSHOP 3</t>
  </si>
  <si>
    <t xml:space="preserve">RATCHET &amp; CLANK</t>
  </si>
  <si>
    <t xml:space="preserve">LA BAMBA</t>
  </si>
  <si>
    <t xml:space="preserve">PACIFIC RIM</t>
  </si>
  <si>
    <t xml:space="preserve">JOHN BROWN'S BODY</t>
  </si>
  <si>
    <t xml:space="preserve">SPACE JAM</t>
  </si>
  <si>
    <t xml:space="preserve">05/20/16-05/26/16</t>
  </si>
  <si>
    <t xml:space="preserve">EVERYBODY WANTS SOME!!</t>
  </si>
  <si>
    <t xml:space="preserve">THE FAMILY FANG</t>
  </si>
  <si>
    <t xml:space="preserve">HELLO, MY NAME IS DORIS</t>
  </si>
  <si>
    <t xml:space="preserve">THE WARRIORS</t>
  </si>
  <si>
    <t xml:space="preserve">BIG TROUBLE IN LITTLE CHINA</t>
  </si>
  <si>
    <t xml:space="preserve">CALLED TO RESCUE</t>
  </si>
  <si>
    <t xml:space="preserve">CRACKING THE CODES</t>
  </si>
  <si>
    <t xml:space="preserve">SPECTULAR MOMENTS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</si>
</sst>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"/>
    <numFmt numFmtId="166" formatCode="\$#,##0.00"/>
  </numFmts>
  <fonts count="25">
    <font>
      <sz val="10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11"/>
      <name val="Cambria"/>
      <family val="1"/>
      <charset val="1"/>
    </font>
    <font>
      <sz val="8"/>
      <name val="Verdana"/>
      <family val="2"/>
      <charset val="1"/>
    </font>
    <font>
      <b val="true"/>
      <sz val="12"/>
      <name val="Verdana"/>
      <family val="2"/>
      <charset val="1"/>
    </font>
    <font>
      <b val="true"/>
      <sz val="11"/>
      <name val="Verdana"/>
      <family val="2"/>
      <charset val="1"/>
    </font>
    <font>
      <b val="true"/>
      <sz val="8"/>
      <name val="Verdana"/>
      <family val="2"/>
      <charset val="1"/>
    </font>
    <font>
      <sz val="8"/>
      <color rgb="FF000000"/>
      <name val="Verdana"/>
      <family val="2"/>
      <charset val="1"/>
    </font>
    <font>
      <sz val="8"/>
      <color rgb="FFFF9900"/>
      <name val="Verdana"/>
      <family val="2"/>
      <charset val="1"/>
    </font>
    <font>
      <b val="true"/>
      <sz val="11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sz val="11"/>
      <color rgb="FF000000"/>
      <name val="Arial"/>
      <family val="2"/>
      <charset val="1"/>
    </font>
    <font>
      <sz val="8"/>
      <name val="Verdana"/>
      <family val="2"/>
    </font>
    <font>
      <b val="true"/>
      <sz val="8"/>
      <name val="Cambria"/>
      <family val="1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1"/>
      <name val="Verdana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E2E2E2"/>
      </patternFill>
    </fill>
    <fill>
      <patternFill patternType="solid">
        <fgColor rgb="FFFFFFFF"/>
        <bgColor rgb="FFF3F3F3"/>
      </patternFill>
    </fill>
    <fill>
      <patternFill patternType="solid">
        <fgColor rgb="FF000000"/>
        <bgColor rgb="FF003300"/>
      </patternFill>
    </fill>
    <fill>
      <patternFill patternType="solid">
        <fgColor rgb="FFB7B7B7"/>
        <bgColor rgb="FFC9C9C9"/>
      </patternFill>
    </fill>
    <fill>
      <patternFill patternType="solid">
        <fgColor rgb="FFFF9900"/>
        <bgColor rgb="FFFFCC00"/>
      </patternFill>
    </fill>
    <fill>
      <patternFill patternType="solid">
        <fgColor rgb="FFC9C9C9"/>
        <bgColor rgb="FFD9D9D9"/>
      </patternFill>
    </fill>
    <fill>
      <patternFill patternType="solid">
        <fgColor rgb="FFE2E2E2"/>
        <bgColor rgb="FFD9D9D9"/>
      </patternFill>
    </fill>
    <fill>
      <patternFill patternType="solid">
        <fgColor rgb="FF404040"/>
        <bgColor rgb="FF333300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4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11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2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Verdana"/>
        <charset val="1"/>
        <family val="0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2E2"/>
      <rgbColor rgb="FFB7E1CD"/>
      <rgbColor rgb="FFFCE8B2"/>
      <rgbColor rgb="FFC9C9C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sharedStrings" Target="sharedStrings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comments" Target="../comments4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5.3973214285714"/>
  </cols>
  <sheetData>
    <row r="2" customFormat="false" ht="15" hidden="false" customHeight="false" outlineLevel="0" collapsed="false">
      <c r="A2" s="1" t="s">
        <v>0</v>
      </c>
      <c r="B2" s="2"/>
      <c r="C2" s="2"/>
      <c r="D2" s="2"/>
      <c r="E2" s="2"/>
      <c r="F2" s="2"/>
      <c r="G2" s="2"/>
      <c r="H2" s="2"/>
      <c r="I2" s="2"/>
    </row>
    <row r="3" customFormat="false" ht="15" hidden="false" customHeight="false" outlineLevel="0" collapsed="false">
      <c r="A3" s="1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5" hidden="false" customHeight="false" outlineLevel="0" collapsed="false">
      <c r="A4" s="1" t="s">
        <v>2</v>
      </c>
      <c r="B4" s="2"/>
      <c r="C4" s="2"/>
      <c r="D4" s="2"/>
      <c r="E4" s="2"/>
      <c r="F4" s="2"/>
      <c r="G4" s="2"/>
      <c r="H4" s="2"/>
      <c r="I4" s="2"/>
    </row>
    <row r="5" customFormat="false" ht="15" hidden="false" customHeight="false" outlineLevel="0" collapsed="false">
      <c r="A5" s="1" t="s">
        <v>3</v>
      </c>
      <c r="B5" s="2"/>
      <c r="C5" s="2"/>
      <c r="D5" s="2"/>
      <c r="E5" s="2"/>
      <c r="F5" s="2"/>
      <c r="G5" s="2"/>
      <c r="H5" s="2"/>
      <c r="I5" s="2"/>
    </row>
    <row r="6" customFormat="false" ht="15" hidden="false" customHeight="false" outlineLevel="0" collapsed="false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</row>
    <row r="7" customFormat="false" ht="15" hidden="false" customHeight="false" outlineLevel="0" collapsed="false">
      <c r="A7" s="5" t="s">
        <v>13</v>
      </c>
      <c r="B7" s="6" t="n">
        <v>296</v>
      </c>
      <c r="C7" s="6"/>
      <c r="D7" s="6"/>
      <c r="E7" s="6"/>
      <c r="F7" s="6"/>
      <c r="G7" s="6"/>
      <c r="H7" s="6"/>
      <c r="I7" s="7" t="n">
        <f aca="false">SUM(B7:H7)</f>
        <v>296</v>
      </c>
    </row>
    <row r="8" customFormat="false" ht="15" hidden="false" customHeight="false" outlineLevel="0" collapsed="false">
      <c r="A8" s="5" t="s">
        <v>14</v>
      </c>
      <c r="B8" s="6" t="n">
        <v>430</v>
      </c>
      <c r="C8" s="6"/>
      <c r="D8" s="6"/>
      <c r="E8" s="6"/>
      <c r="F8" s="6"/>
      <c r="G8" s="8"/>
      <c r="H8" s="6"/>
      <c r="I8" s="7" t="n">
        <f aca="false">SUM(B8:H8)</f>
        <v>430</v>
      </c>
    </row>
    <row r="9" customFormat="false" ht="15" hidden="false" customHeight="false" outlineLevel="0" collapsed="false">
      <c r="A9" s="5" t="s">
        <v>15</v>
      </c>
      <c r="B9" s="6"/>
      <c r="C9" s="6"/>
      <c r="D9" s="6"/>
      <c r="E9" s="6"/>
      <c r="F9" s="6"/>
      <c r="G9" s="6"/>
      <c r="H9" s="6"/>
      <c r="I9" s="7" t="n">
        <f aca="false">SUM(B9:H9)</f>
        <v>0</v>
      </c>
    </row>
    <row r="10" customFormat="false" ht="15" hidden="false" customHeight="false" outlineLevel="0" collapsed="false">
      <c r="A10" s="5" t="s">
        <v>16</v>
      </c>
      <c r="B10" s="6" t="n">
        <v>226</v>
      </c>
      <c r="C10" s="6"/>
      <c r="D10" s="6"/>
      <c r="E10" s="6"/>
      <c r="F10" s="6"/>
      <c r="G10" s="8"/>
      <c r="H10" s="6"/>
      <c r="I10" s="7" t="n">
        <f aca="false">SUM(B10:H10)</f>
        <v>226</v>
      </c>
    </row>
    <row r="11" customFormat="false" ht="15" hidden="false" customHeight="false" outlineLevel="0" collapsed="false">
      <c r="A11" s="5" t="s">
        <v>17</v>
      </c>
      <c r="B11" s="6" t="n">
        <v>102</v>
      </c>
      <c r="C11" s="6"/>
      <c r="D11" s="6"/>
      <c r="E11" s="6"/>
      <c r="F11" s="6"/>
      <c r="G11" s="6"/>
      <c r="H11" s="6"/>
      <c r="I11" s="7" t="n">
        <f aca="false">SUM(B11:H11)</f>
        <v>102</v>
      </c>
    </row>
    <row r="12" customFormat="false" ht="15" hidden="false" customHeight="false" outlineLevel="0" collapsed="false">
      <c r="A12" s="5" t="s">
        <v>18</v>
      </c>
      <c r="B12" s="6" t="n">
        <v>74</v>
      </c>
      <c r="C12" s="6"/>
      <c r="D12" s="6"/>
      <c r="E12" s="6"/>
      <c r="F12" s="6"/>
      <c r="G12" s="6"/>
      <c r="H12" s="6"/>
      <c r="I12" s="7" t="n">
        <f aca="false">SUM(B12:H12)</f>
        <v>74</v>
      </c>
    </row>
    <row r="13" customFormat="false" ht="15" hidden="false" customHeight="false" outlineLevel="0" collapsed="false">
      <c r="A13" s="5" t="s">
        <v>19</v>
      </c>
      <c r="B13" s="6"/>
      <c r="C13" s="6"/>
      <c r="D13" s="6"/>
      <c r="E13" s="6"/>
      <c r="F13" s="6"/>
      <c r="G13" s="6"/>
      <c r="H13" s="6"/>
      <c r="I13" s="7" t="n">
        <f aca="false">SUM(B13:H13)</f>
        <v>0</v>
      </c>
    </row>
    <row r="14" customFormat="false" ht="15" hidden="false" customHeight="false" outlineLevel="0" collapsed="false">
      <c r="A14" s="5" t="s">
        <v>20</v>
      </c>
      <c r="B14" s="6" t="n">
        <v>124</v>
      </c>
      <c r="C14" s="6"/>
      <c r="D14" s="6"/>
      <c r="E14" s="6"/>
      <c r="F14" s="6"/>
      <c r="G14" s="6"/>
      <c r="H14" s="6"/>
      <c r="I14" s="7" t="n">
        <f aca="false">SUM(B14:H14)</f>
        <v>124</v>
      </c>
    </row>
    <row r="15" customFormat="false" ht="15" hidden="false" customHeight="false" outlineLevel="0" collapsed="false">
      <c r="A15" s="5" t="s">
        <v>21</v>
      </c>
      <c r="B15" s="6" t="n">
        <v>470</v>
      </c>
      <c r="C15" s="6"/>
      <c r="D15" s="6"/>
      <c r="E15" s="6"/>
      <c r="F15" s="6"/>
      <c r="G15" s="6"/>
      <c r="H15" s="6"/>
      <c r="I15" s="7" t="n">
        <f aca="false">SUM(B15:H15)</f>
        <v>470</v>
      </c>
    </row>
    <row r="16" customFormat="false" ht="15" hidden="false" customHeight="false" outlineLevel="0" collapsed="false">
      <c r="A16" s="9" t="s">
        <v>22</v>
      </c>
      <c r="B16" s="6"/>
      <c r="C16" s="6"/>
      <c r="D16" s="6"/>
      <c r="E16" s="6"/>
      <c r="F16" s="6"/>
      <c r="G16" s="6"/>
      <c r="H16" s="6"/>
      <c r="I16" s="7" t="n">
        <f aca="false">SUM(B16:H16)</f>
        <v>0</v>
      </c>
    </row>
    <row r="17" customFormat="false" ht="15" hidden="false" customHeight="false" outlineLevel="0" collapsed="false">
      <c r="A17" s="10" t="s">
        <v>23</v>
      </c>
      <c r="B17" s="6"/>
      <c r="C17" s="6"/>
      <c r="D17" s="6"/>
      <c r="E17" s="6"/>
      <c r="F17" s="6"/>
      <c r="G17" s="6"/>
      <c r="H17" s="6"/>
      <c r="I17" s="7" t="n">
        <f aca="false">SUM(B17:H17)</f>
        <v>0</v>
      </c>
    </row>
    <row r="18" customFormat="false" ht="15" hidden="false" customHeight="false" outlineLevel="0" collapsed="false">
      <c r="A18" s="9" t="s">
        <v>24</v>
      </c>
      <c r="B18" s="6"/>
      <c r="C18" s="6"/>
      <c r="D18" s="6"/>
      <c r="E18" s="6"/>
      <c r="F18" s="11"/>
      <c r="G18" s="11"/>
      <c r="H18" s="11"/>
      <c r="I18" s="7" t="n">
        <f aca="false">SUM(B18:H18)</f>
        <v>0</v>
      </c>
    </row>
    <row r="19" customFormat="false" ht="15" hidden="false" customHeight="false" outlineLevel="0" collapsed="false">
      <c r="A19" s="9" t="s">
        <v>25</v>
      </c>
      <c r="B19" s="6"/>
      <c r="C19" s="6"/>
      <c r="D19" s="6"/>
      <c r="E19" s="6"/>
      <c r="F19" s="11"/>
      <c r="G19" s="11"/>
      <c r="H19" s="11"/>
      <c r="I19" s="7" t="n">
        <f aca="false">SUM(B19:H19)</f>
        <v>0</v>
      </c>
    </row>
    <row r="20" customFormat="false" ht="15" hidden="false" customHeight="false" outlineLevel="0" collapsed="false">
      <c r="A20" s="9" t="s">
        <v>26</v>
      </c>
      <c r="B20" s="6"/>
      <c r="C20" s="6"/>
      <c r="D20" s="6"/>
      <c r="E20" s="6"/>
      <c r="F20" s="11"/>
      <c r="G20" s="11"/>
      <c r="H20" s="11"/>
      <c r="I20" s="7" t="n">
        <f aca="false">SUM(B20:H20)</f>
        <v>0</v>
      </c>
    </row>
    <row r="21" customFormat="false" ht="15" hidden="false" customHeight="false" outlineLevel="0" collapsed="false">
      <c r="A21" s="9"/>
      <c r="B21" s="6"/>
      <c r="C21" s="6"/>
      <c r="D21" s="6"/>
      <c r="E21" s="6"/>
      <c r="F21" s="11"/>
      <c r="G21" s="11"/>
      <c r="H21" s="11"/>
      <c r="I21" s="7" t="n">
        <f aca="false">SUM(B21:H21)</f>
        <v>0</v>
      </c>
    </row>
    <row r="22" customFormat="false" ht="15" hidden="false" customHeight="false" outlineLevel="0" collapsed="false">
      <c r="A22" s="9"/>
      <c r="B22" s="6"/>
      <c r="C22" s="6"/>
      <c r="D22" s="6"/>
      <c r="E22" s="6"/>
      <c r="F22" s="11"/>
      <c r="G22" s="11"/>
      <c r="H22" s="11"/>
      <c r="I22" s="7" t="n">
        <f aca="false">SUM(B22:H22)</f>
        <v>0</v>
      </c>
    </row>
    <row r="23" customFormat="false" ht="15" hidden="false" customHeight="false" outlineLevel="0" collapsed="false">
      <c r="A23" s="9"/>
      <c r="B23" s="6"/>
      <c r="C23" s="6"/>
      <c r="D23" s="6"/>
      <c r="E23" s="6"/>
      <c r="F23" s="11"/>
      <c r="G23" s="11"/>
      <c r="H23" s="11"/>
      <c r="I23" s="7" t="n">
        <f aca="false">SUM(B23:H23)</f>
        <v>0</v>
      </c>
    </row>
    <row r="24" customFormat="false" ht="15" hidden="false" customHeight="false" outlineLevel="0" collapsed="false">
      <c r="A24" s="12"/>
      <c r="B24" s="13"/>
      <c r="C24" s="13"/>
      <c r="D24" s="13"/>
      <c r="E24" s="13"/>
      <c r="F24" s="13"/>
      <c r="G24" s="13"/>
      <c r="H24" s="14" t="s">
        <v>27</v>
      </c>
      <c r="I24" s="15" t="n">
        <f aca="false">SUM(I7:I20)</f>
        <v>1722</v>
      </c>
    </row>
    <row r="25" customFormat="false" ht="15" hidden="false" customHeight="false" outlineLevel="0" collapsed="false">
      <c r="A25" s="16" t="s">
        <v>28</v>
      </c>
      <c r="B25" s="17"/>
      <c r="C25" s="18"/>
      <c r="D25" s="2"/>
      <c r="E25" s="2"/>
      <c r="F25" s="2"/>
      <c r="G25" s="2"/>
      <c r="H25" s="2"/>
      <c r="I25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5"/>
  <cols>
    <col collapsed="false" hidden="false" max="1" min="1" style="0" width="29.4107142857143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119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4" t="s">
        <v>12</v>
      </c>
    </row>
    <row r="7" customFormat="false" ht="15" hidden="false" customHeight="false" outlineLevel="0" collapsed="false">
      <c r="A7" s="26" t="s">
        <v>111</v>
      </c>
      <c r="B7" s="40"/>
      <c r="C7" s="40"/>
      <c r="D7" s="40" t="n">
        <v>338</v>
      </c>
      <c r="E7" s="40"/>
      <c r="F7" s="40"/>
      <c r="G7" s="40"/>
      <c r="H7" s="40" t="n">
        <v>79</v>
      </c>
      <c r="I7" s="39" t="n">
        <f aca="false">SUM(B7:H7)</f>
        <v>417</v>
      </c>
    </row>
    <row r="8" customFormat="false" ht="15" hidden="false" customHeight="false" outlineLevel="0" collapsed="false">
      <c r="A8" s="26" t="s">
        <v>102</v>
      </c>
      <c r="B8" s="40" t="n">
        <v>14</v>
      </c>
      <c r="C8" s="40"/>
      <c r="D8" s="40" t="n">
        <v>205</v>
      </c>
      <c r="E8" s="40"/>
      <c r="F8" s="40"/>
      <c r="G8" s="41" t="n">
        <v>277</v>
      </c>
      <c r="H8" s="40"/>
      <c r="I8" s="39" t="n">
        <f aca="false">SUM(B8:H8)</f>
        <v>496</v>
      </c>
    </row>
    <row r="9" customFormat="false" ht="15" hidden="false" customHeight="false" outlineLevel="0" collapsed="false">
      <c r="A9" s="26" t="s">
        <v>74</v>
      </c>
      <c r="B9" s="40" t="n">
        <v>188</v>
      </c>
      <c r="C9" s="40"/>
      <c r="D9" s="40" t="n">
        <v>548</v>
      </c>
      <c r="E9" s="40"/>
      <c r="F9" s="40" t="n">
        <v>194</v>
      </c>
      <c r="G9" s="40" t="n">
        <v>383</v>
      </c>
      <c r="H9" s="40"/>
      <c r="I9" s="39" t="n">
        <f aca="false">SUM(B9:H9)</f>
        <v>1313</v>
      </c>
    </row>
    <row r="10" customFormat="false" ht="15" hidden="false" customHeight="false" outlineLevel="0" collapsed="false">
      <c r="A10" s="26" t="s">
        <v>103</v>
      </c>
      <c r="B10" s="40" t="n">
        <v>32</v>
      </c>
      <c r="C10" s="40"/>
      <c r="D10" s="40" t="n">
        <v>433</v>
      </c>
      <c r="E10" s="40" t="n">
        <v>235</v>
      </c>
      <c r="F10" s="40"/>
      <c r="G10" s="40" t="n">
        <v>406</v>
      </c>
      <c r="H10" s="40"/>
      <c r="I10" s="39" t="n">
        <f aca="false">SUM(B10:H10)</f>
        <v>1106</v>
      </c>
    </row>
    <row r="11" customFormat="false" ht="15" hidden="false" customHeight="false" outlineLevel="0" collapsed="false">
      <c r="A11" s="26"/>
      <c r="B11" s="40"/>
      <c r="C11" s="40"/>
      <c r="D11" s="40"/>
      <c r="E11" s="40"/>
      <c r="F11" s="40"/>
      <c r="G11" s="40"/>
      <c r="H11" s="40"/>
      <c r="I11" s="39" t="n">
        <f aca="false">SUM(B11:H11)</f>
        <v>0</v>
      </c>
    </row>
    <row r="12" customFormat="false" ht="15" hidden="false" customHeight="false" outlineLevel="0" collapsed="false">
      <c r="A12" s="26" t="s">
        <v>120</v>
      </c>
      <c r="B12" s="40"/>
      <c r="C12" s="40"/>
      <c r="D12" s="40"/>
      <c r="E12" s="40"/>
      <c r="F12" s="40"/>
      <c r="G12" s="41"/>
      <c r="H12" s="40" t="n">
        <v>59</v>
      </c>
      <c r="I12" s="39" t="n">
        <f aca="false">SUM(B12:H12)</f>
        <v>59</v>
      </c>
    </row>
    <row r="13" customFormat="false" ht="15" hidden="false" customHeight="false" outlineLevel="0" collapsed="false">
      <c r="A13" s="26" t="s">
        <v>105</v>
      </c>
      <c r="B13" s="40"/>
      <c r="C13" s="40"/>
      <c r="D13" s="40"/>
      <c r="E13" s="40"/>
      <c r="F13" s="40" t="n">
        <v>382</v>
      </c>
      <c r="G13" s="40"/>
      <c r="H13" s="40" t="n">
        <v>49</v>
      </c>
      <c r="I13" s="39" t="n">
        <f aca="false">SUM(B13:H13)</f>
        <v>431</v>
      </c>
    </row>
    <row r="14" customFormat="false" ht="15" hidden="false" customHeight="false" outlineLevel="0" collapsed="false">
      <c r="A14" s="26" t="s">
        <v>75</v>
      </c>
      <c r="B14" s="40" t="n">
        <v>110</v>
      </c>
      <c r="C14" s="40" t="n">
        <v>220</v>
      </c>
      <c r="D14" s="40" t="n">
        <v>216</v>
      </c>
      <c r="E14" s="40"/>
      <c r="F14" s="40" t="n">
        <v>188</v>
      </c>
      <c r="G14" s="40" t="n">
        <v>339</v>
      </c>
      <c r="H14" s="40"/>
      <c r="I14" s="39" t="n">
        <f aca="false">SUM(B14:H14)</f>
        <v>1073</v>
      </c>
    </row>
    <row r="15" customFormat="false" ht="15" hidden="false" customHeight="false" outlineLevel="0" collapsed="false">
      <c r="A15" s="26" t="s">
        <v>48</v>
      </c>
      <c r="B15" s="40" t="n">
        <v>777</v>
      </c>
      <c r="C15" s="40"/>
      <c r="D15" s="40"/>
      <c r="E15" s="40" t="n">
        <v>260</v>
      </c>
      <c r="F15" s="40"/>
      <c r="G15" s="40"/>
      <c r="H15" s="40" t="n">
        <v>166</v>
      </c>
      <c r="I15" s="39" t="n">
        <f aca="false">SUM(B15:H15)</f>
        <v>1203</v>
      </c>
    </row>
    <row r="16" customFormat="false" ht="15" hidden="false" customHeight="false" outlineLevel="0" collapsed="false">
      <c r="A16" s="26" t="s">
        <v>121</v>
      </c>
      <c r="B16" s="40" t="n">
        <v>312</v>
      </c>
      <c r="C16" s="40"/>
      <c r="D16" s="40" t="n">
        <v>228</v>
      </c>
      <c r="E16" s="40"/>
      <c r="F16" s="40"/>
      <c r="G16" s="40"/>
      <c r="H16" s="40" t="n">
        <v>238</v>
      </c>
      <c r="I16" s="39" t="n">
        <f aca="false">SUM(B16:H16)</f>
        <v>778</v>
      </c>
    </row>
    <row r="17" customFormat="false" ht="15" hidden="false" customHeight="false" outlineLevel="0" collapsed="false">
      <c r="A17" s="26" t="s">
        <v>122</v>
      </c>
      <c r="B17" s="40" t="n">
        <v>206</v>
      </c>
      <c r="C17" s="40"/>
      <c r="D17" s="40"/>
      <c r="E17" s="40"/>
      <c r="F17" s="40"/>
      <c r="G17" s="40"/>
      <c r="H17" s="40"/>
      <c r="I17" s="39" t="n">
        <f aca="false">SUM(B17:H17)</f>
        <v>206</v>
      </c>
    </row>
    <row r="18" customFormat="false" ht="15" hidden="false" customHeight="false" outlineLevel="0" collapsed="false">
      <c r="A18" s="30"/>
      <c r="B18" s="40"/>
      <c r="C18" s="40"/>
      <c r="D18" s="40"/>
      <c r="E18" s="40"/>
      <c r="F18" s="40"/>
      <c r="G18" s="40"/>
      <c r="H18" s="40"/>
      <c r="I18" s="39" t="n">
        <f aca="false">SUM(B18:H18)</f>
        <v>0</v>
      </c>
    </row>
    <row r="19" customFormat="false" ht="15" hidden="false" customHeight="false" outlineLevel="0" collapsed="false">
      <c r="A19" s="30" t="s">
        <v>123</v>
      </c>
      <c r="B19" s="40"/>
      <c r="C19" s="40" t="n">
        <v>312</v>
      </c>
      <c r="D19" s="40"/>
      <c r="E19" s="40"/>
      <c r="F19" s="40"/>
      <c r="G19" s="40"/>
      <c r="H19" s="40"/>
      <c r="I19" s="39" t="n">
        <f aca="false">SUM(B19:H19)</f>
        <v>312</v>
      </c>
    </row>
    <row r="20" customFormat="false" ht="15" hidden="false" customHeight="false" outlineLevel="0" collapsed="false">
      <c r="A20" s="30" t="s">
        <v>124</v>
      </c>
      <c r="B20" s="40"/>
      <c r="C20" s="40"/>
      <c r="D20" s="40"/>
      <c r="E20" s="40"/>
      <c r="F20" s="42"/>
      <c r="G20" s="42"/>
      <c r="H20" s="42"/>
      <c r="I20" s="39" t="n">
        <f aca="false">SUM(B20:H20)</f>
        <v>0</v>
      </c>
    </row>
    <row r="21" customFormat="false" ht="15" hidden="false" customHeight="false" outlineLevel="0" collapsed="false">
      <c r="A21" s="30" t="s">
        <v>125</v>
      </c>
      <c r="B21" s="40"/>
      <c r="C21" s="40"/>
      <c r="D21" s="40" t="n">
        <v>0</v>
      </c>
      <c r="E21" s="40"/>
      <c r="F21" s="42"/>
      <c r="G21" s="42"/>
      <c r="H21" s="42"/>
      <c r="I21" s="39" t="n">
        <f aca="false">SUM(B21:H21)</f>
        <v>0</v>
      </c>
    </row>
    <row r="22" customFormat="false" ht="15" hidden="false" customHeight="false" outlineLevel="0" collapsed="false">
      <c r="A22" s="30" t="s">
        <v>126</v>
      </c>
      <c r="B22" s="40"/>
      <c r="C22" s="40"/>
      <c r="D22" s="40" t="n">
        <v>524</v>
      </c>
      <c r="E22" s="40"/>
      <c r="F22" s="42"/>
      <c r="G22" s="42"/>
      <c r="H22" s="42"/>
      <c r="I22" s="39" t="n">
        <f aca="false">SUM(B22:H22)</f>
        <v>524</v>
      </c>
    </row>
    <row r="23" customFormat="false" ht="15" hidden="false" customHeight="false" outlineLevel="0" collapsed="false">
      <c r="A23" s="30" t="s">
        <v>127</v>
      </c>
      <c r="B23" s="40"/>
      <c r="C23" s="40"/>
      <c r="D23" s="40"/>
      <c r="E23" s="40"/>
      <c r="F23" s="42" t="n">
        <v>94</v>
      </c>
      <c r="G23" s="42"/>
      <c r="H23" s="42"/>
      <c r="I23" s="39" t="n">
        <f aca="false">SUM(B23:H23)</f>
        <v>94</v>
      </c>
    </row>
    <row r="24" customFormat="false" ht="15" hidden="false" customHeight="false" outlineLevel="0" collapsed="false">
      <c r="A24" s="30" t="s">
        <v>128</v>
      </c>
      <c r="B24" s="40"/>
      <c r="C24" s="40"/>
      <c r="D24" s="40"/>
      <c r="E24" s="40"/>
      <c r="F24" s="42"/>
      <c r="G24" s="42"/>
      <c r="H24" s="42" t="n">
        <v>316</v>
      </c>
      <c r="I24" s="39" t="n">
        <f aca="false">SUM(B24:H24)</f>
        <v>316</v>
      </c>
    </row>
    <row r="25" customFormat="false" ht="15" hidden="false" customHeight="false" outlineLevel="0" collapsed="false">
      <c r="A25" s="30"/>
      <c r="B25" s="40"/>
      <c r="C25" s="40"/>
      <c r="D25" s="40"/>
      <c r="E25" s="40"/>
      <c r="F25" s="42"/>
      <c r="G25" s="42"/>
      <c r="H25" s="42"/>
      <c r="I25" s="39" t="n">
        <f aca="false">SUM(B25:H25)</f>
        <v>0</v>
      </c>
    </row>
    <row r="26" customFormat="false" ht="15" hidden="false" customHeight="false" outlineLevel="0" collapsed="false">
      <c r="A26" s="30"/>
      <c r="B26" s="40"/>
      <c r="C26" s="40"/>
      <c r="D26" s="40"/>
      <c r="E26" s="40"/>
      <c r="F26" s="42"/>
      <c r="G26" s="42"/>
      <c r="H26" s="42"/>
      <c r="I26" s="39" t="n">
        <f aca="false">SUM(B26:H26)</f>
        <v>0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SUM(I7:I24)</f>
        <v>8328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5.9866071428571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129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4" t="s">
        <v>12</v>
      </c>
    </row>
    <row r="7" customFormat="false" ht="15" hidden="false" customHeight="false" outlineLevel="0" collapsed="false">
      <c r="A7" s="26" t="s">
        <v>111</v>
      </c>
      <c r="B7" s="40"/>
      <c r="C7" s="40" t="n">
        <v>774</v>
      </c>
      <c r="D7" s="40" t="n">
        <v>155</v>
      </c>
      <c r="E7" s="40"/>
      <c r="F7" s="40" t="n">
        <v>129</v>
      </c>
      <c r="G7" s="40"/>
      <c r="H7" s="40"/>
      <c r="I7" s="39" t="n">
        <f aca="false">SUM(B7:H7)</f>
        <v>1058</v>
      </c>
    </row>
    <row r="8" customFormat="false" ht="15" hidden="false" customHeight="false" outlineLevel="0" collapsed="false">
      <c r="A8" s="26" t="s">
        <v>102</v>
      </c>
      <c r="B8" s="40" t="n">
        <v>409</v>
      </c>
      <c r="C8" s="40" t="n">
        <v>515</v>
      </c>
      <c r="D8" s="40" t="n">
        <v>399</v>
      </c>
      <c r="E8" s="40"/>
      <c r="F8" s="40" t="n">
        <v>80</v>
      </c>
      <c r="G8" s="41"/>
      <c r="H8" s="40"/>
      <c r="I8" s="39" t="n">
        <f aca="false">SUM(B8:H8)</f>
        <v>1403</v>
      </c>
    </row>
    <row r="9" customFormat="false" ht="15" hidden="false" customHeight="false" outlineLevel="0" collapsed="false">
      <c r="A9" s="26" t="s">
        <v>74</v>
      </c>
      <c r="B9" s="40" t="n">
        <v>668</v>
      </c>
      <c r="C9" s="40" t="n">
        <v>101</v>
      </c>
      <c r="D9" s="40" t="n">
        <v>436</v>
      </c>
      <c r="E9" s="40" t="n">
        <v>75</v>
      </c>
      <c r="F9" s="40" t="n">
        <v>200</v>
      </c>
      <c r="G9" s="40" t="n">
        <v>243</v>
      </c>
      <c r="H9" s="40"/>
      <c r="I9" s="39" t="n">
        <f aca="false">SUM(B9:H9)</f>
        <v>1723</v>
      </c>
    </row>
    <row r="10" customFormat="false" ht="15" hidden="false" customHeight="false" outlineLevel="0" collapsed="false">
      <c r="A10" s="26" t="s">
        <v>103</v>
      </c>
      <c r="B10" s="40" t="n">
        <v>328</v>
      </c>
      <c r="C10" s="40" t="n">
        <v>732</v>
      </c>
      <c r="D10" s="40" t="n">
        <v>261</v>
      </c>
      <c r="E10" s="40" t="n">
        <v>100</v>
      </c>
      <c r="F10" s="40"/>
      <c r="G10" s="40"/>
      <c r="H10" s="40" t="n">
        <v>151</v>
      </c>
      <c r="I10" s="39" t="n">
        <f aca="false">SUM(B10:H10)</f>
        <v>1572</v>
      </c>
    </row>
    <row r="11" customFormat="false" ht="15" hidden="false" customHeight="false" outlineLevel="0" collapsed="false">
      <c r="A11" s="26" t="s">
        <v>130</v>
      </c>
      <c r="B11" s="40" t="n">
        <v>416</v>
      </c>
      <c r="C11" s="40"/>
      <c r="D11" s="40" t="n">
        <v>288</v>
      </c>
      <c r="E11" s="40"/>
      <c r="F11" s="40"/>
      <c r="G11" s="40" t="n">
        <v>192</v>
      </c>
      <c r="H11" s="40" t="n">
        <v>188</v>
      </c>
      <c r="I11" s="39" t="n">
        <f aca="false">SUM(B11:H11)</f>
        <v>1084</v>
      </c>
    </row>
    <row r="12" customFormat="false" ht="15" hidden="false" customHeight="false" outlineLevel="0" collapsed="false">
      <c r="A12" s="26" t="s">
        <v>120</v>
      </c>
      <c r="B12" s="40" t="n">
        <v>60</v>
      </c>
      <c r="C12" s="40" t="n">
        <v>151</v>
      </c>
      <c r="D12" s="40" t="n">
        <v>98</v>
      </c>
      <c r="E12" s="40"/>
      <c r="F12" s="40"/>
      <c r="G12" s="41"/>
      <c r="H12" s="40" t="n">
        <v>26</v>
      </c>
      <c r="I12" s="39" t="n">
        <f aca="false">SUM(B12:H12)</f>
        <v>335</v>
      </c>
    </row>
    <row r="13" customFormat="false" ht="15" hidden="false" customHeight="false" outlineLevel="0" collapsed="false">
      <c r="A13" s="26" t="s">
        <v>105</v>
      </c>
      <c r="B13" s="40"/>
      <c r="C13" s="40"/>
      <c r="D13" s="40" t="n">
        <v>263</v>
      </c>
      <c r="E13" s="40" t="n">
        <v>125</v>
      </c>
      <c r="F13" s="40"/>
      <c r="G13" s="40" t="n">
        <v>219</v>
      </c>
      <c r="H13" s="40" t="n">
        <v>224</v>
      </c>
      <c r="I13" s="39" t="n">
        <f aca="false">SUM(B13:H13)</f>
        <v>831</v>
      </c>
    </row>
    <row r="14" customFormat="false" ht="15" hidden="false" customHeight="false" outlineLevel="0" collapsed="false">
      <c r="A14" s="26" t="s">
        <v>131</v>
      </c>
      <c r="B14" s="40" t="n">
        <v>758</v>
      </c>
      <c r="C14" s="40"/>
      <c r="D14" s="40"/>
      <c r="E14" s="40"/>
      <c r="F14" s="40"/>
      <c r="G14" s="40"/>
      <c r="H14" s="40"/>
      <c r="I14" s="39" t="n">
        <f aca="false">SUM(B14:H14)</f>
        <v>758</v>
      </c>
    </row>
    <row r="15" customFormat="false" ht="15" hidden="false" customHeight="false" outlineLevel="0" collapsed="false">
      <c r="A15" s="26" t="s">
        <v>38</v>
      </c>
      <c r="B15" s="40"/>
      <c r="C15" s="40" t="n">
        <v>580</v>
      </c>
      <c r="D15" s="40"/>
      <c r="E15" s="40"/>
      <c r="F15" s="40"/>
      <c r="G15" s="40"/>
      <c r="H15" s="40"/>
      <c r="I15" s="39" t="n">
        <f aca="false">SUM(B15:H15)</f>
        <v>580</v>
      </c>
    </row>
    <row r="16" customFormat="false" ht="15" hidden="false" customHeight="false" outlineLevel="0" collapsed="false">
      <c r="A16" s="26" t="s">
        <v>132</v>
      </c>
      <c r="B16" s="40"/>
      <c r="C16" s="40" t="n">
        <v>526</v>
      </c>
      <c r="D16" s="40"/>
      <c r="E16" s="40"/>
      <c r="F16" s="40"/>
      <c r="G16" s="40"/>
      <c r="H16" s="40"/>
      <c r="I16" s="39" t="n">
        <f aca="false">SUM(B16:H16)</f>
        <v>526</v>
      </c>
    </row>
    <row r="17" customFormat="false" ht="15" hidden="false" customHeight="false" outlineLevel="0" collapsed="false">
      <c r="A17" s="26" t="s">
        <v>133</v>
      </c>
      <c r="B17" s="40"/>
      <c r="C17" s="40"/>
      <c r="D17" s="40"/>
      <c r="E17" s="40"/>
      <c r="F17" s="40"/>
      <c r="G17" s="40"/>
      <c r="H17" s="40"/>
      <c r="I17" s="39" t="n">
        <f aca="false">SUM(B17:H17)</f>
        <v>0</v>
      </c>
    </row>
    <row r="18" customFormat="false" ht="15" hidden="false" customHeight="false" outlineLevel="0" collapsed="false">
      <c r="A18" s="30" t="s">
        <v>134</v>
      </c>
      <c r="B18" s="40"/>
      <c r="C18" s="40"/>
      <c r="D18" s="40" t="n">
        <v>310</v>
      </c>
      <c r="E18" s="40"/>
      <c r="F18" s="40"/>
      <c r="G18" s="40"/>
      <c r="H18" s="40"/>
      <c r="I18" s="39" t="n">
        <f aca="false">SUM(B18:H18)</f>
        <v>310</v>
      </c>
    </row>
    <row r="19" customFormat="false" ht="15" hidden="false" customHeight="false" outlineLevel="0" collapsed="false">
      <c r="A19" s="30" t="s">
        <v>135</v>
      </c>
      <c r="B19" s="40" t="n">
        <v>0</v>
      </c>
      <c r="C19" s="40"/>
      <c r="D19" s="40"/>
      <c r="E19" s="40"/>
      <c r="F19" s="40" t="n">
        <v>20</v>
      </c>
      <c r="G19" s="40"/>
      <c r="H19" s="40" t="n">
        <v>7</v>
      </c>
      <c r="I19" s="39" t="n">
        <f aca="false">SUM(B19:H19)</f>
        <v>27</v>
      </c>
    </row>
    <row r="20" customFormat="false" ht="15" hidden="false" customHeight="false" outlineLevel="0" collapsed="false">
      <c r="A20" s="30" t="s">
        <v>136</v>
      </c>
      <c r="B20" s="40"/>
      <c r="C20" s="40"/>
      <c r="D20" s="40"/>
      <c r="E20" s="40"/>
      <c r="F20" s="42"/>
      <c r="G20" s="42" t="n">
        <v>412</v>
      </c>
      <c r="H20" s="42"/>
      <c r="I20" s="39" t="n">
        <f aca="false">SUM(B20:H20)</f>
        <v>412</v>
      </c>
    </row>
    <row r="21" customFormat="false" ht="15" hidden="false" customHeight="false" outlineLevel="0" collapsed="false">
      <c r="A21" s="30" t="s">
        <v>137</v>
      </c>
      <c r="B21" s="40"/>
      <c r="C21" s="40"/>
      <c r="D21" s="40"/>
      <c r="E21" s="40"/>
      <c r="F21" s="42"/>
      <c r="G21" s="42"/>
      <c r="H21" s="42" t="n">
        <v>322</v>
      </c>
      <c r="I21" s="39" t="n">
        <f aca="false">SUM(B21:H21)</f>
        <v>322</v>
      </c>
    </row>
    <row r="22" customFormat="false" ht="15" hidden="false" customHeight="false" outlineLevel="0" collapsed="false">
      <c r="A22" s="30"/>
      <c r="B22" s="40"/>
      <c r="C22" s="40"/>
      <c r="D22" s="40"/>
      <c r="E22" s="40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0"/>
      <c r="B23" s="40"/>
      <c r="C23" s="40"/>
      <c r="D23" s="40"/>
      <c r="E23" s="40"/>
      <c r="F23" s="42"/>
      <c r="G23" s="42"/>
      <c r="H23" s="42"/>
      <c r="I23" s="39" t="n">
        <f aca="false">SUM(B23:H23)</f>
        <v>0</v>
      </c>
    </row>
    <row r="24" customFormat="false" ht="15" hidden="false" customHeight="false" outlineLevel="0" collapsed="false">
      <c r="A24" s="30"/>
      <c r="B24" s="40"/>
      <c r="C24" s="40"/>
      <c r="D24" s="40"/>
      <c r="E24" s="40"/>
      <c r="F24" s="42"/>
      <c r="G24" s="42"/>
      <c r="H24" s="42"/>
      <c r="I24" s="39" t="n">
        <f aca="false">SUM(B24:H24)</f>
        <v>0</v>
      </c>
    </row>
    <row r="25" customFormat="false" ht="15" hidden="false" customHeight="false" outlineLevel="0" collapsed="false">
      <c r="A25" s="30"/>
      <c r="B25" s="40"/>
      <c r="C25" s="40"/>
      <c r="D25" s="40"/>
      <c r="E25" s="40"/>
      <c r="F25" s="42"/>
      <c r="G25" s="42"/>
      <c r="H25" s="42"/>
      <c r="I25" s="39" t="n">
        <f aca="false">SUM(B25:H25)</f>
        <v>0</v>
      </c>
    </row>
    <row r="26" customFormat="false" ht="15" hidden="false" customHeight="false" outlineLevel="0" collapsed="false">
      <c r="A26" s="30"/>
      <c r="B26" s="40"/>
      <c r="C26" s="40"/>
      <c r="D26" s="40"/>
      <c r="E26" s="40"/>
      <c r="F26" s="42"/>
      <c r="G26" s="42"/>
      <c r="H26" s="42"/>
      <c r="I26" s="39" t="n">
        <f aca="false">SUM(B26:H26)</f>
        <v>0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SUM(I7:I23)</f>
        <v>10941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6.9330357142857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138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4" t="s">
        <v>12</v>
      </c>
    </row>
    <row r="7" customFormat="false" ht="15" hidden="false" customHeight="false" outlineLevel="0" collapsed="false">
      <c r="A7" s="26" t="s">
        <v>139</v>
      </c>
      <c r="B7" s="40"/>
      <c r="C7" s="40" t="n">
        <v>160</v>
      </c>
      <c r="D7" s="40" t="n">
        <v>199</v>
      </c>
      <c r="E7" s="40"/>
      <c r="F7" s="40"/>
      <c r="G7" s="40"/>
      <c r="H7" s="40"/>
      <c r="I7" s="39" t="n">
        <f aca="false">SUM(B7:H7)</f>
        <v>359</v>
      </c>
    </row>
    <row r="8" customFormat="false" ht="15" hidden="false" customHeight="false" outlineLevel="0" collapsed="false">
      <c r="A8" s="26" t="s">
        <v>111</v>
      </c>
      <c r="B8" s="40" t="n">
        <v>330</v>
      </c>
      <c r="C8" s="40" t="n">
        <v>718</v>
      </c>
      <c r="D8" s="40" t="n">
        <v>704</v>
      </c>
      <c r="E8" s="40"/>
      <c r="F8" s="40"/>
      <c r="G8" s="41"/>
      <c r="H8" s="40"/>
      <c r="I8" s="39" t="n">
        <f aca="false">SUM(B8:H8)</f>
        <v>1752</v>
      </c>
    </row>
    <row r="9" customFormat="false" ht="15" hidden="false" customHeight="false" outlineLevel="0" collapsed="false">
      <c r="A9" s="26" t="s">
        <v>102</v>
      </c>
      <c r="B9" s="40" t="n">
        <v>34</v>
      </c>
      <c r="C9" s="40" t="n">
        <v>2041</v>
      </c>
      <c r="D9" s="40" t="n">
        <v>940</v>
      </c>
      <c r="E9" s="40"/>
      <c r="F9" s="40"/>
      <c r="G9" s="40" t="n">
        <v>400</v>
      </c>
      <c r="H9" s="40" t="n">
        <v>68</v>
      </c>
      <c r="I9" s="39" t="n">
        <f aca="false">SUM(B9:H9)</f>
        <v>3483</v>
      </c>
    </row>
    <row r="10" customFormat="false" ht="15" hidden="false" customHeight="false" outlineLevel="0" collapsed="false">
      <c r="A10" s="26" t="s">
        <v>140</v>
      </c>
      <c r="B10" s="40"/>
      <c r="C10" s="40" t="n">
        <v>658</v>
      </c>
      <c r="D10" s="40"/>
      <c r="E10" s="40" t="n">
        <v>65</v>
      </c>
      <c r="F10" s="40" t="n">
        <v>90</v>
      </c>
      <c r="G10" s="40"/>
      <c r="H10" s="40" t="n">
        <v>129</v>
      </c>
      <c r="I10" s="39" t="n">
        <f aca="false">SUM(B10:H10)</f>
        <v>942</v>
      </c>
    </row>
    <row r="11" customFormat="false" ht="15" hidden="false" customHeight="false" outlineLevel="0" collapsed="false">
      <c r="A11" s="26" t="s">
        <v>141</v>
      </c>
      <c r="B11" s="40" t="n">
        <v>198</v>
      </c>
      <c r="C11" s="40" t="n">
        <v>630</v>
      </c>
      <c r="D11" s="40" t="n">
        <v>298</v>
      </c>
      <c r="E11" s="40"/>
      <c r="F11" s="40" t="n">
        <v>150</v>
      </c>
      <c r="G11" s="40" t="n">
        <v>124</v>
      </c>
      <c r="H11" s="40" t="n">
        <v>160</v>
      </c>
      <c r="I11" s="39" t="n">
        <f aca="false">SUM(B11:H11)</f>
        <v>1560</v>
      </c>
    </row>
    <row r="12" customFormat="false" ht="15" hidden="false" customHeight="false" outlineLevel="0" collapsed="false">
      <c r="A12" s="26" t="s">
        <v>142</v>
      </c>
      <c r="B12" s="40"/>
      <c r="C12" s="40" t="n">
        <v>122</v>
      </c>
      <c r="D12" s="40" t="n">
        <v>296</v>
      </c>
      <c r="E12" s="40" t="n">
        <v>45</v>
      </c>
      <c r="F12" s="40"/>
      <c r="G12" s="41" t="n">
        <v>43</v>
      </c>
      <c r="H12" s="40"/>
      <c r="I12" s="39" t="n">
        <f aca="false">SUM(B12:H12)</f>
        <v>506</v>
      </c>
    </row>
    <row r="13" customFormat="false" ht="15" hidden="false" customHeight="false" outlineLevel="0" collapsed="false">
      <c r="A13" s="26" t="s">
        <v>74</v>
      </c>
      <c r="B13" s="40" t="n">
        <v>288</v>
      </c>
      <c r="C13" s="40" t="n">
        <v>306</v>
      </c>
      <c r="D13" s="40" t="n">
        <v>728</v>
      </c>
      <c r="E13" s="40" t="n">
        <v>195</v>
      </c>
      <c r="F13" s="40" t="n">
        <v>142</v>
      </c>
      <c r="G13" s="40" t="n">
        <v>256</v>
      </c>
      <c r="H13" s="40" t="n">
        <v>49</v>
      </c>
      <c r="I13" s="39" t="n">
        <f aca="false">SUM(B13:H13)</f>
        <v>1964</v>
      </c>
    </row>
    <row r="14" customFormat="false" ht="15" hidden="false" customHeight="false" outlineLevel="0" collapsed="false">
      <c r="A14" s="26" t="s">
        <v>121</v>
      </c>
      <c r="B14" s="40"/>
      <c r="C14" s="40"/>
      <c r="D14" s="40"/>
      <c r="E14" s="40"/>
      <c r="F14" s="40"/>
      <c r="G14" s="40"/>
      <c r="H14" s="40"/>
      <c r="I14" s="39" t="n">
        <f aca="false">SUM(B14:H14)</f>
        <v>0</v>
      </c>
    </row>
    <row r="15" customFormat="false" ht="15" hidden="false" customHeight="false" outlineLevel="0" collapsed="false">
      <c r="A15" s="26" t="s">
        <v>143</v>
      </c>
      <c r="B15" s="40" t="n">
        <v>840</v>
      </c>
      <c r="C15" s="40"/>
      <c r="D15" s="40"/>
      <c r="E15" s="40"/>
      <c r="F15" s="40"/>
      <c r="G15" s="40"/>
      <c r="H15" s="40"/>
      <c r="I15" s="39" t="n">
        <f aca="false">SUM(B15:H15)</f>
        <v>840</v>
      </c>
    </row>
    <row r="16" customFormat="false" ht="15" hidden="false" customHeight="false" outlineLevel="0" collapsed="false">
      <c r="A16" s="26" t="s">
        <v>144</v>
      </c>
      <c r="B16" s="40" t="n">
        <v>110</v>
      </c>
      <c r="C16" s="40" t="n">
        <v>316</v>
      </c>
      <c r="D16" s="40"/>
      <c r="E16" s="40"/>
      <c r="F16" s="40"/>
      <c r="G16" s="40"/>
      <c r="H16" s="40"/>
      <c r="I16" s="39" t="n">
        <f aca="false">SUM(B16:H16)</f>
        <v>426</v>
      </c>
    </row>
    <row r="17" customFormat="false" ht="15" hidden="false" customHeight="false" outlineLevel="0" collapsed="false">
      <c r="A17" s="26" t="s">
        <v>145</v>
      </c>
      <c r="B17" s="40"/>
      <c r="C17" s="40"/>
      <c r="D17" s="40"/>
      <c r="E17" s="40"/>
      <c r="F17" s="40"/>
      <c r="G17" s="40"/>
      <c r="H17" s="40"/>
      <c r="I17" s="39" t="n">
        <f aca="false">SUM(B17:H17)</f>
        <v>0</v>
      </c>
    </row>
    <row r="18" customFormat="false" ht="15" hidden="false" customHeight="false" outlineLevel="0" collapsed="false">
      <c r="A18" s="44" t="s">
        <v>146</v>
      </c>
      <c r="B18" s="40"/>
      <c r="C18" s="40"/>
      <c r="D18" s="40" t="n">
        <v>762</v>
      </c>
      <c r="E18" s="40"/>
      <c r="F18" s="40"/>
      <c r="G18" s="40"/>
      <c r="H18" s="40"/>
      <c r="I18" s="39" t="n">
        <f aca="false">SUM(B18:H18)</f>
        <v>762</v>
      </c>
    </row>
    <row r="19" customFormat="false" ht="15" hidden="false" customHeight="false" outlineLevel="0" collapsed="false">
      <c r="A19" s="30" t="s">
        <v>147</v>
      </c>
      <c r="B19" s="40"/>
      <c r="C19" s="40" t="n">
        <v>27</v>
      </c>
      <c r="D19" s="40"/>
      <c r="E19" s="40"/>
      <c r="F19" s="42" t="n">
        <v>216</v>
      </c>
      <c r="G19" s="42"/>
      <c r="H19" s="42"/>
      <c r="I19" s="39" t="n">
        <f aca="false">SUM(B19:H19)</f>
        <v>243</v>
      </c>
    </row>
    <row r="20" customFormat="false" ht="15" hidden="false" customHeight="false" outlineLevel="0" collapsed="false">
      <c r="A20" s="30" t="s">
        <v>148</v>
      </c>
      <c r="B20" s="40"/>
      <c r="C20" s="40"/>
      <c r="D20" s="40"/>
      <c r="E20" s="40"/>
      <c r="F20" s="42"/>
      <c r="G20" s="42"/>
      <c r="H20" s="42" t="n">
        <v>164</v>
      </c>
      <c r="I20" s="39" t="n">
        <f aca="false">SUM(B20:H20)</f>
        <v>164</v>
      </c>
    </row>
    <row r="21" customFormat="false" ht="15" hidden="false" customHeight="false" outlineLevel="0" collapsed="false">
      <c r="A21" s="30"/>
      <c r="B21" s="40"/>
      <c r="C21" s="40"/>
      <c r="D21" s="40"/>
      <c r="E21" s="40"/>
      <c r="F21" s="42"/>
      <c r="G21" s="42"/>
      <c r="H21" s="42"/>
      <c r="I21" s="39" t="n">
        <f aca="false">SUM(B21:H21)</f>
        <v>0</v>
      </c>
    </row>
    <row r="22" customFormat="false" ht="15" hidden="false" customHeight="false" outlineLevel="0" collapsed="false">
      <c r="A22" s="30"/>
      <c r="B22" s="40"/>
      <c r="C22" s="40"/>
      <c r="D22" s="40"/>
      <c r="E22" s="40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0"/>
      <c r="B23" s="40"/>
      <c r="C23" s="40"/>
      <c r="D23" s="40"/>
      <c r="E23" s="40"/>
      <c r="F23" s="42"/>
      <c r="G23" s="42"/>
      <c r="H23" s="42"/>
      <c r="I23" s="39" t="n">
        <f aca="false">SUM(B23:H23)</f>
        <v>0</v>
      </c>
    </row>
    <row r="24" customFormat="false" ht="15" hidden="false" customHeight="false" outlineLevel="0" collapsed="false">
      <c r="A24" s="30"/>
      <c r="B24" s="40"/>
      <c r="C24" s="40"/>
      <c r="D24" s="40"/>
      <c r="E24" s="40"/>
      <c r="F24" s="42"/>
      <c r="G24" s="42"/>
      <c r="H24" s="42"/>
      <c r="I24" s="39" t="n">
        <f aca="false">SUM(B24:H24)</f>
        <v>0</v>
      </c>
    </row>
    <row r="25" customFormat="false" ht="15" hidden="false" customHeight="false" outlineLevel="0" collapsed="false">
      <c r="A25" s="30"/>
      <c r="B25" s="40"/>
      <c r="C25" s="40"/>
      <c r="D25" s="40"/>
      <c r="E25" s="40"/>
      <c r="F25" s="42"/>
      <c r="G25" s="42"/>
      <c r="H25" s="42"/>
      <c r="I25" s="39" t="n">
        <f aca="false">SUM(B25:H25)</f>
        <v>0</v>
      </c>
    </row>
    <row r="26" customFormat="false" ht="15" hidden="false" customHeight="false" outlineLevel="0" collapsed="false">
      <c r="A26" s="30"/>
      <c r="B26" s="40"/>
      <c r="C26" s="40"/>
      <c r="D26" s="40"/>
      <c r="E26" s="40"/>
      <c r="F26" s="42"/>
      <c r="G26" s="42"/>
      <c r="H26" s="42"/>
      <c r="I26" s="39" t="n">
        <f aca="false">SUM(B26:H26)</f>
        <v>0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SUM(I7:I23)</f>
        <v>13001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1.1830357142857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149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4" t="s">
        <v>12</v>
      </c>
    </row>
    <row r="7" customFormat="false" ht="15" hidden="false" customHeight="false" outlineLevel="0" collapsed="false">
      <c r="A7" s="26" t="s">
        <v>150</v>
      </c>
      <c r="B7" s="40"/>
      <c r="C7" s="40"/>
      <c r="D7" s="40" t="n">
        <v>140</v>
      </c>
      <c r="E7" s="40"/>
      <c r="F7" s="40" t="n">
        <v>30</v>
      </c>
      <c r="G7" s="40" t="n">
        <v>85</v>
      </c>
      <c r="H7" s="40"/>
      <c r="I7" s="39" t="n">
        <f aca="false">SUM(B7:H7)</f>
        <v>255</v>
      </c>
    </row>
    <row r="8" customFormat="false" ht="15" hidden="false" customHeight="false" outlineLevel="0" collapsed="false">
      <c r="A8" s="26" t="s">
        <v>139</v>
      </c>
      <c r="B8" s="40"/>
      <c r="C8" s="40" t="n">
        <v>165</v>
      </c>
      <c r="D8" s="40"/>
      <c r="E8" s="40"/>
      <c r="F8" s="40"/>
      <c r="G8" s="41"/>
      <c r="H8" s="40" t="n">
        <v>56</v>
      </c>
      <c r="I8" s="39" t="n">
        <f aca="false">SUM(B8:H8)</f>
        <v>221</v>
      </c>
    </row>
    <row r="9" customFormat="false" ht="15" hidden="false" customHeight="false" outlineLevel="0" collapsed="false">
      <c r="A9" s="26" t="s">
        <v>151</v>
      </c>
      <c r="B9" s="40" t="n">
        <v>284</v>
      </c>
      <c r="C9" s="40" t="n">
        <v>178</v>
      </c>
      <c r="D9" s="40" t="n">
        <v>114</v>
      </c>
      <c r="E9" s="40"/>
      <c r="F9" s="40"/>
      <c r="G9" s="40"/>
      <c r="H9" s="40" t="n">
        <v>61</v>
      </c>
      <c r="I9" s="39" t="n">
        <f aca="false">SUM(B9:H9)</f>
        <v>637</v>
      </c>
    </row>
    <row r="10" customFormat="false" ht="15" hidden="false" customHeight="false" outlineLevel="0" collapsed="false">
      <c r="A10" s="26" t="s">
        <v>152</v>
      </c>
      <c r="B10" s="40"/>
      <c r="C10" s="40" t="n">
        <v>830</v>
      </c>
      <c r="D10" s="40"/>
      <c r="E10" s="40" t="n">
        <v>80</v>
      </c>
      <c r="F10" s="40"/>
      <c r="G10" s="40"/>
      <c r="H10" s="40" t="n">
        <v>370</v>
      </c>
      <c r="I10" s="39" t="n">
        <f aca="false">SUM(B10:H10)</f>
        <v>1280</v>
      </c>
    </row>
    <row r="11" customFormat="false" ht="15" hidden="false" customHeight="false" outlineLevel="0" collapsed="false">
      <c r="A11" s="26" t="s">
        <v>111</v>
      </c>
      <c r="B11" s="40" t="n">
        <v>322</v>
      </c>
      <c r="C11" s="40" t="n">
        <v>1115</v>
      </c>
      <c r="D11" s="40" t="n">
        <v>128</v>
      </c>
      <c r="E11" s="40" t="n">
        <v>65</v>
      </c>
      <c r="F11" s="40" t="n">
        <v>294</v>
      </c>
      <c r="G11" s="40" t="n">
        <v>224</v>
      </c>
      <c r="H11" s="40" t="n">
        <v>178</v>
      </c>
      <c r="I11" s="39" t="n">
        <f aca="false">SUM(B11:H11)</f>
        <v>2326</v>
      </c>
    </row>
    <row r="12" customFormat="false" ht="15" hidden="false" customHeight="false" outlineLevel="0" collapsed="false">
      <c r="A12" s="26" t="s">
        <v>102</v>
      </c>
      <c r="B12" s="40" t="n">
        <v>167</v>
      </c>
      <c r="C12" s="40" t="n">
        <v>1860</v>
      </c>
      <c r="D12" s="40"/>
      <c r="E12" s="40"/>
      <c r="F12" s="40"/>
      <c r="G12" s="41" t="n">
        <v>437</v>
      </c>
      <c r="H12" s="40"/>
      <c r="I12" s="39" t="n">
        <f aca="false">SUM(B12:H12)</f>
        <v>2464</v>
      </c>
    </row>
    <row r="13" customFormat="false" ht="15" hidden="false" customHeight="false" outlineLevel="0" collapsed="false">
      <c r="A13" s="26" t="s">
        <v>153</v>
      </c>
      <c r="B13" s="40" t="n">
        <v>196</v>
      </c>
      <c r="C13" s="40" t="n">
        <v>265</v>
      </c>
      <c r="D13" s="40" t="n">
        <v>178</v>
      </c>
      <c r="E13" s="40" t="n">
        <v>110</v>
      </c>
      <c r="F13" s="40" t="n">
        <v>198</v>
      </c>
      <c r="G13" s="40"/>
      <c r="H13" s="40"/>
      <c r="I13" s="39" t="n">
        <f aca="false">SUM(B13:H13)</f>
        <v>947</v>
      </c>
    </row>
    <row r="14" customFormat="false" ht="15" hidden="false" customHeight="false" outlineLevel="0" collapsed="false">
      <c r="A14" s="26" t="s">
        <v>154</v>
      </c>
      <c r="B14" s="40" t="n">
        <v>750</v>
      </c>
      <c r="C14" s="40" t="n">
        <v>348</v>
      </c>
      <c r="D14" s="40"/>
      <c r="E14" s="40" t="n">
        <v>95</v>
      </c>
      <c r="F14" s="40"/>
      <c r="G14" s="40"/>
      <c r="H14" s="40" t="n">
        <v>41</v>
      </c>
      <c r="I14" s="39" t="n">
        <f aca="false">SUM(B14:H14)</f>
        <v>1234</v>
      </c>
    </row>
    <row r="15" customFormat="false" ht="15" hidden="false" customHeight="false" outlineLevel="0" collapsed="false">
      <c r="A15" s="26" t="s">
        <v>155</v>
      </c>
      <c r="B15" s="40" t="n">
        <v>182</v>
      </c>
      <c r="C15" s="40" t="n">
        <v>58</v>
      </c>
      <c r="D15" s="40"/>
      <c r="E15" s="40"/>
      <c r="F15" s="40"/>
      <c r="G15" s="40"/>
      <c r="H15" s="40"/>
      <c r="I15" s="39" t="n">
        <f aca="false">SUM(B15:H15)</f>
        <v>240</v>
      </c>
    </row>
    <row r="16" customFormat="false" ht="15" hidden="false" customHeight="false" outlineLevel="0" collapsed="false">
      <c r="A16" s="26" t="s">
        <v>156</v>
      </c>
      <c r="B16" s="40" t="n">
        <v>650</v>
      </c>
      <c r="C16" s="40"/>
      <c r="D16" s="40"/>
      <c r="E16" s="40"/>
      <c r="F16" s="40"/>
      <c r="G16" s="40"/>
      <c r="H16" s="40"/>
      <c r="I16" s="39" t="n">
        <f aca="false">SUM(B16:H16)</f>
        <v>650</v>
      </c>
    </row>
    <row r="17" customFormat="false" ht="15" hidden="false" customHeight="false" outlineLevel="0" collapsed="false">
      <c r="A17" s="26" t="s">
        <v>157</v>
      </c>
      <c r="B17" s="40"/>
      <c r="C17" s="40" t="n">
        <v>374</v>
      </c>
      <c r="D17" s="40"/>
      <c r="E17" s="40"/>
      <c r="F17" s="40"/>
      <c r="G17" s="40"/>
      <c r="H17" s="40"/>
      <c r="I17" s="39" t="n">
        <f aca="false">SUM(B17:H17)</f>
        <v>374</v>
      </c>
    </row>
    <row r="18" customFormat="false" ht="15" hidden="false" customHeight="false" outlineLevel="0" collapsed="false">
      <c r="A18" s="44" t="s">
        <v>158</v>
      </c>
      <c r="B18" s="40"/>
      <c r="C18" s="40"/>
      <c r="D18" s="40"/>
      <c r="E18" s="40"/>
      <c r="F18" s="40"/>
      <c r="G18" s="40"/>
      <c r="H18" s="40"/>
      <c r="I18" s="39" t="n">
        <f aca="false">SUM(B18:H18)</f>
        <v>0</v>
      </c>
    </row>
    <row r="19" customFormat="false" ht="15" hidden="false" customHeight="false" outlineLevel="0" collapsed="false">
      <c r="A19" s="30" t="s">
        <v>159</v>
      </c>
      <c r="B19" s="40"/>
      <c r="C19" s="40"/>
      <c r="D19" s="40"/>
      <c r="E19" s="40"/>
      <c r="F19" s="42"/>
      <c r="G19" s="42"/>
      <c r="H19" s="42"/>
      <c r="I19" s="39" t="n">
        <f aca="false">SUM(B19:H19)</f>
        <v>0</v>
      </c>
    </row>
    <row r="20" customFormat="false" ht="15" hidden="false" customHeight="false" outlineLevel="0" collapsed="false">
      <c r="A20" s="30" t="s">
        <v>160</v>
      </c>
      <c r="B20" s="40"/>
      <c r="C20" s="40"/>
      <c r="D20" s="40"/>
      <c r="E20" s="40"/>
      <c r="F20" s="42" t="n">
        <v>594</v>
      </c>
      <c r="G20" s="42"/>
      <c r="H20" s="42"/>
      <c r="I20" s="39" t="n">
        <f aca="false">SUM(B20:H20)</f>
        <v>594</v>
      </c>
    </row>
    <row r="21" customFormat="false" ht="15" hidden="false" customHeight="false" outlineLevel="0" collapsed="false">
      <c r="A21" s="30" t="s">
        <v>161</v>
      </c>
      <c r="B21" s="40"/>
      <c r="C21" s="40"/>
      <c r="D21" s="40"/>
      <c r="E21" s="40"/>
      <c r="F21" s="42"/>
      <c r="G21" s="42"/>
      <c r="H21" s="42"/>
      <c r="I21" s="39" t="n">
        <f aca="false">SUM(B21:H21)</f>
        <v>0</v>
      </c>
    </row>
    <row r="22" customFormat="false" ht="15" hidden="false" customHeight="false" outlineLevel="0" collapsed="false">
      <c r="A22" s="30" t="s">
        <v>162</v>
      </c>
      <c r="B22" s="40"/>
      <c r="C22" s="40"/>
      <c r="D22" s="40"/>
      <c r="E22" s="40"/>
      <c r="F22" s="42"/>
      <c r="G22" s="42"/>
      <c r="H22" s="42" t="n">
        <v>730</v>
      </c>
      <c r="I22" s="39" t="n">
        <f aca="false">SUM(B22:H22)</f>
        <v>730</v>
      </c>
    </row>
    <row r="23" customFormat="false" ht="15" hidden="false" customHeight="false" outlineLevel="0" collapsed="false">
      <c r="A23" s="30"/>
      <c r="B23" s="40"/>
      <c r="C23" s="40"/>
      <c r="D23" s="40"/>
      <c r="E23" s="40"/>
      <c r="F23" s="42"/>
      <c r="G23" s="42"/>
      <c r="H23" s="42"/>
      <c r="I23" s="39" t="n">
        <f aca="false">SUM(B23:H23)</f>
        <v>0</v>
      </c>
    </row>
    <row r="24" customFormat="false" ht="15" hidden="false" customHeight="false" outlineLevel="0" collapsed="false">
      <c r="A24" s="30"/>
      <c r="B24" s="40"/>
      <c r="C24" s="40"/>
      <c r="D24" s="40"/>
      <c r="E24" s="40"/>
      <c r="F24" s="42"/>
      <c r="G24" s="42"/>
      <c r="H24" s="42"/>
      <c r="I24" s="39" t="n">
        <f aca="false">SUM(B24:H24)</f>
        <v>0</v>
      </c>
    </row>
    <row r="25" customFormat="false" ht="15" hidden="false" customHeight="false" outlineLevel="0" collapsed="false">
      <c r="A25" s="30"/>
      <c r="B25" s="40"/>
      <c r="C25" s="40"/>
      <c r="D25" s="40"/>
      <c r="E25" s="40"/>
      <c r="F25" s="42"/>
      <c r="G25" s="42"/>
      <c r="H25" s="42"/>
      <c r="I25" s="39" t="n">
        <f aca="false">SUM(B25:H25)</f>
        <v>0</v>
      </c>
    </row>
    <row r="26" customFormat="false" ht="15" hidden="false" customHeight="false" outlineLevel="0" collapsed="false">
      <c r="A26" s="30"/>
      <c r="B26" s="40"/>
      <c r="C26" s="40"/>
      <c r="D26" s="40"/>
      <c r="E26" s="40"/>
      <c r="F26" s="42"/>
      <c r="G26" s="42"/>
      <c r="H26" s="42" t="n">
        <v>274</v>
      </c>
      <c r="I26" s="39" t="n">
        <f aca="false">SUM(B26:H26)</f>
        <v>274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SUM(I7:I23)</f>
        <v>11952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0.8303571428571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163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4" t="s">
        <v>12</v>
      </c>
    </row>
    <row r="7" customFormat="false" ht="15" hidden="false" customHeight="false" outlineLevel="0" collapsed="false">
      <c r="A7" s="26" t="s">
        <v>150</v>
      </c>
      <c r="B7" s="40"/>
      <c r="C7" s="40" t="n">
        <v>180</v>
      </c>
      <c r="D7" s="40"/>
      <c r="E7" s="40" t="n">
        <v>185</v>
      </c>
      <c r="F7" s="40" t="n">
        <v>358</v>
      </c>
      <c r="G7" s="40"/>
      <c r="H7" s="40"/>
      <c r="I7" s="39" t="n">
        <f aca="false">SUM(B7:H7)</f>
        <v>723</v>
      </c>
    </row>
    <row r="8" customFormat="false" ht="15" hidden="false" customHeight="false" outlineLevel="0" collapsed="false">
      <c r="A8" s="26" t="s">
        <v>139</v>
      </c>
      <c r="B8" s="40" t="n">
        <v>520</v>
      </c>
      <c r="C8" s="40" t="n">
        <v>1072</v>
      </c>
      <c r="D8" s="40" t="n">
        <v>391</v>
      </c>
      <c r="E8" s="40" t="n">
        <v>565</v>
      </c>
      <c r="F8" s="40"/>
      <c r="G8" s="41"/>
      <c r="H8" s="40"/>
      <c r="I8" s="39" t="n">
        <f aca="false">SUM(B8:H8)</f>
        <v>2548</v>
      </c>
    </row>
    <row r="9" customFormat="false" ht="15" hidden="false" customHeight="false" outlineLevel="0" collapsed="false">
      <c r="A9" s="26" t="s">
        <v>151</v>
      </c>
      <c r="B9" s="40" t="n">
        <v>136</v>
      </c>
      <c r="C9" s="40" t="n">
        <v>203</v>
      </c>
      <c r="D9" s="40"/>
      <c r="E9" s="40" t="n">
        <v>500</v>
      </c>
      <c r="F9" s="40"/>
      <c r="G9" s="40"/>
      <c r="H9" s="40"/>
      <c r="I9" s="39" t="n">
        <f aca="false">SUM(B9:H9)</f>
        <v>839</v>
      </c>
    </row>
    <row r="10" customFormat="false" ht="15" hidden="false" customHeight="false" outlineLevel="0" collapsed="false">
      <c r="A10" s="26" t="s">
        <v>152</v>
      </c>
      <c r="B10" s="40" t="n">
        <v>597</v>
      </c>
      <c r="C10" s="40" t="n">
        <v>1214</v>
      </c>
      <c r="D10" s="40" t="n">
        <v>1344</v>
      </c>
      <c r="E10" s="40" t="n">
        <v>325</v>
      </c>
      <c r="F10" s="40"/>
      <c r="G10" s="40" t="n">
        <v>280</v>
      </c>
      <c r="H10" s="40" t="n">
        <v>188</v>
      </c>
      <c r="I10" s="39" t="n">
        <f aca="false">SUM(B10:H10)</f>
        <v>3948</v>
      </c>
    </row>
    <row r="11" customFormat="false" ht="15" hidden="false" customHeight="false" outlineLevel="0" collapsed="false">
      <c r="A11" s="26" t="s">
        <v>111</v>
      </c>
      <c r="B11" s="40" t="n">
        <v>344</v>
      </c>
      <c r="C11" s="40" t="n">
        <v>1097</v>
      </c>
      <c r="D11" s="40" t="n">
        <v>1078</v>
      </c>
      <c r="E11" s="40" t="n">
        <v>520</v>
      </c>
      <c r="F11" s="40" t="n">
        <v>252</v>
      </c>
      <c r="G11" s="40" t="n">
        <v>322</v>
      </c>
      <c r="H11" s="40" t="n">
        <v>140</v>
      </c>
      <c r="I11" s="39" t="n">
        <f aca="false">SUM(B11:H11)</f>
        <v>3753</v>
      </c>
    </row>
    <row r="12" customFormat="false" ht="15" hidden="false" customHeight="false" outlineLevel="0" collapsed="false">
      <c r="A12" s="26" t="s">
        <v>102</v>
      </c>
      <c r="B12" s="40"/>
      <c r="C12" s="40" t="n">
        <v>938</v>
      </c>
      <c r="D12" s="40"/>
      <c r="E12" s="40" t="n">
        <v>700</v>
      </c>
      <c r="F12" s="40"/>
      <c r="G12" s="41"/>
      <c r="H12" s="40" t="n">
        <v>141</v>
      </c>
      <c r="I12" s="39" t="n">
        <f aca="false">SUM(B12:H12)</f>
        <v>1779</v>
      </c>
    </row>
    <row r="13" customFormat="false" ht="15" hidden="false" customHeight="false" outlineLevel="0" collapsed="false">
      <c r="A13" s="26" t="s">
        <v>153</v>
      </c>
      <c r="B13" s="40" t="n">
        <v>400</v>
      </c>
      <c r="C13" s="40" t="n">
        <v>1667</v>
      </c>
      <c r="D13" s="40" t="n">
        <v>658</v>
      </c>
      <c r="E13" s="40" t="n">
        <v>545</v>
      </c>
      <c r="F13" s="40"/>
      <c r="G13" s="40"/>
      <c r="H13" s="40" t="n">
        <v>167</v>
      </c>
      <c r="I13" s="39" t="n">
        <f aca="false">SUM(B13:H13)</f>
        <v>3437</v>
      </c>
    </row>
    <row r="14" customFormat="false" ht="15" hidden="false" customHeight="false" outlineLevel="0" collapsed="false">
      <c r="A14" s="26" t="s">
        <v>154</v>
      </c>
      <c r="B14" s="40" t="n">
        <v>166</v>
      </c>
      <c r="C14" s="40" t="n">
        <v>290</v>
      </c>
      <c r="D14" s="40"/>
      <c r="E14" s="40" t="n">
        <v>560</v>
      </c>
      <c r="F14" s="40"/>
      <c r="G14" s="40"/>
      <c r="H14" s="40"/>
      <c r="I14" s="39" t="n">
        <f aca="false">SUM(B14:H14)</f>
        <v>1016</v>
      </c>
    </row>
    <row r="15" customFormat="false" ht="15" hidden="false" customHeight="false" outlineLevel="0" collapsed="false">
      <c r="A15" s="26" t="s">
        <v>155</v>
      </c>
      <c r="B15" s="40"/>
      <c r="C15" s="40"/>
      <c r="D15" s="40" t="n">
        <v>540</v>
      </c>
      <c r="E15" s="40"/>
      <c r="F15" s="40" t="n">
        <v>140</v>
      </c>
      <c r="G15" s="40" t="n">
        <v>82</v>
      </c>
      <c r="H15" s="40"/>
      <c r="I15" s="39" t="n">
        <f aca="false">SUM(B15:H15)</f>
        <v>762</v>
      </c>
    </row>
    <row r="16" customFormat="false" ht="15" hidden="false" customHeight="false" outlineLevel="0" collapsed="false">
      <c r="A16" s="26" t="s">
        <v>164</v>
      </c>
      <c r="B16" s="40" t="n">
        <v>262</v>
      </c>
      <c r="C16" s="40"/>
      <c r="D16" s="40"/>
      <c r="E16" s="40"/>
      <c r="F16" s="40"/>
      <c r="G16" s="40"/>
      <c r="H16" s="40"/>
      <c r="I16" s="39" t="n">
        <f aca="false">SUM(B16:H16)</f>
        <v>262</v>
      </c>
    </row>
    <row r="17" customFormat="false" ht="15" hidden="false" customHeight="false" outlineLevel="0" collapsed="false">
      <c r="A17" s="26" t="s">
        <v>165</v>
      </c>
      <c r="B17" s="40"/>
      <c r="C17" s="40" t="n">
        <v>336</v>
      </c>
      <c r="D17" s="40"/>
      <c r="E17" s="40"/>
      <c r="F17" s="40"/>
      <c r="G17" s="40"/>
      <c r="H17" s="40"/>
      <c r="I17" s="39" t="n">
        <f aca="false">SUM(B17:H17)</f>
        <v>336</v>
      </c>
    </row>
    <row r="18" customFormat="false" ht="15" hidden="false" customHeight="false" outlineLevel="0" collapsed="false">
      <c r="A18" s="44" t="s">
        <v>62</v>
      </c>
      <c r="B18" s="40"/>
      <c r="C18" s="40"/>
      <c r="D18" s="40" t="n">
        <v>818</v>
      </c>
      <c r="E18" s="40"/>
      <c r="F18" s="40"/>
      <c r="G18" s="40"/>
      <c r="H18" s="40"/>
      <c r="I18" s="39" t="n">
        <f aca="false">SUM(B18:H18)</f>
        <v>818</v>
      </c>
    </row>
    <row r="19" customFormat="false" ht="15" hidden="false" customHeight="false" outlineLevel="0" collapsed="false">
      <c r="A19" s="30" t="s">
        <v>166</v>
      </c>
      <c r="B19" s="40"/>
      <c r="C19" s="40"/>
      <c r="D19" s="40" t="n">
        <v>931</v>
      </c>
      <c r="E19" s="40"/>
      <c r="F19" s="42"/>
      <c r="G19" s="42"/>
      <c r="H19" s="42"/>
      <c r="I19" s="39" t="n">
        <f aca="false">SUM(B19:H19)</f>
        <v>931</v>
      </c>
    </row>
    <row r="20" customFormat="false" ht="15" hidden="false" customHeight="false" outlineLevel="0" collapsed="false">
      <c r="A20" s="30" t="s">
        <v>167</v>
      </c>
      <c r="B20" s="40"/>
      <c r="C20" s="40"/>
      <c r="D20" s="40" t="n">
        <v>354</v>
      </c>
      <c r="E20" s="40"/>
      <c r="F20" s="42"/>
      <c r="G20" s="42"/>
      <c r="H20" s="42"/>
      <c r="I20" s="39" t="n">
        <f aca="false">SUM(B20:H20)</f>
        <v>354</v>
      </c>
    </row>
    <row r="21" customFormat="false" ht="15" hidden="false" customHeight="false" outlineLevel="0" collapsed="false">
      <c r="A21" s="30" t="s">
        <v>168</v>
      </c>
      <c r="B21" s="40"/>
      <c r="C21" s="40"/>
      <c r="D21" s="40"/>
      <c r="E21" s="40"/>
      <c r="F21" s="42" t="n">
        <v>365</v>
      </c>
      <c r="G21" s="42"/>
      <c r="H21" s="42"/>
      <c r="I21" s="39" t="n">
        <f aca="false">SUM(B21:H21)</f>
        <v>365</v>
      </c>
    </row>
    <row r="22" customFormat="false" ht="15" hidden="false" customHeight="false" outlineLevel="0" collapsed="false">
      <c r="A22" s="30" t="s">
        <v>169</v>
      </c>
      <c r="B22" s="40"/>
      <c r="C22" s="40"/>
      <c r="D22" s="40"/>
      <c r="E22" s="40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0"/>
      <c r="B23" s="40"/>
      <c r="C23" s="40"/>
      <c r="D23" s="40"/>
      <c r="E23" s="40"/>
      <c r="F23" s="42"/>
      <c r="G23" s="42"/>
      <c r="H23" s="42"/>
      <c r="I23" s="39" t="n">
        <f aca="false">SUM(B23:H23)</f>
        <v>0</v>
      </c>
    </row>
    <row r="24" customFormat="false" ht="15" hidden="false" customHeight="false" outlineLevel="0" collapsed="false">
      <c r="A24" s="30"/>
      <c r="B24" s="40"/>
      <c r="C24" s="40"/>
      <c r="D24" s="40"/>
      <c r="E24" s="40"/>
      <c r="F24" s="42"/>
      <c r="G24" s="42"/>
      <c r="H24" s="42"/>
      <c r="I24" s="39" t="n">
        <f aca="false">SUM(B24:H24)</f>
        <v>0</v>
      </c>
    </row>
    <row r="25" customFormat="false" ht="15" hidden="false" customHeight="false" outlineLevel="0" collapsed="false">
      <c r="A25" s="30"/>
      <c r="B25" s="40"/>
      <c r="C25" s="40"/>
      <c r="D25" s="40"/>
      <c r="E25" s="40"/>
      <c r="F25" s="42"/>
      <c r="G25" s="42"/>
      <c r="H25" s="42"/>
      <c r="I25" s="39" t="n">
        <f aca="false">SUM(B25:H25)</f>
        <v>0</v>
      </c>
    </row>
    <row r="26" customFormat="false" ht="15" hidden="false" customHeight="false" outlineLevel="0" collapsed="false">
      <c r="A26" s="30"/>
      <c r="B26" s="40"/>
      <c r="C26" s="40"/>
      <c r="D26" s="40"/>
      <c r="E26" s="40"/>
      <c r="F26" s="42"/>
      <c r="G26" s="42"/>
      <c r="H26" s="42" t="n">
        <v>274</v>
      </c>
      <c r="I26" s="39" t="n">
        <f aca="false">SUM(B26:H26)</f>
        <v>274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SUM(I7:I23)</f>
        <v>21871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8.7008928571429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170</v>
      </c>
      <c r="B6" s="24" t="s">
        <v>5</v>
      </c>
      <c r="C6" s="24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26" t="s">
        <v>150</v>
      </c>
      <c r="B7" s="40" t="n">
        <v>49</v>
      </c>
      <c r="C7" s="40"/>
      <c r="D7" s="40"/>
      <c r="E7" s="40"/>
      <c r="F7" s="40"/>
      <c r="G7" s="40"/>
      <c r="H7" s="40"/>
      <c r="I7" s="39" t="n">
        <f aca="false">SUM(B7:H7)</f>
        <v>49</v>
      </c>
    </row>
    <row r="8" customFormat="false" ht="15" hidden="false" customHeight="false" outlineLevel="0" collapsed="false">
      <c r="A8" s="26" t="s">
        <v>139</v>
      </c>
      <c r="B8" s="40" t="n">
        <v>578</v>
      </c>
      <c r="C8" s="40" t="n">
        <v>992</v>
      </c>
      <c r="D8" s="40"/>
      <c r="E8" s="40"/>
      <c r="F8" s="40"/>
      <c r="G8" s="41" t="n">
        <v>248</v>
      </c>
      <c r="H8" s="40"/>
      <c r="I8" s="39" t="n">
        <f aca="false">SUM(B8:H8)</f>
        <v>1818</v>
      </c>
    </row>
    <row r="9" customFormat="false" ht="15" hidden="false" customHeight="false" outlineLevel="0" collapsed="false">
      <c r="A9" s="26" t="s">
        <v>171</v>
      </c>
      <c r="B9" s="40"/>
      <c r="C9" s="40"/>
      <c r="D9" s="40" t="n">
        <v>139</v>
      </c>
      <c r="E9" s="40" t="n">
        <v>80</v>
      </c>
      <c r="F9" s="40"/>
      <c r="G9" s="40"/>
      <c r="H9" s="40"/>
      <c r="I9" s="39" t="n">
        <f aca="false">SUM(B9:H9)</f>
        <v>219</v>
      </c>
    </row>
    <row r="10" customFormat="false" ht="15" hidden="false" customHeight="false" outlineLevel="0" collapsed="false">
      <c r="A10" s="26" t="s">
        <v>151</v>
      </c>
      <c r="B10" s="40" t="n">
        <v>458</v>
      </c>
      <c r="C10" s="40" t="n">
        <v>386</v>
      </c>
      <c r="D10" s="40" t="n">
        <v>127</v>
      </c>
      <c r="E10" s="40" t="n">
        <v>25</v>
      </c>
      <c r="F10" s="42"/>
      <c r="G10" s="47" t="n">
        <v>130</v>
      </c>
      <c r="H10" s="42" t="n">
        <v>122</v>
      </c>
      <c r="I10" s="39" t="n">
        <f aca="false">SUM(B10:H10)</f>
        <v>1248</v>
      </c>
      <c r="J10" s="48" t="s">
        <v>172</v>
      </c>
      <c r="K10" s="48" t="s">
        <v>173</v>
      </c>
    </row>
    <row r="11" customFormat="false" ht="15" hidden="false" customHeight="false" outlineLevel="0" collapsed="false">
      <c r="A11" s="26" t="s">
        <v>152</v>
      </c>
      <c r="B11" s="40" t="n">
        <v>882</v>
      </c>
      <c r="C11" s="40" t="n">
        <v>141</v>
      </c>
      <c r="D11" s="40" t="n">
        <v>169</v>
      </c>
      <c r="E11" s="40" t="n">
        <v>125</v>
      </c>
      <c r="F11" s="40"/>
      <c r="G11" s="40"/>
      <c r="H11" s="40" t="n">
        <v>122</v>
      </c>
      <c r="I11" s="39" t="n">
        <f aca="false">SUM(B11:H11)</f>
        <v>1439</v>
      </c>
    </row>
    <row r="12" customFormat="false" ht="15" hidden="false" customHeight="false" outlineLevel="0" collapsed="false">
      <c r="A12" s="26" t="s">
        <v>144</v>
      </c>
      <c r="B12" s="40"/>
      <c r="C12" s="40"/>
      <c r="D12" s="40" t="n">
        <v>200</v>
      </c>
      <c r="E12" s="40"/>
      <c r="F12" s="40"/>
      <c r="G12" s="41"/>
      <c r="H12" s="40" t="n">
        <v>340</v>
      </c>
      <c r="I12" s="39" t="n">
        <f aca="false">SUM(B12:H12)</f>
        <v>540</v>
      </c>
    </row>
    <row r="13" customFormat="false" ht="15" hidden="false" customHeight="false" outlineLevel="0" collapsed="false">
      <c r="A13" s="26" t="s">
        <v>174</v>
      </c>
      <c r="B13" s="40"/>
      <c r="C13" s="40" t="n">
        <v>96</v>
      </c>
      <c r="D13" s="40" t="n">
        <v>49</v>
      </c>
      <c r="E13" s="40"/>
      <c r="F13" s="40"/>
      <c r="G13" s="40"/>
      <c r="H13" s="40" t="n">
        <v>30</v>
      </c>
      <c r="I13" s="39" t="n">
        <f aca="false">SUM(B13:H13)</f>
        <v>175</v>
      </c>
    </row>
    <row r="14" customFormat="false" ht="15" hidden="false" customHeight="false" outlineLevel="0" collapsed="false">
      <c r="A14" s="26" t="s">
        <v>111</v>
      </c>
      <c r="B14" s="40" t="n">
        <v>340</v>
      </c>
      <c r="C14" s="40" t="n">
        <v>865</v>
      </c>
      <c r="D14" s="40" t="n">
        <v>616</v>
      </c>
      <c r="E14" s="40" t="n">
        <v>185</v>
      </c>
      <c r="F14" s="40"/>
      <c r="G14" s="40" t="n">
        <v>396</v>
      </c>
      <c r="H14" s="40" t="n">
        <v>139</v>
      </c>
      <c r="I14" s="39" t="n">
        <f aca="false">SUM(B14:H14)</f>
        <v>2541</v>
      </c>
    </row>
    <row r="15" customFormat="false" ht="15" hidden="false" customHeight="false" outlineLevel="0" collapsed="false">
      <c r="A15" s="26" t="s">
        <v>133</v>
      </c>
      <c r="B15" s="40" t="n">
        <v>39</v>
      </c>
      <c r="C15" s="40" t="n">
        <v>132</v>
      </c>
      <c r="D15" s="40" t="n">
        <v>111</v>
      </c>
      <c r="E15" s="40"/>
      <c r="F15" s="40"/>
      <c r="G15" s="40" t="n">
        <v>306</v>
      </c>
      <c r="H15" s="40"/>
      <c r="I15" s="39" t="n">
        <f aca="false">SUM(B15:H15)</f>
        <v>588</v>
      </c>
    </row>
    <row r="16" customFormat="false" ht="15" hidden="false" customHeight="false" outlineLevel="0" collapsed="false">
      <c r="A16" s="26" t="s">
        <v>175</v>
      </c>
      <c r="B16" s="40" t="n">
        <v>670</v>
      </c>
      <c r="C16" s="40"/>
      <c r="D16" s="40"/>
      <c r="E16" s="40"/>
      <c r="F16" s="40"/>
      <c r="G16" s="40"/>
      <c r="H16" s="40"/>
      <c r="I16" s="39" t="n">
        <f aca="false">SUM(B16:H16)</f>
        <v>670</v>
      </c>
    </row>
    <row r="17" customFormat="false" ht="15" hidden="false" customHeight="false" outlineLevel="0" collapsed="false">
      <c r="A17" s="26" t="s">
        <v>38</v>
      </c>
      <c r="B17" s="40"/>
      <c r="C17" s="40" t="n">
        <v>557</v>
      </c>
      <c r="D17" s="40"/>
      <c r="E17" s="40"/>
      <c r="F17" s="40"/>
      <c r="G17" s="40"/>
      <c r="H17" s="40"/>
      <c r="I17" s="39" t="n">
        <f aca="false">SUM(B17:H17)</f>
        <v>557</v>
      </c>
    </row>
    <row r="18" customFormat="false" ht="15" hidden="false" customHeight="false" outlineLevel="0" collapsed="false">
      <c r="A18" s="44" t="s">
        <v>176</v>
      </c>
      <c r="B18" s="40"/>
      <c r="C18" s="40" t="n">
        <v>325</v>
      </c>
      <c r="D18" s="40"/>
      <c r="E18" s="40"/>
      <c r="F18" s="40"/>
      <c r="G18" s="40"/>
      <c r="H18" s="40"/>
      <c r="I18" s="39" t="n">
        <f aca="false">SUM(B18:H18)</f>
        <v>325</v>
      </c>
    </row>
    <row r="19" customFormat="false" ht="15" hidden="false" customHeight="false" outlineLevel="0" collapsed="false">
      <c r="A19" s="30" t="s">
        <v>177</v>
      </c>
      <c r="B19" s="40"/>
      <c r="C19" s="40" t="n">
        <v>276</v>
      </c>
      <c r="D19" s="40"/>
      <c r="E19" s="40"/>
      <c r="F19" s="42"/>
      <c r="G19" s="42"/>
      <c r="H19" s="42"/>
      <c r="I19" s="39" t="n">
        <f aca="false">SUM(B19:H19)</f>
        <v>276</v>
      </c>
    </row>
    <row r="20" customFormat="false" ht="15" hidden="false" customHeight="false" outlineLevel="0" collapsed="false">
      <c r="A20" s="30" t="s">
        <v>178</v>
      </c>
      <c r="B20" s="40"/>
      <c r="C20" s="40"/>
      <c r="D20" s="40" t="n">
        <v>164</v>
      </c>
      <c r="E20" s="40"/>
      <c r="F20" s="42"/>
      <c r="G20" s="42"/>
      <c r="H20" s="42"/>
      <c r="I20" s="39" t="n">
        <f aca="false">SUM(B20:H20)</f>
        <v>164</v>
      </c>
    </row>
    <row r="21" customFormat="false" ht="15" hidden="false" customHeight="false" outlineLevel="0" collapsed="false">
      <c r="A21" s="30" t="s">
        <v>179</v>
      </c>
      <c r="B21" s="40"/>
      <c r="C21" s="40"/>
      <c r="D21" s="40" t="n">
        <v>398</v>
      </c>
      <c r="E21" s="40"/>
      <c r="F21" s="42"/>
      <c r="G21" s="42"/>
      <c r="H21" s="42"/>
      <c r="I21" s="39" t="n">
        <f aca="false">SUM(B21:H21)</f>
        <v>398</v>
      </c>
    </row>
    <row r="22" customFormat="false" ht="15" hidden="false" customHeight="false" outlineLevel="0" collapsed="false">
      <c r="A22" s="30" t="s">
        <v>180</v>
      </c>
      <c r="B22" s="40"/>
      <c r="C22" s="40"/>
      <c r="D22" s="40"/>
      <c r="E22" s="40"/>
      <c r="F22" s="42" t="n">
        <v>1220</v>
      </c>
      <c r="G22" s="42"/>
      <c r="H22" s="42"/>
      <c r="I22" s="39" t="n">
        <f aca="false">SUM(B22:H22)</f>
        <v>1220</v>
      </c>
    </row>
    <row r="23" customFormat="false" ht="15" hidden="false" customHeight="false" outlineLevel="0" collapsed="false">
      <c r="A23" s="30" t="s">
        <v>181</v>
      </c>
      <c r="B23" s="40"/>
      <c r="C23" s="40"/>
      <c r="D23" s="40"/>
      <c r="E23" s="40"/>
      <c r="F23" s="42" t="n">
        <v>604</v>
      </c>
      <c r="G23" s="42"/>
      <c r="H23" s="42"/>
      <c r="I23" s="39" t="n">
        <f aca="false">SUM(B23:H23)</f>
        <v>604</v>
      </c>
    </row>
    <row r="24" customFormat="false" ht="15" hidden="false" customHeight="false" outlineLevel="0" collapsed="false">
      <c r="A24" s="30" t="s">
        <v>182</v>
      </c>
      <c r="B24" s="40"/>
      <c r="C24" s="40"/>
      <c r="D24" s="40"/>
      <c r="E24" s="40"/>
      <c r="F24" s="42" t="n">
        <v>1364</v>
      </c>
      <c r="G24" s="42"/>
      <c r="H24" s="42"/>
      <c r="I24" s="39" t="n">
        <f aca="false">SUM(B24:H24)</f>
        <v>1364</v>
      </c>
    </row>
    <row r="25" customFormat="false" ht="15" hidden="false" customHeight="false" outlineLevel="0" collapsed="false">
      <c r="A25" s="30" t="s">
        <v>183</v>
      </c>
      <c r="B25" s="40"/>
      <c r="C25" s="40"/>
      <c r="D25" s="40"/>
      <c r="E25" s="40"/>
      <c r="F25" s="42" t="n">
        <v>230</v>
      </c>
      <c r="G25" s="42"/>
      <c r="H25" s="42"/>
      <c r="I25" s="39" t="n">
        <f aca="false">SUM(B25:H25)</f>
        <v>230</v>
      </c>
    </row>
    <row r="26" customFormat="false" ht="15" hidden="false" customHeight="false" outlineLevel="0" collapsed="false">
      <c r="A26" s="30" t="s">
        <v>184</v>
      </c>
      <c r="B26" s="40"/>
      <c r="C26" s="40"/>
      <c r="D26" s="40"/>
      <c r="E26" s="40"/>
      <c r="F26" s="42"/>
      <c r="G26" s="42"/>
      <c r="H26" s="42" t="n">
        <v>274</v>
      </c>
      <c r="I26" s="39" t="n">
        <f aca="false">SUM(B26:H26)</f>
        <v>274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SUM(I7:I23)</f>
        <v>12831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  <row r="32" customFormat="false" ht="15" hidden="false" customHeight="false" outlineLevel="0" collapsed="false">
      <c r="B32" s="0" t="n">
        <f aca="false">78*10</f>
        <v>780</v>
      </c>
    </row>
    <row r="33" customFormat="false" ht="15" hidden="false" customHeight="false" outlineLevel="0" collapsed="false">
      <c r="B33" s="0" t="n">
        <f aca="false">44*8</f>
        <v>352</v>
      </c>
    </row>
    <row r="34" customFormat="false" ht="15" hidden="false" customHeight="false" outlineLevel="0" collapsed="false">
      <c r="B34" s="0" t="n">
        <f aca="false">B33+B32</f>
        <v>1132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7.5223214285714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185</v>
      </c>
      <c r="B6" s="24" t="s">
        <v>5</v>
      </c>
      <c r="C6" s="24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26" t="s">
        <v>186</v>
      </c>
      <c r="B7" s="40"/>
      <c r="C7" s="40" t="n">
        <v>468</v>
      </c>
      <c r="D7" s="40"/>
      <c r="E7" s="40"/>
      <c r="F7" s="40"/>
      <c r="G7" s="40"/>
      <c r="H7" s="40" t="n">
        <v>174</v>
      </c>
      <c r="I7" s="39" t="n">
        <f aca="false">SUM(B7:H7)</f>
        <v>642</v>
      </c>
    </row>
    <row r="8" customFormat="false" ht="15" hidden="false" customHeight="false" outlineLevel="0" collapsed="false">
      <c r="A8" s="26" t="s">
        <v>150</v>
      </c>
      <c r="B8" s="40"/>
      <c r="C8" s="40" t="n">
        <v>272</v>
      </c>
      <c r="D8" s="40"/>
      <c r="E8" s="40"/>
      <c r="F8" s="40" t="n">
        <v>314</v>
      </c>
      <c r="G8" s="41"/>
      <c r="H8" s="40"/>
      <c r="I8" s="39" t="n">
        <f aca="false">SUM(B8:H8)</f>
        <v>586</v>
      </c>
    </row>
    <row r="9" customFormat="false" ht="15" hidden="false" customHeight="false" outlineLevel="0" collapsed="false">
      <c r="A9" s="26" t="s">
        <v>187</v>
      </c>
      <c r="B9" s="40" t="n">
        <v>227</v>
      </c>
      <c r="C9" s="40" t="n">
        <v>290</v>
      </c>
      <c r="D9" s="40" t="n">
        <v>81</v>
      </c>
      <c r="E9" s="40"/>
      <c r="F9" s="40"/>
      <c r="G9" s="40"/>
      <c r="H9" s="40" t="n">
        <v>93</v>
      </c>
      <c r="I9" s="39" t="n">
        <f aca="false">SUM(B9:H9)</f>
        <v>691</v>
      </c>
    </row>
    <row r="10" customFormat="false" ht="15" hidden="false" customHeight="false" outlineLevel="0" collapsed="false">
      <c r="A10" s="26" t="s">
        <v>188</v>
      </c>
      <c r="B10" s="40"/>
      <c r="C10" s="40" t="n">
        <v>1202</v>
      </c>
      <c r="D10" s="40"/>
      <c r="E10" s="49" t="s">
        <v>189</v>
      </c>
      <c r="F10" s="42"/>
      <c r="G10" s="42"/>
      <c r="H10" s="50" t="s">
        <v>189</v>
      </c>
      <c r="I10" s="51" t="n">
        <f aca="false">SUM(B10:H10)</f>
        <v>1202</v>
      </c>
      <c r="J10" s="48" t="s">
        <v>190</v>
      </c>
    </row>
    <row r="11" customFormat="false" ht="15" hidden="false" customHeight="false" outlineLevel="0" collapsed="false">
      <c r="A11" s="26" t="s">
        <v>171</v>
      </c>
      <c r="B11" s="40"/>
      <c r="C11" s="40" t="n">
        <v>660</v>
      </c>
      <c r="D11" s="40" t="n">
        <v>104</v>
      </c>
      <c r="E11" s="40"/>
      <c r="F11" s="47" t="n">
        <v>130</v>
      </c>
      <c r="G11" s="40" t="n">
        <v>56</v>
      </c>
      <c r="H11" s="47" t="n">
        <v>130</v>
      </c>
      <c r="I11" s="39" t="n">
        <f aca="false">SUM(B11:H11)</f>
        <v>1080</v>
      </c>
      <c r="J11" s="48" t="s">
        <v>191</v>
      </c>
    </row>
    <row r="12" customFormat="false" ht="15" hidden="false" customHeight="false" outlineLevel="0" collapsed="false">
      <c r="A12" s="26" t="s">
        <v>151</v>
      </c>
      <c r="B12" s="40" t="n">
        <v>224</v>
      </c>
      <c r="C12" s="40" t="n">
        <v>480</v>
      </c>
      <c r="D12" s="40" t="n">
        <v>147</v>
      </c>
      <c r="E12" s="40" t="n">
        <v>280</v>
      </c>
      <c r="F12" s="40"/>
      <c r="G12" s="41" t="n">
        <v>243</v>
      </c>
      <c r="H12" s="40" t="n">
        <v>105</v>
      </c>
      <c r="I12" s="39" t="n">
        <f aca="false">SUM(B12:H12)</f>
        <v>1479</v>
      </c>
    </row>
    <row r="13" customFormat="false" ht="15" hidden="false" customHeight="false" outlineLevel="0" collapsed="false">
      <c r="A13" s="26" t="s">
        <v>192</v>
      </c>
      <c r="B13" s="40" t="n">
        <v>332</v>
      </c>
      <c r="C13" s="40" t="n">
        <v>164</v>
      </c>
      <c r="D13" s="40" t="n">
        <v>110</v>
      </c>
      <c r="E13" s="40"/>
      <c r="F13" s="40"/>
      <c r="G13" s="40" t="n">
        <v>142</v>
      </c>
      <c r="H13" s="40"/>
      <c r="I13" s="39" t="n">
        <f aca="false">SUM(B13:H13)</f>
        <v>748</v>
      </c>
    </row>
    <row r="14" customFormat="false" ht="15" hidden="false" customHeight="false" outlineLevel="0" collapsed="false">
      <c r="A14" s="26" t="s">
        <v>152</v>
      </c>
      <c r="B14" s="40"/>
      <c r="C14" s="40" t="n">
        <v>177</v>
      </c>
      <c r="D14" s="40"/>
      <c r="E14" s="40" t="n">
        <v>185</v>
      </c>
      <c r="F14" s="40"/>
      <c r="G14" s="40"/>
      <c r="H14" s="40" t="n">
        <v>613</v>
      </c>
      <c r="I14" s="39" t="n">
        <f aca="false">SUM(B14:H14)</f>
        <v>975</v>
      </c>
      <c r="J14" s="48"/>
    </row>
    <row r="15" customFormat="false" ht="15" hidden="false" customHeight="false" outlineLevel="0" collapsed="false">
      <c r="A15" s="26" t="s">
        <v>193</v>
      </c>
      <c r="B15" s="40" t="n">
        <v>1830</v>
      </c>
      <c r="C15" s="40"/>
      <c r="D15" s="40"/>
      <c r="F15" s="40"/>
      <c r="G15" s="40"/>
      <c r="H15" s="40"/>
      <c r="I15" s="39" t="n">
        <f aca="false">SUM(B15:H15)</f>
        <v>1830</v>
      </c>
    </row>
    <row r="16" customFormat="false" ht="15" hidden="false" customHeight="false" outlineLevel="0" collapsed="false">
      <c r="A16" s="26" t="s">
        <v>194</v>
      </c>
      <c r="B16" s="40" t="n">
        <v>1438</v>
      </c>
      <c r="C16" s="40"/>
      <c r="D16" s="40"/>
      <c r="E16" s="40"/>
      <c r="F16" s="40"/>
      <c r="G16" s="40"/>
      <c r="H16" s="40"/>
      <c r="I16" s="39" t="n">
        <f aca="false">SUM(B16:H16)</f>
        <v>1438</v>
      </c>
    </row>
    <row r="17" customFormat="false" ht="15" hidden="false" customHeight="false" outlineLevel="0" collapsed="false">
      <c r="A17" s="26" t="s">
        <v>195</v>
      </c>
      <c r="B17" s="40" t="n">
        <v>434</v>
      </c>
      <c r="C17" s="40"/>
      <c r="D17" s="40"/>
      <c r="E17" s="40"/>
      <c r="F17" s="40"/>
      <c r="G17" s="40"/>
      <c r="H17" s="40"/>
      <c r="I17" s="39" t="n">
        <f aca="false">SUM(B17:H17)</f>
        <v>434</v>
      </c>
    </row>
    <row r="18" customFormat="false" ht="15" hidden="false" customHeight="false" outlineLevel="0" collapsed="false">
      <c r="A18" s="44" t="s">
        <v>196</v>
      </c>
      <c r="B18" s="40"/>
      <c r="C18" s="40" t="n">
        <v>384</v>
      </c>
      <c r="D18" s="40"/>
      <c r="E18" s="40" t="n">
        <v>175</v>
      </c>
      <c r="F18" s="40"/>
      <c r="G18" s="40"/>
      <c r="H18" s="40"/>
      <c r="I18" s="39" t="n">
        <f aca="false">SUM(B18:H18)</f>
        <v>559</v>
      </c>
    </row>
    <row r="19" customFormat="false" ht="15" hidden="false" customHeight="false" outlineLevel="0" collapsed="false">
      <c r="A19" s="30" t="s">
        <v>197</v>
      </c>
      <c r="B19" s="40"/>
      <c r="C19" s="40"/>
      <c r="D19" s="40"/>
      <c r="E19" s="40"/>
      <c r="F19" s="42" t="n">
        <v>1370</v>
      </c>
      <c r="G19" s="42"/>
      <c r="H19" s="42"/>
      <c r="I19" s="39"/>
    </row>
    <row r="20" customFormat="false" ht="15" hidden="false" customHeight="false" outlineLevel="0" collapsed="false">
      <c r="A20" s="30" t="s">
        <v>198</v>
      </c>
      <c r="B20" s="40"/>
      <c r="C20" s="40"/>
      <c r="D20" s="40"/>
      <c r="E20" s="40"/>
      <c r="F20" s="42" t="n">
        <v>538</v>
      </c>
      <c r="G20" s="42" t="n">
        <v>449</v>
      </c>
      <c r="H20" s="42"/>
      <c r="I20" s="39"/>
    </row>
    <row r="21" customFormat="false" ht="15" hidden="false" customHeight="false" outlineLevel="0" collapsed="false">
      <c r="A21" s="30" t="s">
        <v>199</v>
      </c>
      <c r="B21" s="40"/>
      <c r="C21" s="40"/>
      <c r="D21" s="40"/>
      <c r="E21" s="40"/>
      <c r="F21" s="42"/>
      <c r="G21" s="42"/>
      <c r="H21" s="42" t="n">
        <v>702</v>
      </c>
      <c r="I21" s="39"/>
    </row>
    <row r="22" customFormat="false" ht="15" hidden="false" customHeight="false" outlineLevel="0" collapsed="false">
      <c r="A22" s="33"/>
      <c r="B22" s="34"/>
      <c r="C22" s="34"/>
      <c r="D22" s="34"/>
      <c r="E22" s="34"/>
      <c r="F22" s="34"/>
      <c r="G22" s="34"/>
      <c r="H22" s="35" t="s">
        <v>27</v>
      </c>
      <c r="I22" s="39" t="n">
        <f aca="false">SUM(I7:I21)</f>
        <v>11664</v>
      </c>
    </row>
    <row r="23" customFormat="false" ht="15" hidden="false" customHeight="false" outlineLevel="0" collapsed="false">
      <c r="A23" s="36" t="s">
        <v>28</v>
      </c>
      <c r="B23" s="37"/>
      <c r="C23" s="38"/>
      <c r="D23" s="21"/>
      <c r="E23" s="21"/>
      <c r="F23" s="21"/>
      <c r="G23" s="21"/>
      <c r="H23" s="21"/>
      <c r="I23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RowHeight="15"/>
  <cols>
    <col collapsed="false" hidden="false" max="9" min="9" style="0" width="18.0714285714286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200</v>
      </c>
      <c r="B6" s="24" t="s">
        <v>5</v>
      </c>
      <c r="C6" s="24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26" t="s">
        <v>186</v>
      </c>
      <c r="B7" s="40" t="n">
        <v>382</v>
      </c>
      <c r="C7" s="40" t="n">
        <v>534</v>
      </c>
      <c r="D7" s="40" t="n">
        <v>224</v>
      </c>
      <c r="E7" s="40"/>
      <c r="F7" s="40"/>
      <c r="G7" s="40" t="n">
        <v>182</v>
      </c>
      <c r="H7" s="40"/>
      <c r="I7" s="39" t="n">
        <f aca="false">SUM(B7:H7)</f>
        <v>1322</v>
      </c>
    </row>
    <row r="8" customFormat="false" ht="15" hidden="false" customHeight="false" outlineLevel="0" collapsed="false">
      <c r="A8" s="26" t="s">
        <v>201</v>
      </c>
      <c r="B8" s="40"/>
      <c r="C8" s="40"/>
      <c r="D8" s="40" t="n">
        <v>172</v>
      </c>
      <c r="E8" s="40"/>
      <c r="F8" s="40"/>
      <c r="G8" s="41"/>
      <c r="H8" s="40" t="n">
        <v>49</v>
      </c>
      <c r="I8" s="39" t="n">
        <f aca="false">SUM(B8:H8)</f>
        <v>221</v>
      </c>
    </row>
    <row r="9" customFormat="false" ht="15" hidden="false" customHeight="false" outlineLevel="0" collapsed="false">
      <c r="A9" s="26" t="s">
        <v>202</v>
      </c>
      <c r="B9" s="40"/>
      <c r="C9" s="40"/>
      <c r="D9" s="40" t="n">
        <v>123</v>
      </c>
      <c r="E9" s="40" t="n">
        <v>195</v>
      </c>
      <c r="F9" s="40"/>
      <c r="G9" s="40"/>
      <c r="H9" s="40"/>
      <c r="I9" s="39" t="n">
        <f aca="false">SUM(B9:H9)</f>
        <v>318</v>
      </c>
    </row>
    <row r="10" customFormat="false" ht="15" hidden="false" customHeight="false" outlineLevel="0" collapsed="false">
      <c r="A10" s="26" t="s">
        <v>150</v>
      </c>
      <c r="B10" s="40"/>
      <c r="C10" s="40" t="n">
        <v>127</v>
      </c>
      <c r="D10" s="40" t="n">
        <v>214</v>
      </c>
      <c r="E10" s="40"/>
      <c r="F10" s="42" t="n">
        <v>258</v>
      </c>
      <c r="G10" s="42"/>
      <c r="H10" s="42"/>
      <c r="I10" s="39" t="n">
        <f aca="false">SUM(B10:H10)</f>
        <v>599</v>
      </c>
    </row>
    <row r="11" customFormat="false" ht="15" hidden="false" customHeight="false" outlineLevel="0" collapsed="false">
      <c r="A11" s="26" t="s">
        <v>187</v>
      </c>
      <c r="B11" s="40" t="n">
        <v>358</v>
      </c>
      <c r="C11" s="40" t="n">
        <v>688</v>
      </c>
      <c r="D11" s="40" t="n">
        <v>521</v>
      </c>
      <c r="E11" s="40" t="n">
        <v>70</v>
      </c>
      <c r="F11" s="40"/>
      <c r="G11" s="40" t="n">
        <v>220</v>
      </c>
      <c r="H11" s="40"/>
      <c r="I11" s="39" t="n">
        <f aca="false">SUM(B11:H11)</f>
        <v>1857</v>
      </c>
    </row>
    <row r="12" customFormat="false" ht="15" hidden="false" customHeight="false" outlineLevel="0" collapsed="false">
      <c r="A12" s="26" t="s">
        <v>188</v>
      </c>
      <c r="B12" s="40" t="n">
        <v>392</v>
      </c>
      <c r="C12" s="40" t="n">
        <v>226</v>
      </c>
      <c r="D12" s="40" t="n">
        <v>534</v>
      </c>
      <c r="E12" s="40" t="n">
        <v>60</v>
      </c>
      <c r="F12" s="40" t="n">
        <v>131</v>
      </c>
      <c r="G12" s="41" t="n">
        <v>289</v>
      </c>
      <c r="H12" s="40" t="n">
        <v>118</v>
      </c>
      <c r="I12" s="39" t="n">
        <f aca="false">SUM(B12:H12)</f>
        <v>1750</v>
      </c>
    </row>
    <row r="13" customFormat="false" ht="15" hidden="false" customHeight="false" outlineLevel="0" collapsed="false">
      <c r="A13" s="26" t="s">
        <v>158</v>
      </c>
      <c r="B13" s="40" t="n">
        <v>832</v>
      </c>
      <c r="C13" s="40" t="n">
        <v>646</v>
      </c>
      <c r="D13" s="40" t="n">
        <v>286</v>
      </c>
      <c r="E13" s="40" t="n">
        <v>90</v>
      </c>
      <c r="F13" s="40" t="n">
        <v>146</v>
      </c>
      <c r="G13" s="40" t="n">
        <v>197</v>
      </c>
      <c r="H13" s="40" t="n">
        <v>342</v>
      </c>
      <c r="I13" s="39" t="n">
        <f aca="false">SUM(B13:H13)</f>
        <v>2539</v>
      </c>
    </row>
    <row r="14" customFormat="false" ht="15" hidden="false" customHeight="false" outlineLevel="0" collapsed="false">
      <c r="A14" s="26" t="s">
        <v>203</v>
      </c>
      <c r="B14" s="40" t="n">
        <v>122</v>
      </c>
      <c r="C14" s="40" t="n">
        <v>93</v>
      </c>
      <c r="D14" s="40" t="n">
        <v>145</v>
      </c>
      <c r="E14" s="40"/>
      <c r="F14" s="40"/>
      <c r="G14" s="40"/>
      <c r="H14" s="40" t="n">
        <v>47</v>
      </c>
      <c r="I14" s="39" t="n">
        <f aca="false">SUM(B14:H14)</f>
        <v>407</v>
      </c>
    </row>
    <row r="15" customFormat="false" ht="15" hidden="false" customHeight="false" outlineLevel="0" collapsed="false">
      <c r="A15" s="26" t="s">
        <v>204</v>
      </c>
      <c r="B15" s="40" t="n">
        <v>1096</v>
      </c>
      <c r="C15" s="40"/>
      <c r="D15" s="40"/>
      <c r="E15" s="40"/>
      <c r="F15" s="40"/>
      <c r="G15" s="40"/>
      <c r="H15" s="40"/>
      <c r="I15" s="39" t="n">
        <f aca="false">SUM(B15:H15)</f>
        <v>1096</v>
      </c>
    </row>
    <row r="16" customFormat="false" ht="15" hidden="false" customHeight="false" outlineLevel="0" collapsed="false">
      <c r="A16" s="26" t="s">
        <v>205</v>
      </c>
      <c r="B16" s="40"/>
      <c r="C16" s="40" t="n">
        <v>492</v>
      </c>
      <c r="D16" s="40"/>
      <c r="E16" s="40"/>
      <c r="F16" s="40"/>
      <c r="G16" s="40"/>
      <c r="H16" s="40"/>
      <c r="I16" s="39" t="n">
        <f aca="false">SUM(B16:H16)</f>
        <v>492</v>
      </c>
    </row>
    <row r="17" customFormat="false" ht="15" hidden="false" customHeight="false" outlineLevel="0" collapsed="false">
      <c r="A17" s="26" t="s">
        <v>206</v>
      </c>
      <c r="B17" s="40"/>
      <c r="C17" s="40"/>
      <c r="D17" s="40"/>
      <c r="E17" s="40"/>
      <c r="F17" s="40" t="n">
        <v>1364</v>
      </c>
      <c r="G17" s="40"/>
      <c r="H17" s="40"/>
      <c r="I17" s="39" t="n">
        <f aca="false">SUM(B17:H17)</f>
        <v>1364</v>
      </c>
    </row>
    <row r="18" customFormat="false" ht="15" hidden="false" customHeight="false" outlineLevel="0" collapsed="false">
      <c r="A18" s="44" t="s">
        <v>207</v>
      </c>
      <c r="B18" s="40"/>
      <c r="C18" s="40"/>
      <c r="D18" s="40"/>
      <c r="E18" s="40"/>
      <c r="F18" s="40"/>
      <c r="G18" s="40"/>
      <c r="H18" s="40" t="n">
        <v>366</v>
      </c>
      <c r="I18" s="39" t="n">
        <f aca="false">SUM(B18:H18)</f>
        <v>366</v>
      </c>
    </row>
    <row r="19" customFormat="false" ht="15" hidden="false" customHeight="false" outlineLevel="0" collapsed="false">
      <c r="A19" s="33"/>
      <c r="B19" s="34"/>
      <c r="C19" s="34"/>
      <c r="D19" s="34"/>
      <c r="E19" s="34"/>
      <c r="F19" s="34"/>
      <c r="G19" s="34"/>
      <c r="H19" s="35" t="s">
        <v>27</v>
      </c>
      <c r="I19" s="39" t="n">
        <f aca="false">SUM(I7:I18)</f>
        <v>12331</v>
      </c>
    </row>
    <row r="20" customFormat="false" ht="15" hidden="false" customHeight="false" outlineLevel="0" collapsed="false">
      <c r="A20" s="36" t="s">
        <v>28</v>
      </c>
      <c r="B20" s="37"/>
      <c r="C20" s="38"/>
      <c r="D20" s="21"/>
      <c r="E20" s="21"/>
      <c r="F20" s="21"/>
      <c r="G20" s="21"/>
      <c r="H20" s="21"/>
      <c r="I20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9241071428571"/>
    <col collapsed="false" hidden="false" max="8" min="8" style="0" width="14.7633928571429"/>
    <col collapsed="false" hidden="false" max="9" min="9" style="0" width="24.4508928571429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208</v>
      </c>
      <c r="B6" s="24" t="s">
        <v>5</v>
      </c>
      <c r="C6" s="24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26" t="s">
        <v>186</v>
      </c>
      <c r="B7" s="40" t="n">
        <v>362</v>
      </c>
      <c r="C7" s="40" t="n">
        <v>520</v>
      </c>
      <c r="D7" s="40" t="n">
        <v>446</v>
      </c>
      <c r="E7" s="40"/>
      <c r="F7" s="40" t="n">
        <v>196</v>
      </c>
      <c r="G7" s="40" t="n">
        <v>189</v>
      </c>
      <c r="H7" s="40"/>
      <c r="I7" s="39" t="n">
        <f aca="false">SUM(B7:H7)</f>
        <v>1713</v>
      </c>
    </row>
    <row r="8" customFormat="false" ht="15" hidden="false" customHeight="false" outlineLevel="0" collapsed="false">
      <c r="A8" s="26" t="s">
        <v>201</v>
      </c>
      <c r="B8" s="40"/>
      <c r="C8" s="40" t="n">
        <v>86</v>
      </c>
      <c r="D8" s="40" t="n">
        <v>554</v>
      </c>
      <c r="E8" s="40"/>
      <c r="F8" s="40"/>
      <c r="G8" s="41"/>
      <c r="H8" s="40" t="n">
        <v>107</v>
      </c>
      <c r="I8" s="39" t="n">
        <f aca="false">SUM(B8:H8)</f>
        <v>747</v>
      </c>
    </row>
    <row r="9" customFormat="false" ht="15" hidden="false" customHeight="false" outlineLevel="0" collapsed="false">
      <c r="A9" s="26" t="s">
        <v>209</v>
      </c>
      <c r="B9" s="40" t="n">
        <v>480</v>
      </c>
      <c r="C9" s="40" t="n">
        <v>468</v>
      </c>
      <c r="D9" s="40" t="n">
        <v>296</v>
      </c>
      <c r="E9" s="40"/>
      <c r="F9" s="40" t="n">
        <v>120</v>
      </c>
      <c r="G9" s="40"/>
      <c r="H9" s="40" t="n">
        <v>110</v>
      </c>
      <c r="I9" s="39" t="n">
        <f aca="false">SUM(B9:H9)</f>
        <v>1474</v>
      </c>
    </row>
    <row r="10" customFormat="false" ht="15" hidden="false" customHeight="false" outlineLevel="0" collapsed="false">
      <c r="A10" s="26" t="s">
        <v>210</v>
      </c>
      <c r="B10" s="40"/>
      <c r="C10" s="40"/>
      <c r="D10" s="40"/>
      <c r="E10" s="40"/>
      <c r="F10" s="42"/>
      <c r="G10" s="42"/>
      <c r="H10" s="42"/>
      <c r="I10" s="39" t="n">
        <f aca="false">SUM(B10:H10)</f>
        <v>0</v>
      </c>
    </row>
    <row r="11" customFormat="false" ht="15" hidden="false" customHeight="false" outlineLevel="0" collapsed="false">
      <c r="A11" s="26" t="s">
        <v>211</v>
      </c>
      <c r="B11" s="40"/>
      <c r="C11" s="40" t="n">
        <v>308</v>
      </c>
      <c r="D11" s="40" t="n">
        <v>262</v>
      </c>
      <c r="E11" s="40"/>
      <c r="F11" s="40"/>
      <c r="G11" s="40"/>
      <c r="H11" s="40"/>
      <c r="I11" s="39" t="n">
        <f aca="false">SUM(B11:H11)</f>
        <v>570</v>
      </c>
    </row>
    <row r="12" customFormat="false" ht="15" hidden="false" customHeight="false" outlineLevel="0" collapsed="false">
      <c r="A12" s="26" t="s">
        <v>202</v>
      </c>
      <c r="B12" s="40"/>
      <c r="C12" s="40" t="n">
        <v>110</v>
      </c>
      <c r="D12" s="40" t="n">
        <v>163</v>
      </c>
      <c r="E12" s="40"/>
      <c r="F12" s="40"/>
      <c r="G12" s="41"/>
      <c r="H12" s="40"/>
      <c r="I12" s="39" t="n">
        <f aca="false">SUM(B12:H12)</f>
        <v>273</v>
      </c>
    </row>
    <row r="13" customFormat="false" ht="15" hidden="false" customHeight="false" outlineLevel="0" collapsed="false">
      <c r="A13" s="26" t="s">
        <v>150</v>
      </c>
      <c r="B13" s="40" t="n">
        <v>276</v>
      </c>
      <c r="C13" s="40" t="n">
        <v>156</v>
      </c>
      <c r="D13" s="40" t="n">
        <v>528</v>
      </c>
      <c r="E13" s="40"/>
      <c r="F13" s="40"/>
      <c r="G13" s="40" t="n">
        <v>128</v>
      </c>
      <c r="H13" s="40" t="n">
        <v>234</v>
      </c>
      <c r="I13" s="39" t="n">
        <f aca="false">SUM(B13:H13)</f>
        <v>1322</v>
      </c>
    </row>
    <row r="14" customFormat="false" ht="15" hidden="false" customHeight="false" outlineLevel="0" collapsed="false">
      <c r="A14" s="26" t="s">
        <v>187</v>
      </c>
      <c r="B14" s="40" t="n">
        <v>103</v>
      </c>
      <c r="C14" s="40" t="n">
        <v>145</v>
      </c>
      <c r="D14" s="40" t="n">
        <v>737</v>
      </c>
      <c r="E14" s="40"/>
      <c r="F14" s="40"/>
      <c r="G14" s="40" t="n">
        <v>317</v>
      </c>
      <c r="H14" s="40" t="n">
        <v>230</v>
      </c>
      <c r="I14" s="39" t="n">
        <f aca="false">SUM(B14:H14)</f>
        <v>1532</v>
      </c>
    </row>
    <row r="15" customFormat="false" ht="15" hidden="false" customHeight="false" outlineLevel="0" collapsed="false">
      <c r="A15" s="26" t="s">
        <v>188</v>
      </c>
      <c r="B15" s="40" t="n">
        <v>568</v>
      </c>
      <c r="C15" s="40" t="n">
        <v>407</v>
      </c>
      <c r="D15" s="40" t="n">
        <v>402</v>
      </c>
      <c r="E15" s="40"/>
      <c r="F15" s="40" t="n">
        <v>186</v>
      </c>
      <c r="G15" s="40" t="n">
        <v>402</v>
      </c>
      <c r="H15" s="40" t="n">
        <v>110</v>
      </c>
      <c r="I15" s="39" t="n">
        <f aca="false">SUM(B15:H15)</f>
        <v>2075</v>
      </c>
    </row>
    <row r="16" customFormat="false" ht="15" hidden="false" customHeight="false" outlineLevel="0" collapsed="false">
      <c r="A16" s="26" t="s">
        <v>158</v>
      </c>
      <c r="B16" s="40" t="n">
        <v>1508</v>
      </c>
      <c r="C16" s="40"/>
      <c r="D16" s="40"/>
      <c r="E16" s="40"/>
      <c r="F16" s="40"/>
      <c r="G16" s="40"/>
      <c r="H16" s="40"/>
      <c r="I16" s="39" t="n">
        <f aca="false">SUM(B16:H16)</f>
        <v>1508</v>
      </c>
    </row>
    <row r="17" customFormat="false" ht="15" hidden="false" customHeight="false" outlineLevel="0" collapsed="false">
      <c r="A17" s="26" t="s">
        <v>212</v>
      </c>
      <c r="B17" s="40"/>
      <c r="C17" s="40" t="n">
        <v>1010</v>
      </c>
      <c r="D17" s="40"/>
      <c r="E17" s="40"/>
      <c r="F17" s="40"/>
      <c r="G17" s="40"/>
      <c r="H17" s="40"/>
      <c r="I17" s="39" t="n">
        <f aca="false">SUM(B17:H17)</f>
        <v>1010</v>
      </c>
    </row>
    <row r="18" customFormat="false" ht="15" hidden="false" customHeight="false" outlineLevel="0" collapsed="false">
      <c r="A18" s="44" t="s">
        <v>213</v>
      </c>
      <c r="B18" s="40"/>
      <c r="C18" s="40"/>
      <c r="D18" s="40"/>
      <c r="E18" s="40"/>
      <c r="F18" s="40" t="n">
        <v>78</v>
      </c>
      <c r="G18" s="40"/>
      <c r="H18" s="40"/>
      <c r="I18" s="39" t="n">
        <f aca="false">SUM(B18:H18)</f>
        <v>78</v>
      </c>
    </row>
    <row r="19" customFormat="false" ht="15" hidden="false" customHeight="false" outlineLevel="0" collapsed="false">
      <c r="A19" s="30" t="s">
        <v>214</v>
      </c>
      <c r="B19" s="40"/>
      <c r="C19" s="40"/>
      <c r="D19" s="40"/>
      <c r="E19" s="40"/>
      <c r="F19" s="42"/>
      <c r="G19" s="42"/>
      <c r="H19" s="42" t="n">
        <v>738</v>
      </c>
      <c r="I19" s="39" t="n">
        <f aca="false">SUM(B19:H19)</f>
        <v>738</v>
      </c>
    </row>
    <row r="20" customFormat="false" ht="15" hidden="false" customHeight="false" outlineLevel="0" collapsed="false">
      <c r="A20" s="33"/>
      <c r="B20" s="34"/>
      <c r="C20" s="34"/>
      <c r="D20" s="34"/>
      <c r="E20" s="34"/>
      <c r="F20" s="34"/>
      <c r="G20" s="34"/>
      <c r="H20" s="35" t="s">
        <v>27</v>
      </c>
      <c r="I20" s="39" t="n">
        <f aca="false">SUM(I7:I19)</f>
        <v>13040</v>
      </c>
    </row>
    <row r="21" customFormat="false" ht="15" hidden="false" customHeight="false" outlineLevel="0" collapsed="false">
      <c r="A21" s="36" t="s">
        <v>28</v>
      </c>
      <c r="B21" s="37"/>
      <c r="C21" s="38"/>
      <c r="D21" s="21"/>
      <c r="E21" s="21"/>
      <c r="F21" s="21"/>
      <c r="G21" s="21"/>
      <c r="H21" s="21"/>
      <c r="I21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5.2767857142857"/>
  </cols>
  <sheetData>
    <row r="1" customFormat="false" ht="15" hidden="false" customHeight="false" outlineLevel="0" collapsed="false">
      <c r="A1" s="52" t="s">
        <v>1</v>
      </c>
      <c r="B1" s="52"/>
      <c r="C1" s="52"/>
      <c r="D1" s="52"/>
      <c r="E1" s="52"/>
      <c r="F1" s="52"/>
      <c r="G1" s="52"/>
      <c r="H1" s="52"/>
      <c r="I1" s="52"/>
    </row>
    <row r="2" customFormat="false" ht="15" hidden="false" customHeight="false" outlineLevel="0" collapsed="false">
      <c r="A2" s="52" t="s">
        <v>2</v>
      </c>
      <c r="B2" s="52"/>
      <c r="C2" s="52"/>
      <c r="D2" s="52"/>
      <c r="E2" s="52"/>
      <c r="F2" s="52"/>
      <c r="G2" s="52"/>
      <c r="H2" s="52"/>
      <c r="I2" s="52"/>
    </row>
    <row r="3" customFormat="false" ht="15" hidden="false" customHeight="false" outlineLevel="0" collapsed="false">
      <c r="A3" s="52" t="s">
        <v>3</v>
      </c>
      <c r="B3" s="52"/>
      <c r="C3" s="52"/>
      <c r="D3" s="52"/>
      <c r="E3" s="52"/>
      <c r="F3" s="52"/>
      <c r="G3" s="52"/>
      <c r="H3" s="52"/>
      <c r="I3" s="52"/>
    </row>
    <row r="4" customFormat="false" ht="15" hidden="false" customHeight="false" outlineLevel="0" collapsed="false">
      <c r="A4" s="53" t="s">
        <v>215</v>
      </c>
      <c r="B4" s="53" t="s">
        <v>5</v>
      </c>
      <c r="C4" s="53" t="s">
        <v>6</v>
      </c>
      <c r="D4" s="54" t="s">
        <v>7</v>
      </c>
      <c r="E4" s="54" t="s">
        <v>8</v>
      </c>
      <c r="F4" s="54" t="s">
        <v>9</v>
      </c>
      <c r="G4" s="54" t="s">
        <v>10</v>
      </c>
      <c r="H4" s="54" t="s">
        <v>216</v>
      </c>
      <c r="I4" s="55" t="s">
        <v>12</v>
      </c>
    </row>
    <row r="5" customFormat="false" ht="15" hidden="false" customHeight="false" outlineLevel="0" collapsed="false">
      <c r="A5" s="56" t="s">
        <v>186</v>
      </c>
      <c r="B5" s="57" t="n">
        <v>400</v>
      </c>
      <c r="C5" s="57" t="n">
        <v>608</v>
      </c>
      <c r="D5" s="57" t="n">
        <v>368</v>
      </c>
      <c r="E5" s="57" t="n">
        <v>290</v>
      </c>
      <c r="F5" s="57" t="n">
        <v>246</v>
      </c>
      <c r="G5" s="57" t="n">
        <v>304</v>
      </c>
      <c r="H5" s="57" t="n">
        <v>346</v>
      </c>
      <c r="I5" s="58" t="n">
        <v>2562</v>
      </c>
    </row>
    <row r="6" customFormat="false" ht="15" hidden="false" customHeight="false" outlineLevel="0" collapsed="false">
      <c r="A6" s="56" t="s">
        <v>201</v>
      </c>
      <c r="B6" s="57" t="n">
        <v>21</v>
      </c>
      <c r="C6" s="57" t="n">
        <v>216</v>
      </c>
      <c r="D6" s="57" t="n">
        <v>365</v>
      </c>
      <c r="E6" s="57" t="n">
        <v>400</v>
      </c>
      <c r="F6" s="59"/>
      <c r="G6" s="59"/>
      <c r="H6" s="59"/>
      <c r="I6" s="58" t="n">
        <v>1002</v>
      </c>
    </row>
    <row r="7" customFormat="false" ht="15" hidden="false" customHeight="false" outlineLevel="0" collapsed="false">
      <c r="A7" s="56" t="s">
        <v>209</v>
      </c>
      <c r="B7" s="57" t="n">
        <v>656</v>
      </c>
      <c r="C7" s="57" t="n">
        <v>860</v>
      </c>
      <c r="D7" s="57" t="n">
        <v>508</v>
      </c>
      <c r="E7" s="57" t="n">
        <v>80</v>
      </c>
      <c r="F7" s="57" t="n">
        <v>178</v>
      </c>
      <c r="G7" s="57" t="n">
        <v>251</v>
      </c>
      <c r="H7" s="59"/>
      <c r="I7" s="58" t="n">
        <v>2533</v>
      </c>
    </row>
    <row r="8" customFormat="false" ht="15" hidden="false" customHeight="false" outlineLevel="0" collapsed="false">
      <c r="A8" s="56" t="s">
        <v>210</v>
      </c>
      <c r="B8" s="59"/>
      <c r="C8" s="57" t="n">
        <v>75</v>
      </c>
      <c r="D8" s="57" t="n">
        <v>69</v>
      </c>
      <c r="E8" s="57" t="n">
        <v>65</v>
      </c>
      <c r="F8" s="59"/>
      <c r="G8" s="59"/>
      <c r="H8" s="59"/>
      <c r="I8" s="58" t="n">
        <v>209</v>
      </c>
    </row>
    <row r="9" customFormat="false" ht="15" hidden="false" customHeight="false" outlineLevel="0" collapsed="false">
      <c r="A9" s="56" t="s">
        <v>211</v>
      </c>
      <c r="B9" s="59"/>
      <c r="C9" s="57" t="n">
        <v>854</v>
      </c>
      <c r="D9" s="57" t="n">
        <v>479</v>
      </c>
      <c r="E9" s="59"/>
      <c r="F9" s="59"/>
      <c r="G9" s="59"/>
      <c r="H9" s="59"/>
      <c r="I9" s="58" t="n">
        <v>1333</v>
      </c>
    </row>
    <row r="10" customFormat="false" ht="15" hidden="false" customHeight="false" outlineLevel="0" collapsed="false">
      <c r="A10" s="56" t="s">
        <v>202</v>
      </c>
      <c r="B10" s="59"/>
      <c r="C10" s="57" t="n">
        <v>156</v>
      </c>
      <c r="D10" s="57" t="n">
        <v>329</v>
      </c>
      <c r="E10" s="57" t="n">
        <v>205</v>
      </c>
      <c r="F10" s="59"/>
      <c r="G10" s="59"/>
      <c r="H10" s="59"/>
      <c r="I10" s="58" t="n">
        <v>690</v>
      </c>
    </row>
    <row r="11" customFormat="false" ht="15" hidden="false" customHeight="false" outlineLevel="0" collapsed="false">
      <c r="A11" s="56" t="s">
        <v>150</v>
      </c>
      <c r="B11" s="57" t="n">
        <v>178</v>
      </c>
      <c r="C11" s="57" t="n">
        <v>662</v>
      </c>
      <c r="D11" s="57" t="n">
        <v>540</v>
      </c>
      <c r="E11" s="59"/>
      <c r="F11" s="59"/>
      <c r="G11" s="57" t="n">
        <v>232</v>
      </c>
      <c r="H11" s="57" t="n">
        <v>394</v>
      </c>
      <c r="I11" s="58" t="n">
        <v>2006</v>
      </c>
    </row>
    <row r="12" customFormat="false" ht="15" hidden="false" customHeight="false" outlineLevel="0" collapsed="false">
      <c r="A12" s="56" t="s">
        <v>217</v>
      </c>
      <c r="B12" s="57" t="n">
        <v>74</v>
      </c>
      <c r="C12" s="59"/>
      <c r="D12" s="57" t="n">
        <v>148</v>
      </c>
      <c r="E12" s="59"/>
      <c r="F12" s="57" t="n">
        <v>39</v>
      </c>
      <c r="G12" s="59"/>
      <c r="H12" s="59"/>
      <c r="I12" s="58" t="n">
        <v>261</v>
      </c>
    </row>
    <row r="13" customFormat="false" ht="15" hidden="false" customHeight="false" outlineLevel="0" collapsed="false">
      <c r="A13" s="56" t="s">
        <v>218</v>
      </c>
      <c r="B13" s="57" t="n">
        <v>274</v>
      </c>
      <c r="C13" s="59"/>
      <c r="D13" s="59"/>
      <c r="E13" s="59"/>
      <c r="F13" s="59"/>
      <c r="G13" s="57" t="n">
        <v>141</v>
      </c>
      <c r="H13" s="59"/>
      <c r="I13" s="58" t="n">
        <v>415</v>
      </c>
    </row>
    <row r="14" customFormat="false" ht="15" hidden="false" customHeight="false" outlineLevel="0" collapsed="false">
      <c r="A14" s="56" t="s">
        <v>219</v>
      </c>
      <c r="B14" s="57" t="n">
        <v>862</v>
      </c>
      <c r="C14" s="59"/>
      <c r="D14" s="59"/>
      <c r="E14" s="59"/>
      <c r="F14" s="59"/>
      <c r="G14" s="59"/>
      <c r="H14" s="59"/>
      <c r="I14" s="58" t="n">
        <v>862</v>
      </c>
    </row>
    <row r="15" customFormat="false" ht="15" hidden="false" customHeight="false" outlineLevel="0" collapsed="false">
      <c r="A15" s="56" t="s">
        <v>220</v>
      </c>
      <c r="B15" s="59"/>
      <c r="C15" s="57" t="n">
        <v>0</v>
      </c>
      <c r="D15" s="59"/>
      <c r="E15" s="59"/>
      <c r="F15" s="59"/>
      <c r="G15" s="59"/>
      <c r="H15" s="59"/>
      <c r="I15" s="58" t="n">
        <v>0</v>
      </c>
    </row>
    <row r="16" customFormat="false" ht="15" hidden="false" customHeight="false" outlineLevel="0" collapsed="false">
      <c r="A16" s="56" t="s">
        <v>221</v>
      </c>
      <c r="B16" s="59"/>
      <c r="C16" s="57" t="n">
        <v>700</v>
      </c>
      <c r="D16" s="59"/>
      <c r="E16" s="59"/>
      <c r="F16" s="59"/>
      <c r="G16" s="59"/>
      <c r="H16" s="59"/>
      <c r="I16" s="58" t="n">
        <v>700</v>
      </c>
    </row>
    <row r="17" customFormat="false" ht="15" hidden="false" customHeight="false" outlineLevel="0" collapsed="false">
      <c r="A17" s="60" t="s">
        <v>222</v>
      </c>
      <c r="B17" s="59"/>
      <c r="C17" s="59"/>
      <c r="D17" s="59"/>
      <c r="E17" s="59"/>
      <c r="F17" s="57" t="n">
        <v>808</v>
      </c>
      <c r="G17" s="59"/>
      <c r="H17" s="59"/>
      <c r="I17" s="58" t="n">
        <v>808</v>
      </c>
    </row>
    <row r="18" customFormat="false" ht="15" hidden="false" customHeight="false" outlineLevel="0" collapsed="false">
      <c r="A18" s="60" t="s">
        <v>223</v>
      </c>
      <c r="B18" s="59"/>
      <c r="C18" s="59"/>
      <c r="D18" s="59"/>
      <c r="E18" s="59"/>
      <c r="F18" s="59"/>
      <c r="G18" s="59"/>
      <c r="H18" s="57" t="n">
        <v>908</v>
      </c>
      <c r="I18" s="58" t="n">
        <v>908</v>
      </c>
    </row>
    <row r="19" customFormat="false" ht="15" hidden="false" customHeight="false" outlineLevel="0" collapsed="false">
      <c r="A19" s="60" t="s">
        <v>38</v>
      </c>
      <c r="B19" s="59"/>
      <c r="C19" s="57" t="n">
        <v>810</v>
      </c>
      <c r="D19" s="59"/>
      <c r="E19" s="59"/>
      <c r="F19" s="59"/>
      <c r="G19" s="59"/>
      <c r="H19" s="59"/>
      <c r="I19" s="58" t="n">
        <v>810</v>
      </c>
    </row>
    <row r="20" customFormat="false" ht="15" hidden="false" customHeight="false" outlineLevel="0" collapsed="false">
      <c r="A20" s="60" t="s">
        <v>224</v>
      </c>
      <c r="B20" s="59"/>
      <c r="C20" s="57" t="n">
        <v>49</v>
      </c>
      <c r="D20" s="61" t="n">
        <v>200</v>
      </c>
      <c r="E20" s="59"/>
      <c r="F20" s="59"/>
      <c r="G20" s="59"/>
      <c r="H20" s="57" t="n">
        <v>234</v>
      </c>
      <c r="I20" s="58" t="n">
        <v>483</v>
      </c>
    </row>
    <row r="21" customFormat="false" ht="15" hidden="false" customHeight="false" outlineLevel="0" collapsed="false">
      <c r="A21" s="62"/>
      <c r="B21" s="63"/>
      <c r="C21" s="63"/>
      <c r="D21" s="63"/>
      <c r="E21" s="63"/>
      <c r="F21" s="63"/>
      <c r="G21" s="63"/>
      <c r="H21" s="64" t="s">
        <v>27</v>
      </c>
      <c r="I21" s="58" t="n">
        <v>15582</v>
      </c>
    </row>
    <row r="22" customFormat="false" ht="15" hidden="false" customHeight="false" outlineLevel="0" collapsed="false">
      <c r="A22" s="65" t="s">
        <v>28</v>
      </c>
      <c r="B22" s="66"/>
      <c r="C22" s="67"/>
      <c r="D22" s="52"/>
      <c r="E22" s="52"/>
      <c r="F22" s="52"/>
      <c r="G22" s="52"/>
      <c r="H22" s="52"/>
      <c r="I22" s="52"/>
    </row>
    <row r="23" customFormat="false" ht="15" hidden="false" customHeight="false" outlineLevel="0" collapsed="false">
      <c r="A23" s="68"/>
      <c r="B23" s="68"/>
      <c r="C23" s="68"/>
      <c r="D23" s="68"/>
      <c r="E23" s="68"/>
      <c r="F23" s="68"/>
      <c r="G23" s="68"/>
      <c r="H23" s="68"/>
      <c r="I23" s="68"/>
    </row>
    <row r="24" customFormat="false" ht="15" hidden="false" customHeight="false" outlineLevel="0" collapsed="false">
      <c r="A24" s="68"/>
      <c r="B24" s="68"/>
      <c r="C24" s="68"/>
      <c r="D24" s="68"/>
      <c r="E24" s="68"/>
      <c r="F24" s="68"/>
      <c r="G24" s="68"/>
      <c r="H24" s="68"/>
      <c r="I24" s="68"/>
    </row>
    <row r="29" customFormat="false" ht="15" hidden="false" customHeight="false" outlineLevel="0" collapsed="false">
      <c r="B29" s="48" t="s">
        <v>225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6.0669642857143"/>
    <col collapsed="false" hidden="false" max="2" min="2" style="0" width="14.6473214285714"/>
    <col collapsed="false" hidden="false" max="5" min="5" style="0" width="14.8839285714286"/>
    <col collapsed="false" hidden="false" max="6" min="6" style="0" width="15.4732142857143"/>
    <col collapsed="false" hidden="false" max="8" min="8" style="0" width="14.7633928571429"/>
    <col collapsed="false" hidden="false" max="9" min="9" style="0" width="18.4285714285714"/>
  </cols>
  <sheetData>
    <row r="2" customFormat="false" ht="15" hidden="false" customHeight="false" outlineLevel="0" collapsed="false">
      <c r="A2" s="1" t="s">
        <v>0</v>
      </c>
      <c r="B2" s="2"/>
      <c r="C2" s="2"/>
      <c r="D2" s="2"/>
      <c r="E2" s="2"/>
      <c r="F2" s="2"/>
      <c r="G2" s="2"/>
      <c r="H2" s="2"/>
      <c r="I2" s="2"/>
    </row>
    <row r="3" customFormat="false" ht="15" hidden="false" customHeight="false" outlineLevel="0" collapsed="false">
      <c r="A3" s="1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5" hidden="false" customHeight="false" outlineLevel="0" collapsed="false">
      <c r="A4" s="1" t="s">
        <v>2</v>
      </c>
      <c r="B4" s="2"/>
      <c r="C4" s="2"/>
      <c r="D4" s="2"/>
      <c r="E4" s="2"/>
      <c r="F4" s="2"/>
      <c r="G4" s="2"/>
      <c r="H4" s="2"/>
      <c r="I4" s="2"/>
    </row>
    <row r="5" customFormat="false" ht="15" hidden="false" customHeight="false" outlineLevel="0" collapsed="false">
      <c r="A5" s="1" t="s">
        <v>3</v>
      </c>
      <c r="B5" s="2"/>
      <c r="C5" s="2"/>
      <c r="D5" s="2"/>
      <c r="E5" s="2"/>
      <c r="F5" s="2"/>
      <c r="G5" s="2"/>
      <c r="H5" s="2"/>
      <c r="I5" s="2"/>
    </row>
    <row r="6" customFormat="false" ht="15" hidden="false" customHeight="false" outlineLevel="0" collapsed="false">
      <c r="A6" s="3" t="s">
        <v>29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</row>
    <row r="7" customFormat="false" ht="15" hidden="false" customHeight="false" outlineLevel="0" collapsed="false">
      <c r="A7" s="5" t="s">
        <v>30</v>
      </c>
      <c r="B7" s="6" t="n">
        <v>92</v>
      </c>
      <c r="C7" s="6" t="n">
        <v>104</v>
      </c>
      <c r="D7" s="6"/>
      <c r="E7" s="6"/>
      <c r="F7" s="6"/>
      <c r="G7" s="6" t="n">
        <v>321</v>
      </c>
      <c r="H7" s="6"/>
      <c r="I7" s="7" t="n">
        <f aca="false">SUM(B7:H7)</f>
        <v>517</v>
      </c>
    </row>
    <row r="8" customFormat="false" ht="15" hidden="false" customHeight="false" outlineLevel="0" collapsed="false">
      <c r="A8" s="5" t="s">
        <v>31</v>
      </c>
      <c r="B8" s="6"/>
      <c r="C8" s="6" t="n">
        <v>242</v>
      </c>
      <c r="D8" s="6" t="n">
        <v>200</v>
      </c>
      <c r="E8" s="6"/>
      <c r="F8" s="6"/>
      <c r="G8" s="8"/>
      <c r="H8" s="6" t="n">
        <v>200</v>
      </c>
      <c r="I8" s="7" t="n">
        <f aca="false">SUM(B8:H8)</f>
        <v>642</v>
      </c>
    </row>
    <row r="9" customFormat="false" ht="15" hidden="false" customHeight="false" outlineLevel="0" collapsed="false">
      <c r="A9" s="5" t="s">
        <v>14</v>
      </c>
      <c r="B9" s="6"/>
      <c r="C9" s="6" t="n">
        <v>265</v>
      </c>
      <c r="D9" s="6" t="n">
        <v>198</v>
      </c>
      <c r="E9" s="6" t="n">
        <v>130</v>
      </c>
      <c r="F9" s="6"/>
      <c r="G9" s="6"/>
      <c r="H9" s="6" t="n">
        <v>446</v>
      </c>
      <c r="I9" s="7" t="n">
        <f aca="false">SUM(B9:H9)</f>
        <v>1039</v>
      </c>
    </row>
    <row r="10" customFormat="false" ht="15" hidden="false" customHeight="false" outlineLevel="0" collapsed="false">
      <c r="A10" s="5"/>
      <c r="B10" s="6"/>
      <c r="C10" s="6"/>
      <c r="D10" s="6"/>
      <c r="E10" s="6"/>
      <c r="F10" s="6"/>
      <c r="G10" s="8"/>
      <c r="H10" s="6"/>
      <c r="I10" s="7" t="n">
        <f aca="false">SUM(B10:H10)</f>
        <v>0</v>
      </c>
    </row>
    <row r="11" customFormat="false" ht="15" hidden="false" customHeight="false" outlineLevel="0" collapsed="false">
      <c r="A11" s="5" t="s">
        <v>32</v>
      </c>
      <c r="B11" s="6" t="n">
        <v>339</v>
      </c>
      <c r="C11" s="6" t="n">
        <v>482</v>
      </c>
      <c r="D11" s="6"/>
      <c r="E11" s="6"/>
      <c r="F11" s="6" t="n">
        <v>90</v>
      </c>
      <c r="G11" s="6" t="n">
        <v>264</v>
      </c>
      <c r="H11" s="6" t="n">
        <v>70</v>
      </c>
      <c r="I11" s="7" t="n">
        <f aca="false">SUM(B11:H11)</f>
        <v>1245</v>
      </c>
    </row>
    <row r="12" customFormat="false" ht="15" hidden="false" customHeight="false" outlineLevel="0" collapsed="false">
      <c r="A12" s="5" t="s">
        <v>33</v>
      </c>
      <c r="B12" s="6" t="n">
        <v>110</v>
      </c>
      <c r="C12" s="6" t="n">
        <v>491</v>
      </c>
      <c r="D12" s="6" t="n">
        <v>48</v>
      </c>
      <c r="E12" s="6"/>
      <c r="F12" s="6"/>
      <c r="G12" s="6" t="n">
        <v>312</v>
      </c>
      <c r="H12" s="6" t="n">
        <v>108</v>
      </c>
      <c r="I12" s="7" t="n">
        <f aca="false">SUM(B12:H12)</f>
        <v>1069</v>
      </c>
    </row>
    <row r="13" customFormat="false" ht="15" hidden="false" customHeight="false" outlineLevel="0" collapsed="false">
      <c r="A13" s="5" t="s">
        <v>34</v>
      </c>
      <c r="B13" s="6" t="n">
        <v>176</v>
      </c>
      <c r="C13" s="6"/>
      <c r="D13" s="6" t="n">
        <v>118</v>
      </c>
      <c r="E13" s="6" t="n">
        <v>60</v>
      </c>
      <c r="F13" s="6" t="n">
        <v>96</v>
      </c>
      <c r="G13" s="6"/>
      <c r="H13" s="6"/>
      <c r="I13" s="7" t="n">
        <f aca="false">SUM(B13:H13)</f>
        <v>450</v>
      </c>
    </row>
    <row r="14" customFormat="false" ht="15" hidden="false" customHeight="false" outlineLevel="0" collapsed="false">
      <c r="A14" s="5" t="s">
        <v>35</v>
      </c>
      <c r="B14" s="6" t="n">
        <v>100</v>
      </c>
      <c r="C14" s="6" t="n">
        <v>21</v>
      </c>
      <c r="D14" s="6"/>
      <c r="E14" s="6" t="n">
        <v>20</v>
      </c>
      <c r="F14" s="6"/>
      <c r="G14" s="6"/>
      <c r="H14" s="6"/>
      <c r="I14" s="7" t="n">
        <f aca="false">SUM(B14:H14)</f>
        <v>141</v>
      </c>
    </row>
    <row r="15" customFormat="false" ht="15" hidden="false" customHeight="false" outlineLevel="0" collapsed="false">
      <c r="A15" s="5" t="s">
        <v>36</v>
      </c>
      <c r="B15" s="6" t="n">
        <v>52</v>
      </c>
      <c r="C15" s="6" t="n">
        <v>175</v>
      </c>
      <c r="D15" s="6" t="n">
        <v>128</v>
      </c>
      <c r="E15" s="6"/>
      <c r="F15" s="6"/>
      <c r="G15" s="6" t="n">
        <v>198</v>
      </c>
      <c r="H15" s="6"/>
      <c r="I15" s="7" t="n">
        <f aca="false">SUM(B15:H15)</f>
        <v>553</v>
      </c>
    </row>
    <row r="16" customFormat="false" ht="15" hidden="false" customHeight="false" outlineLevel="0" collapsed="false">
      <c r="A16" s="9" t="s">
        <v>37</v>
      </c>
      <c r="B16" s="6" t="n">
        <v>344</v>
      </c>
      <c r="C16" s="6"/>
      <c r="D16" s="6"/>
      <c r="E16" s="6"/>
      <c r="F16" s="6"/>
      <c r="G16" s="6"/>
      <c r="H16" s="6"/>
      <c r="I16" s="7" t="n">
        <f aca="false">SUM(B16:H16)</f>
        <v>344</v>
      </c>
    </row>
    <row r="17" customFormat="false" ht="15" hidden="false" customHeight="false" outlineLevel="0" collapsed="false">
      <c r="A17" s="10" t="s">
        <v>38</v>
      </c>
      <c r="B17" s="6"/>
      <c r="C17" s="6"/>
      <c r="D17" s="6"/>
      <c r="E17" s="6"/>
      <c r="F17" s="6"/>
      <c r="G17" s="6"/>
      <c r="H17" s="6"/>
      <c r="I17" s="7" t="n">
        <f aca="false">SUM(B17:H17)</f>
        <v>0</v>
      </c>
    </row>
    <row r="18" customFormat="false" ht="15" hidden="false" customHeight="false" outlineLevel="0" collapsed="false">
      <c r="A18" s="9" t="s">
        <v>39</v>
      </c>
      <c r="B18" s="6"/>
      <c r="C18" s="6" t="n">
        <v>500</v>
      </c>
      <c r="D18" s="6"/>
      <c r="E18" s="6"/>
      <c r="F18" s="11"/>
      <c r="G18" s="11"/>
      <c r="H18" s="11"/>
      <c r="I18" s="7" t="n">
        <f aca="false">SUM(B18:H18)</f>
        <v>500</v>
      </c>
    </row>
    <row r="19" customFormat="false" ht="15" hidden="false" customHeight="false" outlineLevel="0" collapsed="false">
      <c r="A19" s="9" t="s">
        <v>40</v>
      </c>
      <c r="B19" s="6"/>
      <c r="C19" s="6"/>
      <c r="D19" s="6" t="n">
        <v>540</v>
      </c>
      <c r="E19" s="6"/>
      <c r="F19" s="11"/>
      <c r="G19" s="11"/>
      <c r="H19" s="11"/>
      <c r="I19" s="7" t="n">
        <f aca="false">SUM(B19:H19)</f>
        <v>540</v>
      </c>
    </row>
    <row r="20" customFormat="false" ht="15" hidden="false" customHeight="false" outlineLevel="0" collapsed="false">
      <c r="A20" s="9" t="s">
        <v>41</v>
      </c>
      <c r="B20" s="6"/>
      <c r="C20" s="6"/>
      <c r="D20" s="6"/>
      <c r="E20" s="6"/>
      <c r="F20" s="11" t="s">
        <v>42</v>
      </c>
      <c r="G20" s="11"/>
      <c r="H20" s="11"/>
      <c r="I20" s="7" t="n">
        <f aca="false">SUM(B20:H20)</f>
        <v>0</v>
      </c>
    </row>
    <row r="21" customFormat="false" ht="15" hidden="false" customHeight="false" outlineLevel="0" collapsed="false">
      <c r="A21" s="9"/>
      <c r="B21" s="6"/>
      <c r="C21" s="6"/>
      <c r="D21" s="6"/>
      <c r="E21" s="6"/>
      <c r="F21" s="11"/>
      <c r="G21" s="11"/>
      <c r="H21" s="11"/>
      <c r="I21" s="7" t="n">
        <f aca="false">SUM(B21:H21)</f>
        <v>0</v>
      </c>
    </row>
    <row r="22" customFormat="false" ht="15" hidden="false" customHeight="false" outlineLevel="0" collapsed="false">
      <c r="A22" s="9"/>
      <c r="B22" s="6"/>
      <c r="C22" s="6"/>
      <c r="D22" s="6"/>
      <c r="E22" s="6"/>
      <c r="F22" s="11"/>
      <c r="G22" s="11"/>
      <c r="H22" s="11"/>
      <c r="I22" s="7" t="n">
        <f aca="false">SUM(B22:H22)</f>
        <v>0</v>
      </c>
    </row>
    <row r="23" customFormat="false" ht="15" hidden="false" customHeight="false" outlineLevel="0" collapsed="false">
      <c r="A23" s="9"/>
      <c r="B23" s="6"/>
      <c r="C23" s="6"/>
      <c r="D23" s="6"/>
      <c r="E23" s="6"/>
      <c r="F23" s="11"/>
      <c r="G23" s="11"/>
      <c r="H23" s="11"/>
      <c r="I23" s="7" t="n">
        <f aca="false">SUM(B23:H23)</f>
        <v>0</v>
      </c>
    </row>
    <row r="24" customFormat="false" ht="15" hidden="false" customHeight="false" outlineLevel="0" collapsed="false">
      <c r="A24" s="9"/>
      <c r="B24" s="6"/>
      <c r="C24" s="6"/>
      <c r="D24" s="6"/>
      <c r="E24" s="6"/>
      <c r="F24" s="11"/>
      <c r="G24" s="11"/>
      <c r="H24" s="11"/>
      <c r="I24" s="7" t="n">
        <f aca="false">SUM(B24:H24)</f>
        <v>0</v>
      </c>
    </row>
    <row r="25" customFormat="false" ht="15" hidden="false" customHeight="false" outlineLevel="0" collapsed="false">
      <c r="A25" s="12"/>
      <c r="B25" s="13"/>
      <c r="C25" s="13"/>
      <c r="D25" s="13"/>
      <c r="E25" s="13"/>
      <c r="F25" s="13"/>
      <c r="G25" s="13"/>
      <c r="H25" s="14" t="s">
        <v>27</v>
      </c>
      <c r="I25" s="15" t="n">
        <f aca="false">SUM(I7:I21)</f>
        <v>7040</v>
      </c>
    </row>
    <row r="26" customFormat="false" ht="15" hidden="false" customHeight="false" outlineLevel="0" collapsed="false">
      <c r="A26" s="16" t="s">
        <v>28</v>
      </c>
      <c r="B26" s="17"/>
      <c r="C26" s="18"/>
      <c r="D26" s="2"/>
      <c r="E26" s="2"/>
      <c r="F26" s="2"/>
      <c r="G26" s="2"/>
      <c r="H26" s="2"/>
      <c r="I26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4.6071428571429"/>
    <col collapsed="false" hidden="false" max="9" min="9" style="0" width="18.6607142857143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226</v>
      </c>
      <c r="B6" s="24" t="s">
        <v>5</v>
      </c>
      <c r="C6" s="24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26" t="s">
        <v>186</v>
      </c>
      <c r="B7" s="40" t="n">
        <v>590</v>
      </c>
      <c r="C7" s="40" t="n">
        <v>842</v>
      </c>
      <c r="D7" s="40" t="n">
        <v>782</v>
      </c>
      <c r="E7" s="40" t="n">
        <v>180</v>
      </c>
      <c r="F7" s="42"/>
      <c r="G7" s="42" t="n">
        <v>457.5</v>
      </c>
      <c r="H7" s="42" t="n">
        <v>170</v>
      </c>
      <c r="I7" s="39" t="n">
        <f aca="false">SUM(B7:H7)</f>
        <v>3021.5</v>
      </c>
    </row>
    <row r="8" customFormat="false" ht="15" hidden="false" customHeight="false" outlineLevel="0" collapsed="false">
      <c r="A8" s="26" t="s">
        <v>201</v>
      </c>
      <c r="B8" s="40" t="n">
        <v>62</v>
      </c>
      <c r="C8" s="40" t="n">
        <v>624</v>
      </c>
      <c r="D8" s="40" t="n">
        <v>789</v>
      </c>
      <c r="E8" s="40"/>
      <c r="F8" s="42"/>
      <c r="G8" s="69"/>
      <c r="H8" s="42"/>
      <c r="I8" s="39" t="n">
        <f aca="false">SUM(B8:H8)</f>
        <v>1475</v>
      </c>
    </row>
    <row r="9" customFormat="false" ht="15" hidden="false" customHeight="false" outlineLevel="0" collapsed="false">
      <c r="A9" s="26" t="s">
        <v>209</v>
      </c>
      <c r="B9" s="40" t="n">
        <v>622</v>
      </c>
      <c r="C9" s="40" t="n">
        <v>1044</v>
      </c>
      <c r="D9" s="40" t="n">
        <v>532</v>
      </c>
      <c r="E9" s="40" t="n">
        <v>70</v>
      </c>
      <c r="F9" s="42"/>
      <c r="G9" s="42" t="n">
        <v>197</v>
      </c>
      <c r="H9" s="42" t="n">
        <v>97</v>
      </c>
      <c r="I9" s="39" t="n">
        <f aca="false">SUM(B9:H9)</f>
        <v>2562</v>
      </c>
    </row>
    <row r="10" customFormat="false" ht="15" hidden="false" customHeight="false" outlineLevel="0" collapsed="false">
      <c r="A10" s="26" t="s">
        <v>211</v>
      </c>
      <c r="B10" s="40"/>
      <c r="C10" s="40" t="n">
        <v>958</v>
      </c>
      <c r="D10" s="40" t="n">
        <v>100</v>
      </c>
      <c r="E10" s="40"/>
      <c r="F10" s="42" t="n">
        <v>118</v>
      </c>
      <c r="G10" s="42" t="n">
        <v>226</v>
      </c>
      <c r="H10" s="42" t="n">
        <v>202</v>
      </c>
      <c r="I10" s="39" t="n">
        <f aca="false">SUM(B10:H10)</f>
        <v>1604</v>
      </c>
    </row>
    <row r="11" customFormat="false" ht="15" hidden="false" customHeight="false" outlineLevel="0" collapsed="false">
      <c r="A11" s="26" t="s">
        <v>210</v>
      </c>
      <c r="B11" s="40"/>
      <c r="C11" s="40" t="n">
        <v>473</v>
      </c>
      <c r="D11" s="40" t="n">
        <v>143</v>
      </c>
      <c r="E11" s="40" t="n">
        <v>50</v>
      </c>
      <c r="F11" s="42"/>
      <c r="G11" s="42"/>
      <c r="H11" s="42"/>
      <c r="I11" s="39" t="n">
        <f aca="false">SUM(B11:H11)</f>
        <v>666</v>
      </c>
    </row>
    <row r="12" customFormat="false" ht="15" hidden="false" customHeight="false" outlineLevel="0" collapsed="false">
      <c r="A12" s="26" t="s">
        <v>218</v>
      </c>
      <c r="B12" s="40" t="n">
        <v>423</v>
      </c>
      <c r="C12" s="40" t="n">
        <v>432</v>
      </c>
      <c r="D12" s="40" t="n">
        <v>226</v>
      </c>
      <c r="E12" s="40" t="n">
        <v>70</v>
      </c>
      <c r="F12" s="42" t="n">
        <v>188</v>
      </c>
      <c r="G12" s="42" t="n">
        <v>172.5</v>
      </c>
      <c r="H12" s="42" t="n">
        <v>104</v>
      </c>
      <c r="I12" s="39" t="n">
        <f aca="false">SUM(B12:H12)</f>
        <v>1615.5</v>
      </c>
    </row>
    <row r="13" customFormat="false" ht="15" hidden="false" customHeight="false" outlineLevel="0" collapsed="false">
      <c r="A13" s="70" t="s">
        <v>227</v>
      </c>
      <c r="B13" s="40" t="n">
        <v>828</v>
      </c>
      <c r="C13" s="40"/>
      <c r="D13" s="40"/>
      <c r="E13" s="40"/>
      <c r="F13" s="42"/>
      <c r="G13" s="69"/>
      <c r="H13" s="42"/>
      <c r="I13" s="39" t="n">
        <f aca="false">SUM(B13:H13)</f>
        <v>828</v>
      </c>
    </row>
    <row r="14" customFormat="false" ht="15" hidden="false" customHeight="false" outlineLevel="0" collapsed="false">
      <c r="A14" s="26" t="s">
        <v>228</v>
      </c>
      <c r="B14" s="40"/>
      <c r="C14" s="40" t="n">
        <v>470</v>
      </c>
      <c r="D14" s="40"/>
      <c r="E14" s="40"/>
      <c r="F14" s="42"/>
      <c r="G14" s="42"/>
      <c r="H14" s="42"/>
      <c r="I14" s="39" t="n">
        <f aca="false">SUM(B14:H14)</f>
        <v>470</v>
      </c>
    </row>
    <row r="15" customFormat="false" ht="15" hidden="false" customHeight="false" outlineLevel="0" collapsed="false">
      <c r="A15" s="70" t="s">
        <v>229</v>
      </c>
      <c r="B15" s="40"/>
      <c r="C15" s="40"/>
      <c r="D15" s="40"/>
      <c r="E15" s="40"/>
      <c r="F15" s="42"/>
      <c r="G15" s="42"/>
      <c r="H15" s="42"/>
      <c r="I15" s="39" t="n">
        <f aca="false">SUM(B15:H15)</f>
        <v>0</v>
      </c>
    </row>
    <row r="16" customFormat="false" ht="15" hidden="false" customHeight="false" outlineLevel="0" collapsed="false">
      <c r="A16" s="70" t="s">
        <v>230</v>
      </c>
      <c r="B16" s="40"/>
      <c r="C16" s="40"/>
      <c r="D16" s="40" t="n">
        <v>704</v>
      </c>
      <c r="E16" s="40"/>
      <c r="F16" s="42"/>
      <c r="G16" s="42"/>
      <c r="H16" s="42"/>
      <c r="I16" s="39" t="n">
        <f aca="false">SUM(B16:H16)</f>
        <v>704</v>
      </c>
    </row>
    <row r="17" customFormat="false" ht="15" hidden="false" customHeight="false" outlineLevel="0" collapsed="false">
      <c r="A17" s="70" t="s">
        <v>231</v>
      </c>
      <c r="B17" s="40"/>
      <c r="C17" s="40"/>
      <c r="D17" s="40"/>
      <c r="E17" s="40"/>
      <c r="F17" s="42" t="n">
        <v>360</v>
      </c>
      <c r="G17" s="42"/>
      <c r="H17" s="42"/>
      <c r="I17" s="39" t="n">
        <f aca="false">SUM(B17:H17)</f>
        <v>360</v>
      </c>
    </row>
    <row r="18" customFormat="false" ht="15" hidden="false" customHeight="false" outlineLevel="0" collapsed="false">
      <c r="A18" s="70" t="s">
        <v>232</v>
      </c>
      <c r="B18" s="40"/>
      <c r="C18" s="40"/>
      <c r="D18" s="40"/>
      <c r="E18" s="40"/>
      <c r="F18" s="40"/>
      <c r="G18" s="40"/>
      <c r="H18" s="40" t="n">
        <v>664</v>
      </c>
      <c r="I18" s="39" t="n">
        <f aca="false">SUM(B18:H18)</f>
        <v>664</v>
      </c>
    </row>
    <row r="19" customFormat="false" ht="15" hidden="false" customHeight="false" outlineLevel="0" collapsed="false">
      <c r="A19" s="44" t="s">
        <v>233</v>
      </c>
      <c r="B19" s="40" t="n">
        <v>464</v>
      </c>
      <c r="C19" s="40"/>
      <c r="D19" s="40"/>
      <c r="E19" s="40"/>
      <c r="F19" s="40"/>
      <c r="G19" s="40"/>
      <c r="H19" s="40"/>
      <c r="I19" s="39" t="n">
        <f aca="false">SUM(B19:H19)</f>
        <v>464</v>
      </c>
    </row>
    <row r="20" customFormat="false" ht="15" hidden="false" customHeight="false" outlineLevel="0" collapsed="false">
      <c r="A20" s="30" t="s">
        <v>202</v>
      </c>
      <c r="B20" s="40"/>
      <c r="C20" s="40" t="n">
        <v>214</v>
      </c>
      <c r="D20" s="40" t="n">
        <v>349</v>
      </c>
      <c r="E20" s="40"/>
      <c r="F20" s="42" t="n">
        <v>142</v>
      </c>
      <c r="G20" s="42"/>
      <c r="H20" s="42" t="n">
        <v>190</v>
      </c>
      <c r="I20" s="39" t="n">
        <f aca="false">SUM(B20:H20)</f>
        <v>895</v>
      </c>
    </row>
    <row r="21" customFormat="false" ht="15" hidden="false" customHeight="false" outlineLevel="0" collapsed="false">
      <c r="A21" s="30"/>
      <c r="B21" s="40"/>
      <c r="C21" s="40"/>
      <c r="D21" s="40"/>
      <c r="E21" s="42"/>
      <c r="F21" s="42"/>
      <c r="G21" s="42"/>
      <c r="H21" s="42"/>
      <c r="I21" s="39" t="n">
        <f aca="false">SUM(B21:H21)</f>
        <v>0</v>
      </c>
    </row>
    <row r="22" customFormat="false" ht="15" hidden="false" customHeight="false" outlineLevel="0" collapsed="false">
      <c r="A22" s="44"/>
      <c r="B22" s="42"/>
      <c r="C22" s="42"/>
      <c r="D22" s="71"/>
      <c r="E22" s="42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3"/>
      <c r="B23" s="34"/>
      <c r="C23" s="34"/>
      <c r="D23" s="34"/>
      <c r="E23" s="34"/>
      <c r="F23" s="34"/>
      <c r="G23" s="34"/>
      <c r="H23" s="35" t="s">
        <v>27</v>
      </c>
      <c r="I23" s="39" t="n">
        <f aca="false">SUM(I7:I22)</f>
        <v>15329</v>
      </c>
    </row>
    <row r="24" customFormat="false" ht="15" hidden="false" customHeight="false" outlineLevel="0" collapsed="false">
      <c r="A24" s="36" t="s">
        <v>28</v>
      </c>
      <c r="B24" s="37"/>
      <c r="C24" s="38"/>
      <c r="D24" s="21"/>
      <c r="E24" s="21"/>
      <c r="F24" s="21"/>
      <c r="G24" s="21"/>
      <c r="H24" s="21"/>
      <c r="I24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8.8214285714286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235</v>
      </c>
      <c r="B6" s="24" t="s">
        <v>5</v>
      </c>
      <c r="C6" s="24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26" t="s">
        <v>236</v>
      </c>
      <c r="B7" s="40" t="n">
        <v>20</v>
      </c>
      <c r="D7" s="40" t="n">
        <v>28</v>
      </c>
      <c r="E7" s="40"/>
      <c r="F7" s="42" t="n">
        <v>116</v>
      </c>
      <c r="G7" s="42"/>
      <c r="H7" s="42"/>
      <c r="I7" s="39" t="n">
        <f aca="false">SUM(B7:H7)</f>
        <v>164</v>
      </c>
    </row>
    <row r="8" customFormat="false" ht="15" hidden="false" customHeight="false" outlineLevel="0" collapsed="false">
      <c r="A8" s="26" t="s">
        <v>186</v>
      </c>
      <c r="B8" s="40" t="n">
        <v>522</v>
      </c>
      <c r="D8" s="40" t="n">
        <v>634</v>
      </c>
      <c r="E8" s="40" t="n">
        <v>445</v>
      </c>
      <c r="F8" s="42" t="n">
        <v>360</v>
      </c>
      <c r="G8" s="69" t="n">
        <v>444</v>
      </c>
      <c r="H8" s="42" t="n">
        <v>346</v>
      </c>
      <c r="I8" s="39" t="n">
        <f aca="false">SUM(B8:H8)</f>
        <v>2751</v>
      </c>
    </row>
    <row r="9" customFormat="false" ht="15" hidden="false" customHeight="false" outlineLevel="0" collapsed="false">
      <c r="A9" s="70" t="s">
        <v>202</v>
      </c>
      <c r="B9" s="40" t="n">
        <v>470</v>
      </c>
      <c r="D9" s="40" t="n">
        <v>349</v>
      </c>
      <c r="E9" s="40" t="n">
        <v>335</v>
      </c>
      <c r="F9" s="42" t="s">
        <v>225</v>
      </c>
      <c r="G9" s="42"/>
      <c r="H9" s="42" t="n">
        <v>73</v>
      </c>
      <c r="I9" s="39" t="n">
        <f aca="false">SUM(B9:H9)</f>
        <v>1227</v>
      </c>
    </row>
    <row r="10" customFormat="false" ht="15" hidden="false" customHeight="false" outlineLevel="0" collapsed="false">
      <c r="A10" s="70" t="s">
        <v>209</v>
      </c>
      <c r="B10" s="40" t="n">
        <v>524</v>
      </c>
      <c r="D10" s="40" t="n">
        <v>669</v>
      </c>
      <c r="E10" s="40" t="n">
        <v>270</v>
      </c>
      <c r="F10" s="42"/>
      <c r="G10" s="42" t="n">
        <v>366</v>
      </c>
      <c r="H10" s="42"/>
      <c r="I10" s="39" t="n">
        <f aca="false">SUM(B10:H10)</f>
        <v>1829</v>
      </c>
    </row>
    <row r="11" customFormat="false" ht="15" hidden="false" customHeight="false" outlineLevel="0" collapsed="false">
      <c r="A11" s="70" t="s">
        <v>237</v>
      </c>
      <c r="B11" s="40" t="n">
        <v>642</v>
      </c>
      <c r="C11" s="40"/>
      <c r="D11" s="40"/>
      <c r="E11" s="40"/>
      <c r="F11" s="42"/>
      <c r="G11" s="42"/>
      <c r="H11" s="42"/>
      <c r="I11" s="39" t="n">
        <f aca="false">SUM(B11:H11)</f>
        <v>642</v>
      </c>
    </row>
    <row r="12" customFormat="false" ht="15" hidden="false" customHeight="false" outlineLevel="0" collapsed="false">
      <c r="A12" s="70" t="s">
        <v>201</v>
      </c>
      <c r="B12" s="40" t="n">
        <v>487</v>
      </c>
      <c r="C12" s="40"/>
      <c r="D12" s="40" t="n">
        <v>146</v>
      </c>
      <c r="E12" s="40" t="n">
        <v>545</v>
      </c>
      <c r="F12" s="42"/>
      <c r="G12" s="42"/>
      <c r="H12" s="42"/>
      <c r="I12" s="39" t="n">
        <f aca="false">SUM(B12:H12)</f>
        <v>1178</v>
      </c>
    </row>
    <row r="13" customFormat="false" ht="15" hidden="false" customHeight="false" outlineLevel="0" collapsed="false">
      <c r="A13" s="26" t="s">
        <v>218</v>
      </c>
      <c r="B13" s="40" t="n">
        <v>198</v>
      </c>
      <c r="D13" s="40" t="n">
        <v>236</v>
      </c>
      <c r="E13" s="40" t="n">
        <v>405</v>
      </c>
      <c r="F13" s="42" t="n">
        <v>400</v>
      </c>
      <c r="G13" s="69"/>
      <c r="H13" s="42" t="n">
        <v>28</v>
      </c>
      <c r="I13" s="39" t="n">
        <f aca="false">SUM(B13:H13)</f>
        <v>1267</v>
      </c>
    </row>
    <row r="14" customFormat="false" ht="15" hidden="false" customHeight="false" outlineLevel="0" collapsed="false">
      <c r="A14" s="70" t="s">
        <v>210</v>
      </c>
      <c r="B14" s="40" t="n">
        <v>187</v>
      </c>
      <c r="D14" s="40" t="n">
        <v>482</v>
      </c>
      <c r="E14" s="40" t="n">
        <v>260</v>
      </c>
      <c r="F14" s="42"/>
      <c r="G14" s="42" t="n">
        <v>192</v>
      </c>
      <c r="H14" s="42" t="n">
        <v>98</v>
      </c>
      <c r="I14" s="39" t="n">
        <f aca="false">SUM(B14:H14)</f>
        <v>1219</v>
      </c>
    </row>
    <row r="15" customFormat="false" ht="15" hidden="false" customHeight="false" outlineLevel="0" collapsed="false">
      <c r="A15" s="26" t="s">
        <v>211</v>
      </c>
      <c r="B15" s="40" t="n">
        <v>354</v>
      </c>
      <c r="D15" s="40" t="n">
        <v>458</v>
      </c>
      <c r="E15" s="40" t="n">
        <v>290</v>
      </c>
      <c r="F15" s="42" t="n">
        <v>214</v>
      </c>
      <c r="G15" s="42" t="n">
        <v>188</v>
      </c>
      <c r="H15" s="42" t="n">
        <v>200</v>
      </c>
      <c r="I15" s="39" t="n">
        <f aca="false">SUM(B15:H15)</f>
        <v>1704</v>
      </c>
    </row>
    <row r="16" customFormat="false" ht="15" hidden="false" customHeight="false" outlineLevel="0" collapsed="false">
      <c r="A16" s="70" t="s">
        <v>238</v>
      </c>
      <c r="B16" s="40"/>
      <c r="C16" s="40"/>
      <c r="D16" s="40"/>
      <c r="E16" s="40"/>
      <c r="F16" s="42"/>
      <c r="G16" s="42"/>
      <c r="H16" s="42" t="n">
        <v>826</v>
      </c>
      <c r="I16" s="39" t="n">
        <f aca="false">SUM(B16:H16)</f>
        <v>826</v>
      </c>
    </row>
    <row r="17" customFormat="false" ht="15" hidden="false" customHeight="false" outlineLevel="0" collapsed="false">
      <c r="A17" s="70"/>
      <c r="B17" s="40"/>
      <c r="C17" s="40"/>
      <c r="D17" s="40"/>
      <c r="E17" s="40"/>
      <c r="F17" s="42"/>
      <c r="G17" s="42"/>
      <c r="H17" s="42"/>
      <c r="I17" s="39" t="n">
        <f aca="false">SUM(B17:H17)</f>
        <v>0</v>
      </c>
    </row>
    <row r="18" customFormat="false" ht="15" hidden="false" customHeight="false" outlineLevel="0" collapsed="false">
      <c r="A18" s="70"/>
      <c r="B18" s="72"/>
      <c r="C18" s="72"/>
      <c r="D18" s="72"/>
      <c r="E18" s="72"/>
      <c r="F18" s="42"/>
      <c r="G18" s="72"/>
      <c r="H18" s="72"/>
      <c r="I18" s="39" t="n">
        <f aca="false">SUM(B18:H18)</f>
        <v>0</v>
      </c>
    </row>
    <row r="19" customFormat="false" ht="15" hidden="false" customHeight="false" outlineLevel="0" collapsed="false">
      <c r="A19" s="44"/>
      <c r="B19" s="72"/>
      <c r="C19" s="72"/>
      <c r="D19" s="72"/>
      <c r="E19" s="72"/>
      <c r="F19" s="72"/>
      <c r="G19" s="72"/>
      <c r="H19" s="42"/>
      <c r="I19" s="39" t="n">
        <f aca="false">SUM(B19:H19)</f>
        <v>0</v>
      </c>
    </row>
    <row r="20" customFormat="false" ht="15" hidden="false" customHeight="false" outlineLevel="0" collapsed="false">
      <c r="A20" s="44"/>
      <c r="B20" s="42"/>
      <c r="C20" s="42"/>
      <c r="D20" s="42"/>
      <c r="E20" s="40"/>
      <c r="F20" s="42"/>
      <c r="G20" s="42"/>
      <c r="H20" s="42"/>
      <c r="I20" s="39" t="n">
        <f aca="false">SUM(B20:H20)</f>
        <v>0</v>
      </c>
    </row>
    <row r="21" customFormat="false" ht="15" hidden="false" customHeight="false" outlineLevel="0" collapsed="false">
      <c r="A21" s="44"/>
      <c r="B21" s="42"/>
      <c r="C21" s="42"/>
      <c r="D21" s="42"/>
      <c r="E21" s="42"/>
      <c r="F21" s="42"/>
      <c r="G21" s="42"/>
      <c r="H21" s="42"/>
      <c r="I21" s="39" t="n">
        <f aca="false">SUM(B21:H21)</f>
        <v>0</v>
      </c>
    </row>
    <row r="22" customFormat="false" ht="15" hidden="false" customHeight="false" outlineLevel="0" collapsed="false">
      <c r="A22" s="44"/>
      <c r="B22" s="42"/>
      <c r="C22" s="42"/>
      <c r="D22" s="71"/>
      <c r="E22" s="42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3"/>
      <c r="B23" s="34"/>
      <c r="C23" s="34"/>
      <c r="D23" s="34"/>
      <c r="E23" s="34"/>
      <c r="F23" s="34"/>
      <c r="G23" s="34"/>
      <c r="H23" s="35" t="s">
        <v>27</v>
      </c>
      <c r="I23" s="39" t="n">
        <f aca="false">SUM(I7:I22)</f>
        <v>12807</v>
      </c>
    </row>
    <row r="24" customFormat="false" ht="15" hidden="false" customHeight="false" outlineLevel="0" collapsed="false">
      <c r="A24" s="36" t="s">
        <v>28</v>
      </c>
      <c r="B24" s="37"/>
      <c r="C24" s="38"/>
      <c r="D24" s="21"/>
      <c r="E24" s="21"/>
      <c r="F24" s="21"/>
      <c r="G24" s="21"/>
      <c r="H24" s="21"/>
      <c r="I24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0.2366071428571"/>
    <col collapsed="false" hidden="false" max="10" min="9" style="0" width="19.6071428571429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239</v>
      </c>
      <c r="B6" s="24" t="s">
        <v>5</v>
      </c>
      <c r="C6" s="24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26" t="s">
        <v>186</v>
      </c>
      <c r="B7" s="40" t="n">
        <v>543</v>
      </c>
      <c r="C7" s="40" t="n">
        <v>341</v>
      </c>
      <c r="D7" s="40" t="n">
        <v>319</v>
      </c>
      <c r="E7" s="40" t="n">
        <v>365</v>
      </c>
      <c r="F7" s="42" t="n">
        <v>382</v>
      </c>
      <c r="G7" s="42" t="n">
        <v>620</v>
      </c>
      <c r="H7" s="42" t="n">
        <v>450</v>
      </c>
      <c r="I7" s="39" t="n">
        <f aca="false">SUM(B7:H7)</f>
        <v>3020</v>
      </c>
    </row>
    <row r="8" customFormat="false" ht="15" hidden="false" customHeight="false" outlineLevel="0" collapsed="false">
      <c r="A8" s="26" t="s">
        <v>201</v>
      </c>
      <c r="B8" s="40" t="n">
        <v>289</v>
      </c>
      <c r="C8" s="40" t="n">
        <v>55</v>
      </c>
      <c r="D8" s="40" t="n">
        <v>171</v>
      </c>
      <c r="E8" s="40" t="n">
        <v>195</v>
      </c>
      <c r="F8" s="42" t="n">
        <v>245</v>
      </c>
      <c r="G8" s="69" t="n">
        <v>450</v>
      </c>
      <c r="H8" s="42" t="n">
        <v>280</v>
      </c>
      <c r="I8" s="39" t="n">
        <f aca="false">SUM(B8:H8)</f>
        <v>1685</v>
      </c>
    </row>
    <row r="9" customFormat="false" ht="15" hidden="false" customHeight="false" outlineLevel="0" collapsed="false">
      <c r="A9" s="70" t="s">
        <v>209</v>
      </c>
      <c r="B9" s="40" t="n">
        <v>530</v>
      </c>
      <c r="C9" s="40" t="n">
        <v>140</v>
      </c>
      <c r="D9" s="40" t="n">
        <v>384</v>
      </c>
      <c r="E9" s="40" t="n">
        <v>285</v>
      </c>
      <c r="F9" s="42" t="n">
        <v>326</v>
      </c>
      <c r="G9" s="42" t="n">
        <v>270</v>
      </c>
      <c r="H9" s="42" t="n">
        <v>394</v>
      </c>
      <c r="I9" s="39" t="n">
        <f aca="false">SUM(B9:H9)</f>
        <v>2329</v>
      </c>
    </row>
    <row r="10" customFormat="false" ht="15" hidden="false" customHeight="false" outlineLevel="0" collapsed="false">
      <c r="A10" s="70" t="s">
        <v>240</v>
      </c>
      <c r="B10" s="40" t="n">
        <v>196</v>
      </c>
      <c r="C10" s="40" t="n">
        <v>21</v>
      </c>
      <c r="D10" s="40" t="n">
        <v>110</v>
      </c>
      <c r="E10" s="40"/>
      <c r="F10" s="42"/>
      <c r="G10" s="42" t="n">
        <v>300</v>
      </c>
      <c r="H10" s="42"/>
      <c r="I10" s="39" t="n">
        <f aca="false">SUM(B10:H10)</f>
        <v>627</v>
      </c>
    </row>
    <row r="11" customFormat="false" ht="15" hidden="false" customHeight="false" outlineLevel="0" collapsed="false">
      <c r="A11" s="70" t="s">
        <v>210</v>
      </c>
      <c r="B11" s="40" t="n">
        <v>67</v>
      </c>
      <c r="C11" s="40"/>
      <c r="D11" s="40"/>
      <c r="E11" s="40" t="n">
        <v>370</v>
      </c>
      <c r="F11" s="42" t="n">
        <v>137</v>
      </c>
      <c r="G11" s="42" t="n">
        <v>410</v>
      </c>
      <c r="H11" s="42" t="n">
        <v>115</v>
      </c>
      <c r="I11" s="39" t="n">
        <f aca="false">SUM(B11:H11)</f>
        <v>1099</v>
      </c>
    </row>
    <row r="12" customFormat="false" ht="15" hidden="false" customHeight="false" outlineLevel="0" collapsed="false">
      <c r="A12" s="70" t="s">
        <v>211</v>
      </c>
      <c r="B12" s="40"/>
      <c r="C12" s="40"/>
      <c r="D12" s="40" t="n">
        <v>304</v>
      </c>
      <c r="E12" s="40" t="n">
        <v>340</v>
      </c>
      <c r="F12" s="42" t="n">
        <v>260</v>
      </c>
      <c r="G12" s="42" t="n">
        <v>640</v>
      </c>
      <c r="H12" s="42" t="n">
        <v>298</v>
      </c>
      <c r="I12" s="39" t="n">
        <f aca="false">SUM(B12:H12)</f>
        <v>1842</v>
      </c>
    </row>
    <row r="13" customFormat="false" ht="15" hidden="false" customHeight="false" outlineLevel="0" collapsed="false">
      <c r="A13" s="70" t="s">
        <v>202</v>
      </c>
      <c r="B13" s="40"/>
      <c r="C13" s="40"/>
      <c r="D13" s="40" t="n">
        <v>330</v>
      </c>
      <c r="E13" s="40" t="n">
        <v>305</v>
      </c>
      <c r="F13" s="42" t="n">
        <v>155</v>
      </c>
      <c r="G13" s="69" t="n">
        <v>360</v>
      </c>
      <c r="H13" s="42" t="n">
        <v>194</v>
      </c>
      <c r="I13" s="39" t="n">
        <f aca="false">SUM(B13:H13)</f>
        <v>1344</v>
      </c>
    </row>
    <row r="14" customFormat="false" ht="21.75" hidden="false" customHeight="true" outlineLevel="0" collapsed="false">
      <c r="A14" s="70" t="s">
        <v>241</v>
      </c>
      <c r="B14" s="40" t="n">
        <v>13</v>
      </c>
      <c r="C14" s="40"/>
      <c r="D14" s="40" t="n">
        <v>21</v>
      </c>
      <c r="E14" s="40" t="n">
        <v>35</v>
      </c>
      <c r="F14" s="42" t="n">
        <v>34</v>
      </c>
      <c r="G14" s="42" t="n">
        <v>10</v>
      </c>
      <c r="H14" s="42" t="n">
        <v>47</v>
      </c>
      <c r="I14" s="39" t="n">
        <f aca="false">SUM(B14:H14)</f>
        <v>160</v>
      </c>
    </row>
    <row r="15" customFormat="false" ht="15" hidden="false" customHeight="false" outlineLevel="0" collapsed="false">
      <c r="A15" s="70" t="s">
        <v>242</v>
      </c>
      <c r="B15" s="40" t="n">
        <v>144</v>
      </c>
      <c r="C15" s="40" t="n">
        <v>89</v>
      </c>
      <c r="D15" s="40"/>
      <c r="E15" s="40" t="n">
        <v>70</v>
      </c>
      <c r="F15" s="42" t="n">
        <v>24</v>
      </c>
      <c r="G15" s="42" t="n">
        <v>170</v>
      </c>
      <c r="H15" s="42" t="n">
        <v>68</v>
      </c>
      <c r="I15" s="39" t="n">
        <f aca="false">SUM(B15:H15)</f>
        <v>565</v>
      </c>
    </row>
    <row r="16" customFormat="false" ht="15" hidden="false" customHeight="false" outlineLevel="0" collapsed="false">
      <c r="A16" s="70" t="s">
        <v>243</v>
      </c>
      <c r="B16" s="40" t="n">
        <v>146</v>
      </c>
      <c r="C16" s="40" t="n">
        <v>165</v>
      </c>
      <c r="D16" s="40" t="n">
        <v>74</v>
      </c>
      <c r="E16" s="40"/>
      <c r="F16" s="42"/>
      <c r="G16" s="42"/>
      <c r="H16" s="42"/>
      <c r="I16" s="39" t="n">
        <f aca="false">SUM(B16:H16)</f>
        <v>385</v>
      </c>
    </row>
    <row r="17" customFormat="false" ht="15" hidden="false" customHeight="false" outlineLevel="0" collapsed="false">
      <c r="A17" s="70" t="s">
        <v>244</v>
      </c>
      <c r="B17" s="40" t="n">
        <v>462</v>
      </c>
      <c r="C17" s="40"/>
      <c r="D17" s="40"/>
      <c r="E17" s="40"/>
      <c r="F17" s="42"/>
      <c r="G17" s="42"/>
      <c r="H17" s="42"/>
      <c r="I17" s="39" t="n">
        <f aca="false">SUM(B17:H17)</f>
        <v>462</v>
      </c>
    </row>
    <row r="18" customFormat="false" ht="15" hidden="false" customHeight="false" outlineLevel="0" collapsed="false">
      <c r="A18" s="70" t="s">
        <v>245</v>
      </c>
      <c r="B18" s="72"/>
      <c r="C18" s="72"/>
      <c r="D18" s="72"/>
      <c r="E18" s="72"/>
      <c r="F18" s="42" t="n">
        <v>300</v>
      </c>
      <c r="G18" s="72"/>
      <c r="H18" s="72"/>
      <c r="I18" s="39" t="n">
        <f aca="false">SUM(B18:H18)</f>
        <v>300</v>
      </c>
    </row>
    <row r="19" customFormat="false" ht="15" hidden="false" customHeight="false" outlineLevel="0" collapsed="false">
      <c r="A19" s="44" t="s">
        <v>246</v>
      </c>
      <c r="B19" s="72"/>
      <c r="C19" s="72"/>
      <c r="D19" s="72"/>
      <c r="E19" s="72"/>
      <c r="F19" s="72"/>
      <c r="G19" s="72"/>
      <c r="H19" s="42" t="n">
        <v>506</v>
      </c>
      <c r="I19" s="39" t="n">
        <f aca="false">SUM(B19:H19)</f>
        <v>506</v>
      </c>
    </row>
    <row r="20" customFormat="false" ht="15" hidden="false" customHeight="false" outlineLevel="0" collapsed="false">
      <c r="A20" s="44"/>
      <c r="B20" s="42"/>
      <c r="C20" s="42"/>
      <c r="D20" s="42"/>
      <c r="E20" s="40"/>
      <c r="F20" s="42"/>
      <c r="G20" s="42"/>
      <c r="H20" s="42"/>
      <c r="I20" s="39" t="n">
        <f aca="false">SUM(B20:H20)</f>
        <v>0</v>
      </c>
    </row>
    <row r="21" customFormat="false" ht="15" hidden="false" customHeight="false" outlineLevel="0" collapsed="false">
      <c r="A21" s="44"/>
      <c r="B21" s="42"/>
      <c r="C21" s="42"/>
      <c r="D21" s="42"/>
      <c r="E21" s="42"/>
      <c r="F21" s="42"/>
      <c r="G21" s="42"/>
      <c r="H21" s="42"/>
      <c r="I21" s="39" t="n">
        <f aca="false">SUM(B21:H21)</f>
        <v>0</v>
      </c>
    </row>
    <row r="22" customFormat="false" ht="15" hidden="false" customHeight="false" outlineLevel="0" collapsed="false">
      <c r="A22" s="44"/>
      <c r="B22" s="42"/>
      <c r="C22" s="42"/>
      <c r="D22" s="71"/>
      <c r="E22" s="42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3"/>
      <c r="B23" s="34"/>
      <c r="C23" s="34"/>
      <c r="D23" s="34"/>
      <c r="E23" s="34"/>
      <c r="F23" s="34"/>
      <c r="G23" s="34"/>
      <c r="H23" s="35" t="s">
        <v>27</v>
      </c>
      <c r="I23" s="39" t="n">
        <f aca="false">SUM(I7:I22)</f>
        <v>14324</v>
      </c>
    </row>
    <row r="24" customFormat="false" ht="15" hidden="false" customHeight="false" outlineLevel="0" collapsed="false">
      <c r="A24" s="36" t="s">
        <v>28</v>
      </c>
      <c r="B24" s="37"/>
      <c r="C24" s="38"/>
      <c r="D24" s="21"/>
      <c r="E24" s="21"/>
      <c r="F24" s="21"/>
      <c r="G24" s="21"/>
      <c r="H24" s="21"/>
      <c r="I24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30.2366071428571"/>
    <col collapsed="false" hidden="false" max="10" min="9" style="0" width="19.6071428571429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247</v>
      </c>
      <c r="B6" s="24" t="s">
        <v>5</v>
      </c>
      <c r="C6" s="24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26" t="s">
        <v>248</v>
      </c>
      <c r="B7" s="40"/>
      <c r="C7" s="40" t="n">
        <v>70</v>
      </c>
      <c r="D7" s="42"/>
      <c r="E7" s="40"/>
      <c r="F7" s="42" t="n">
        <v>54</v>
      </c>
      <c r="G7" s="42"/>
      <c r="H7" s="42" t="n">
        <v>396</v>
      </c>
      <c r="I7" s="39" t="n">
        <f aca="false">SUM(B7:H7)</f>
        <v>520</v>
      </c>
    </row>
    <row r="8" customFormat="false" ht="15" hidden="false" customHeight="false" outlineLevel="0" collapsed="false">
      <c r="A8" s="26" t="s">
        <v>186</v>
      </c>
      <c r="B8" s="40" t="n">
        <v>452</v>
      </c>
      <c r="C8" s="40" t="n">
        <v>516</v>
      </c>
      <c r="D8" s="42" t="n">
        <v>189</v>
      </c>
      <c r="E8" s="40" t="n">
        <v>200</v>
      </c>
      <c r="F8" s="42" t="n">
        <v>428</v>
      </c>
      <c r="G8" s="69" t="n">
        <v>270</v>
      </c>
      <c r="H8" s="42" t="n">
        <v>508</v>
      </c>
      <c r="I8" s="39" t="n">
        <f aca="false">SUM(B8:H8)</f>
        <v>2563</v>
      </c>
    </row>
    <row r="9" customFormat="false" ht="15" hidden="false" customHeight="false" outlineLevel="0" collapsed="false">
      <c r="A9" s="70" t="s">
        <v>249</v>
      </c>
      <c r="B9" s="42"/>
      <c r="C9" s="40" t="n">
        <v>83</v>
      </c>
      <c r="D9" s="42" t="n">
        <v>318</v>
      </c>
      <c r="E9" s="40" t="n">
        <v>70</v>
      </c>
      <c r="F9" s="42" t="n">
        <v>55</v>
      </c>
      <c r="G9" s="42" t="n">
        <v>210</v>
      </c>
      <c r="H9" s="42" t="n">
        <v>356</v>
      </c>
      <c r="I9" s="39" t="n">
        <f aca="false">SUM(B9:H9)</f>
        <v>1092</v>
      </c>
    </row>
    <row r="10" customFormat="false" ht="15" hidden="false" customHeight="false" outlineLevel="0" collapsed="false">
      <c r="A10" s="70" t="s">
        <v>201</v>
      </c>
      <c r="B10" s="42"/>
      <c r="C10" s="40" t="n">
        <v>101</v>
      </c>
      <c r="D10" s="42" t="n">
        <v>147</v>
      </c>
      <c r="E10" s="40" t="n">
        <v>220</v>
      </c>
      <c r="F10" s="42" t="n">
        <v>262</v>
      </c>
      <c r="G10" s="42" t="n">
        <v>430</v>
      </c>
      <c r="H10" s="42" t="n">
        <v>280</v>
      </c>
      <c r="I10" s="39" t="n">
        <f aca="false">SUM(B10:H10)</f>
        <v>1440</v>
      </c>
    </row>
    <row r="11" customFormat="false" ht="15" hidden="false" customHeight="false" outlineLevel="0" collapsed="false">
      <c r="A11" s="70" t="s">
        <v>209</v>
      </c>
      <c r="B11" s="42"/>
      <c r="C11" s="40" t="n">
        <v>500</v>
      </c>
      <c r="D11" s="42" t="n">
        <v>388</v>
      </c>
      <c r="E11" s="40"/>
      <c r="F11" s="42" t="n">
        <v>68</v>
      </c>
      <c r="G11" s="42" t="n">
        <v>700</v>
      </c>
      <c r="H11" s="42" t="n">
        <v>316</v>
      </c>
      <c r="I11" s="39" t="n">
        <f aca="false">SUM(B11:H11)</f>
        <v>1972</v>
      </c>
    </row>
    <row r="12" customFormat="false" ht="15" hidden="false" customHeight="false" outlineLevel="0" collapsed="false">
      <c r="A12" s="70" t="s">
        <v>250</v>
      </c>
      <c r="B12" s="42"/>
      <c r="C12" s="40" t="n">
        <v>80</v>
      </c>
      <c r="D12" s="40" t="n">
        <v>0</v>
      </c>
      <c r="E12" s="40"/>
      <c r="F12" s="42"/>
      <c r="G12" s="42"/>
      <c r="H12" s="42"/>
      <c r="I12" s="39" t="n">
        <f aca="false">SUM(B12:H12)</f>
        <v>80</v>
      </c>
    </row>
    <row r="13" customFormat="false" ht="15" hidden="false" customHeight="false" outlineLevel="0" collapsed="false">
      <c r="A13" s="70" t="s">
        <v>251</v>
      </c>
      <c r="B13" s="42" t="n">
        <v>126</v>
      </c>
      <c r="C13" s="40" t="n">
        <v>110</v>
      </c>
      <c r="D13" s="42"/>
      <c r="E13" s="40" t="n">
        <v>20</v>
      </c>
      <c r="F13" s="42" t="n">
        <v>0</v>
      </c>
      <c r="G13" s="69" t="n">
        <v>140</v>
      </c>
      <c r="H13" s="42" t="n">
        <v>132</v>
      </c>
      <c r="I13" s="39" t="n">
        <f aca="false">SUM(B13:H13)</f>
        <v>528</v>
      </c>
    </row>
    <row r="14" customFormat="false" ht="21.75" hidden="false" customHeight="true" outlineLevel="0" collapsed="false">
      <c r="A14" s="70" t="n">
        <v>420</v>
      </c>
      <c r="B14" s="42"/>
      <c r="C14" s="40"/>
      <c r="D14" s="42" t="n">
        <v>218</v>
      </c>
      <c r="E14" s="40" t="n">
        <v>80</v>
      </c>
      <c r="F14" s="42" t="n">
        <v>21</v>
      </c>
      <c r="G14" s="42" t="n">
        <v>420</v>
      </c>
      <c r="H14" s="42"/>
      <c r="I14" s="39" t="n">
        <f aca="false">SUM(B14:H14)</f>
        <v>739</v>
      </c>
    </row>
    <row r="15" customFormat="false" ht="15" hidden="false" customHeight="false" outlineLevel="0" collapsed="false">
      <c r="A15" s="70" t="s">
        <v>252</v>
      </c>
      <c r="B15" s="42"/>
      <c r="C15" s="40" t="n">
        <v>64</v>
      </c>
      <c r="D15" s="42" t="n">
        <v>83</v>
      </c>
      <c r="E15" s="40" t="n">
        <v>65</v>
      </c>
      <c r="F15" s="42"/>
      <c r="G15" s="42" t="n">
        <v>70</v>
      </c>
      <c r="H15" s="42" t="n">
        <v>360</v>
      </c>
      <c r="I15" s="39" t="n">
        <f aca="false">SUM(B15:H15)</f>
        <v>642</v>
      </c>
    </row>
    <row r="16" customFormat="false" ht="15" hidden="false" customHeight="false" outlineLevel="0" collapsed="false">
      <c r="A16" s="70" t="s">
        <v>253</v>
      </c>
      <c r="B16" s="42" t="n">
        <v>136</v>
      </c>
      <c r="C16" s="40" t="n">
        <v>109</v>
      </c>
      <c r="D16" s="42"/>
      <c r="E16" s="40" t="n">
        <v>35</v>
      </c>
      <c r="F16" s="42" t="n">
        <v>95</v>
      </c>
      <c r="G16" s="42" t="n">
        <v>120</v>
      </c>
      <c r="H16" s="42" t="n">
        <v>116</v>
      </c>
      <c r="I16" s="39" t="n">
        <f aca="false">SUM(B16:H16)</f>
        <v>611</v>
      </c>
    </row>
    <row r="17" customFormat="false" ht="15" hidden="false" customHeight="false" outlineLevel="0" collapsed="false">
      <c r="A17" s="70" t="s">
        <v>254</v>
      </c>
      <c r="B17" s="42"/>
      <c r="C17" s="40" t="n">
        <v>184</v>
      </c>
      <c r="D17" s="42"/>
      <c r="E17" s="40" t="n">
        <v>75</v>
      </c>
      <c r="F17" s="42" t="n">
        <v>166</v>
      </c>
      <c r="G17" s="42" t="n">
        <v>250</v>
      </c>
      <c r="H17" s="42" t="n">
        <v>496</v>
      </c>
      <c r="I17" s="39" t="n">
        <f aca="false">SUM(B17:H17)</f>
        <v>1171</v>
      </c>
    </row>
    <row r="18" customFormat="false" ht="15" hidden="false" customHeight="false" outlineLevel="0" collapsed="false">
      <c r="A18" s="70" t="s">
        <v>255</v>
      </c>
      <c r="B18" s="42" t="n">
        <v>206</v>
      </c>
      <c r="C18" s="42"/>
      <c r="D18" s="42"/>
      <c r="E18" s="40"/>
      <c r="F18" s="42"/>
      <c r="G18" s="42"/>
      <c r="H18" s="42"/>
      <c r="I18" s="39" t="n">
        <f aca="false">SUM(B18:H18)</f>
        <v>206</v>
      </c>
    </row>
    <row r="19" customFormat="false" ht="15" hidden="false" customHeight="false" outlineLevel="0" collapsed="false">
      <c r="A19" s="44" t="s">
        <v>256</v>
      </c>
      <c r="B19" s="42" t="n">
        <v>352</v>
      </c>
      <c r="C19" s="42"/>
      <c r="D19" s="42"/>
      <c r="E19" s="40"/>
      <c r="F19" s="42"/>
      <c r="G19" s="42"/>
      <c r="H19" s="42"/>
      <c r="I19" s="39" t="n">
        <f aca="false">SUM(B19:H19)</f>
        <v>352</v>
      </c>
    </row>
    <row r="20" customFormat="false" ht="15" hidden="false" customHeight="false" outlineLevel="0" collapsed="false">
      <c r="A20" s="44" t="s">
        <v>257</v>
      </c>
      <c r="B20" s="42" t="n">
        <v>200</v>
      </c>
      <c r="C20" s="42"/>
      <c r="D20" s="42"/>
      <c r="E20" s="40"/>
      <c r="F20" s="42"/>
      <c r="G20" s="42"/>
      <c r="H20" s="42"/>
      <c r="I20" s="39" t="n">
        <f aca="false">SUM(B20:H20)</f>
        <v>200</v>
      </c>
    </row>
    <row r="21" customFormat="false" ht="15" hidden="false" customHeight="false" outlineLevel="0" collapsed="false">
      <c r="A21" s="44" t="s">
        <v>258</v>
      </c>
      <c r="B21" s="42"/>
      <c r="C21" s="42"/>
      <c r="D21" s="42"/>
      <c r="E21" s="42"/>
      <c r="F21" s="42" t="n">
        <v>624</v>
      </c>
      <c r="G21" s="42"/>
      <c r="H21" s="42"/>
      <c r="I21" s="39" t="n">
        <f aca="false">SUM(B21:H21)</f>
        <v>624</v>
      </c>
    </row>
    <row r="22" customFormat="false" ht="15" hidden="false" customHeight="false" outlineLevel="0" collapsed="false">
      <c r="A22" s="44" t="s">
        <v>259</v>
      </c>
      <c r="B22" s="42"/>
      <c r="C22" s="42"/>
      <c r="D22" s="71" t="s">
        <v>260</v>
      </c>
      <c r="E22" s="42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3"/>
      <c r="B23" s="34"/>
      <c r="C23" s="34"/>
      <c r="D23" s="34"/>
      <c r="E23" s="34"/>
      <c r="F23" s="34"/>
      <c r="G23" s="34"/>
      <c r="H23" s="35" t="s">
        <v>27</v>
      </c>
      <c r="I23" s="39" t="n">
        <f aca="false">SUM(I7:I22)</f>
        <v>12740</v>
      </c>
    </row>
    <row r="24" customFormat="false" ht="15" hidden="false" customHeight="false" outlineLevel="0" collapsed="false">
      <c r="A24" s="36" t="s">
        <v>28</v>
      </c>
      <c r="B24" s="37"/>
      <c r="C24" s="38"/>
      <c r="D24" s="21"/>
      <c r="E24" s="21"/>
      <c r="F24" s="21"/>
      <c r="G24" s="21"/>
      <c r="H24" s="21"/>
      <c r="I24" s="21"/>
    </row>
  </sheetData>
  <conditionalFormatting sqref="C7:C13">
    <cfRule type="expression" priority="2" aboveAverage="0" equalAverage="0" bottom="0" percent="0" rank="0" text="" dxfId="0">
      <formula>LEN(TRIM(C7))=0</formula>
    </cfRule>
  </conditionalFormatting>
  <conditionalFormatting sqref="C15:C17">
    <cfRule type="expression" priority="3" aboveAverage="0" equalAverage="0" bottom="0" percent="0" rank="0" text="" dxfId="0">
      <formula>LEN(TRIM(C15))=0</formula>
    </cfRule>
  </conditionalFormatting>
  <conditionalFormatting sqref="D9:D12">
    <cfRule type="expression" priority="4" aboveAverage="0" equalAverage="0" bottom="0" percent="0" rank="0" text="" dxfId="0">
      <formula>LEN(TRIM(D9))=0</formula>
    </cfRule>
  </conditionalFormatting>
  <conditionalFormatting sqref="D14:D15">
    <cfRule type="expression" priority="5" aboveAverage="0" equalAverage="0" bottom="0" percent="0" rank="0" text="" dxfId="0">
      <formula>LEN(TRIM(D14))=0</formula>
    </cfRule>
  </conditionalFormatting>
  <conditionalFormatting sqref="D8">
    <cfRule type="expression" priority="6" aboveAverage="0" equalAverage="0" bottom="0" percent="0" rank="0" text="" dxfId="0">
      <formula>LEN(TRIM(D8))=0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0.2366071428571"/>
    <col collapsed="false" hidden="false" max="10" min="9" style="0" width="19.6071428571429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261</v>
      </c>
      <c r="B6" s="24" t="s">
        <v>5</v>
      </c>
      <c r="C6" s="24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26" t="s">
        <v>248</v>
      </c>
      <c r="B7" s="40" t="n">
        <v>426</v>
      </c>
      <c r="C7" s="40" t="n">
        <v>516</v>
      </c>
      <c r="D7" s="42" t="n">
        <v>330</v>
      </c>
      <c r="E7" s="42"/>
      <c r="F7" s="42"/>
      <c r="G7" s="42" t="n">
        <v>250</v>
      </c>
      <c r="H7" s="42"/>
      <c r="I7" s="39" t="n">
        <f aca="false">SUM(B7:H7)</f>
        <v>1522</v>
      </c>
    </row>
    <row r="8" customFormat="false" ht="15" hidden="false" customHeight="false" outlineLevel="0" collapsed="false">
      <c r="A8" s="26" t="s">
        <v>262</v>
      </c>
      <c r="B8" s="40"/>
      <c r="C8" s="40" t="n">
        <v>255</v>
      </c>
      <c r="D8" s="42" t="n">
        <v>78</v>
      </c>
      <c r="E8" s="42"/>
      <c r="F8" s="42"/>
      <c r="G8" s="69"/>
      <c r="H8" s="42"/>
      <c r="I8" s="39" t="n">
        <f aca="false">SUM(B8:H8)</f>
        <v>333</v>
      </c>
    </row>
    <row r="9" customFormat="false" ht="15" hidden="false" customHeight="false" outlineLevel="0" collapsed="false">
      <c r="A9" s="70" t="s">
        <v>186</v>
      </c>
      <c r="B9" s="42" t="n">
        <v>650</v>
      </c>
      <c r="C9" s="42" t="n">
        <v>746</v>
      </c>
      <c r="D9" s="42" t="n">
        <v>366</v>
      </c>
      <c r="E9" s="42" t="n">
        <v>190</v>
      </c>
      <c r="F9" s="42" t="n">
        <v>290</v>
      </c>
      <c r="G9" s="42" t="n">
        <v>450</v>
      </c>
      <c r="H9" s="42" t="n">
        <v>320</v>
      </c>
      <c r="I9" s="39" t="n">
        <f aca="false">SUM(B9:H9)</f>
        <v>3012</v>
      </c>
    </row>
    <row r="10" customFormat="false" ht="15" hidden="false" customHeight="false" outlineLevel="0" collapsed="false">
      <c r="A10" s="70" t="s">
        <v>249</v>
      </c>
      <c r="B10" s="42" t="n">
        <v>88</v>
      </c>
      <c r="C10" s="42" t="n">
        <v>474</v>
      </c>
      <c r="D10" s="42" t="n">
        <v>274</v>
      </c>
      <c r="E10" s="42" t="n">
        <v>160</v>
      </c>
      <c r="F10" s="42"/>
      <c r="G10" s="42" t="n">
        <v>270</v>
      </c>
      <c r="H10" s="42" t="n">
        <v>49</v>
      </c>
      <c r="I10" s="39" t="n">
        <f aca="false">SUM(B10:H10)</f>
        <v>1315</v>
      </c>
    </row>
    <row r="11" customFormat="false" ht="15" hidden="false" customHeight="false" outlineLevel="0" collapsed="false">
      <c r="A11" s="70" t="s">
        <v>243</v>
      </c>
      <c r="B11" s="42" t="n">
        <v>42</v>
      </c>
      <c r="C11" s="42" t="n">
        <v>488</v>
      </c>
      <c r="D11" s="42" t="n">
        <v>184</v>
      </c>
      <c r="E11" s="42" t="n">
        <v>105</v>
      </c>
      <c r="F11" s="42" t="n">
        <v>132</v>
      </c>
      <c r="G11" s="42" t="n">
        <v>280</v>
      </c>
      <c r="H11" s="42" t="n">
        <v>316</v>
      </c>
      <c r="I11" s="39" t="n">
        <f aca="false">SUM(B11:H11)</f>
        <v>1547</v>
      </c>
    </row>
    <row r="12" customFormat="false" ht="15" hidden="false" customHeight="false" outlineLevel="0" collapsed="false">
      <c r="A12" s="70" t="s">
        <v>263</v>
      </c>
      <c r="B12" s="42"/>
      <c r="C12" s="42" t="n">
        <v>30</v>
      </c>
      <c r="D12" s="40" t="n">
        <v>58</v>
      </c>
      <c r="E12" s="42" t="n">
        <v>50</v>
      </c>
      <c r="F12" s="42" t="n">
        <v>100</v>
      </c>
      <c r="G12" s="42"/>
      <c r="H12" s="42"/>
      <c r="I12" s="39" t="n">
        <f aca="false">SUM(B12:H12)</f>
        <v>238</v>
      </c>
    </row>
    <row r="13" customFormat="false" ht="15" hidden="false" customHeight="false" outlineLevel="0" collapsed="false">
      <c r="A13" s="70" t="s">
        <v>201</v>
      </c>
      <c r="B13" s="42"/>
      <c r="C13" s="42" t="n">
        <v>356</v>
      </c>
      <c r="D13" s="42" t="n">
        <v>197</v>
      </c>
      <c r="E13" s="42"/>
      <c r="F13" s="42"/>
      <c r="G13" s="69"/>
      <c r="H13" s="42" t="n">
        <v>55</v>
      </c>
      <c r="I13" s="39" t="n">
        <f aca="false">SUM(B13:H13)</f>
        <v>608</v>
      </c>
    </row>
    <row r="14" customFormat="false" ht="21.75" hidden="false" customHeight="true" outlineLevel="0" collapsed="false">
      <c r="A14" s="70" t="s">
        <v>264</v>
      </c>
      <c r="B14" s="42"/>
      <c r="C14" s="42"/>
      <c r="D14" s="42"/>
      <c r="E14" s="42"/>
      <c r="F14" s="42"/>
      <c r="G14" s="42"/>
      <c r="H14" s="42"/>
      <c r="I14" s="39" t="n">
        <f aca="false">SUM(B14:H14)</f>
        <v>0</v>
      </c>
    </row>
    <row r="15" customFormat="false" ht="15" hidden="false" customHeight="false" outlineLevel="0" collapsed="false">
      <c r="A15" s="70" t="s">
        <v>265</v>
      </c>
      <c r="B15" s="42"/>
      <c r="C15" s="42" t="n">
        <v>0</v>
      </c>
      <c r="D15" s="42"/>
      <c r="E15" s="42"/>
      <c r="F15" s="42"/>
      <c r="G15" s="42"/>
      <c r="H15" s="42"/>
      <c r="I15" s="39" t="n">
        <f aca="false">SUM(B15:H15)</f>
        <v>0</v>
      </c>
    </row>
    <row r="16" customFormat="false" ht="15" hidden="false" customHeight="false" outlineLevel="0" collapsed="false">
      <c r="A16" s="70" t="s">
        <v>266</v>
      </c>
      <c r="B16" s="42"/>
      <c r="C16" s="42"/>
      <c r="D16" s="42" t="n">
        <v>1146</v>
      </c>
      <c r="E16" s="42"/>
      <c r="F16" s="42"/>
      <c r="G16" s="42"/>
      <c r="H16" s="42"/>
      <c r="I16" s="39" t="n">
        <f aca="false">SUM(B16:H16)</f>
        <v>1146</v>
      </c>
    </row>
    <row r="17" customFormat="false" ht="15" hidden="false" customHeight="false" outlineLevel="0" collapsed="false">
      <c r="A17" s="70" t="s">
        <v>267</v>
      </c>
      <c r="B17" s="42"/>
      <c r="C17" s="42"/>
      <c r="D17" s="42"/>
      <c r="E17" s="42"/>
      <c r="F17" s="42" t="n">
        <v>220</v>
      </c>
      <c r="G17" s="42"/>
      <c r="H17" s="42"/>
      <c r="I17" s="39" t="n">
        <f aca="false">SUM(B17:H17)</f>
        <v>220</v>
      </c>
    </row>
    <row r="18" customFormat="false" ht="15" hidden="false" customHeight="false" outlineLevel="0" collapsed="false">
      <c r="A18" s="70" t="s">
        <v>268</v>
      </c>
      <c r="B18" s="42"/>
      <c r="C18" s="42"/>
      <c r="D18" s="42"/>
      <c r="E18" s="42"/>
      <c r="F18" s="42"/>
      <c r="G18" s="42"/>
      <c r="H18" s="42" t="n">
        <v>158</v>
      </c>
      <c r="I18" s="39" t="n">
        <f aca="false">SUM(B18:H18)</f>
        <v>158</v>
      </c>
    </row>
    <row r="19" customFormat="false" ht="15" hidden="false" customHeight="false" outlineLevel="0" collapsed="false">
      <c r="A19" s="44"/>
      <c r="B19" s="42"/>
      <c r="C19" s="42"/>
      <c r="D19" s="42"/>
      <c r="E19" s="42"/>
      <c r="F19" s="42"/>
      <c r="G19" s="42"/>
      <c r="H19" s="42"/>
      <c r="I19" s="39" t="n">
        <f aca="false">SUM(B19:H19)</f>
        <v>0</v>
      </c>
    </row>
    <row r="20" customFormat="false" ht="15" hidden="false" customHeight="false" outlineLevel="0" collapsed="false">
      <c r="A20" s="44"/>
      <c r="B20" s="42"/>
      <c r="C20" s="42"/>
      <c r="D20" s="42"/>
      <c r="E20" s="42"/>
      <c r="F20" s="42"/>
      <c r="G20" s="42"/>
      <c r="H20" s="42"/>
      <c r="I20" s="39" t="n">
        <f aca="false">SUM(B20:H20)</f>
        <v>0</v>
      </c>
    </row>
    <row r="21" customFormat="false" ht="15" hidden="false" customHeight="false" outlineLevel="0" collapsed="false">
      <c r="A21" s="44"/>
      <c r="B21" s="42"/>
      <c r="C21" s="42"/>
      <c r="D21" s="42"/>
      <c r="E21" s="42"/>
      <c r="F21" s="42"/>
      <c r="G21" s="42"/>
      <c r="H21" s="42"/>
      <c r="I21" s="39" t="n">
        <f aca="false">SUM(B21:H21)</f>
        <v>0</v>
      </c>
    </row>
    <row r="22" customFormat="false" ht="15" hidden="false" customHeight="false" outlineLevel="0" collapsed="false">
      <c r="A22" s="44"/>
      <c r="B22" s="42"/>
      <c r="C22" s="42"/>
      <c r="D22" s="42"/>
      <c r="E22" s="42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3"/>
      <c r="B23" s="34"/>
      <c r="C23" s="34"/>
      <c r="D23" s="34"/>
      <c r="E23" s="34"/>
      <c r="F23" s="34"/>
      <c r="G23" s="34"/>
      <c r="H23" s="35" t="s">
        <v>27</v>
      </c>
      <c r="I23" s="39" t="n">
        <f aca="false">SUM(I7:I22)</f>
        <v>10099</v>
      </c>
    </row>
    <row r="24" customFormat="false" ht="15" hidden="false" customHeight="false" outlineLevel="0" collapsed="false">
      <c r="A24" s="36" t="s">
        <v>28</v>
      </c>
      <c r="B24" s="37"/>
      <c r="C24" s="38"/>
      <c r="D24" s="21"/>
      <c r="E24" s="21"/>
      <c r="F24" s="21"/>
      <c r="G24" s="21"/>
      <c r="H24" s="21"/>
      <c r="I24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0.2366071428571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269</v>
      </c>
      <c r="B6" s="24" t="s">
        <v>5</v>
      </c>
      <c r="C6" s="24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26" t="s">
        <v>270</v>
      </c>
      <c r="B7" s="40"/>
      <c r="C7" s="40" t="n">
        <v>248</v>
      </c>
      <c r="D7" s="42" t="n">
        <v>63</v>
      </c>
      <c r="E7" s="42"/>
      <c r="F7" s="42"/>
      <c r="G7" s="42"/>
      <c r="H7" s="42"/>
      <c r="I7" s="39" t="n">
        <f aca="false">SUM(B7:H7)</f>
        <v>311</v>
      </c>
    </row>
    <row r="8" customFormat="false" ht="15" hidden="false" customHeight="false" outlineLevel="0" collapsed="false">
      <c r="A8" s="26" t="s">
        <v>271</v>
      </c>
      <c r="B8" s="40"/>
      <c r="C8" s="40" t="n">
        <v>49</v>
      </c>
      <c r="D8" s="42" t="n">
        <v>184</v>
      </c>
      <c r="E8" s="42"/>
      <c r="F8" s="42"/>
      <c r="G8" s="69"/>
      <c r="H8" s="42"/>
      <c r="I8" s="39" t="n">
        <f aca="false">SUM(B8:H8)</f>
        <v>233</v>
      </c>
    </row>
    <row r="9" customFormat="false" ht="15" hidden="false" customHeight="false" outlineLevel="0" collapsed="false">
      <c r="A9" s="70" t="s">
        <v>248</v>
      </c>
      <c r="B9" s="42" t="n">
        <v>396</v>
      </c>
      <c r="C9" s="42" t="n">
        <v>724</v>
      </c>
      <c r="D9" s="42"/>
      <c r="E9" s="42"/>
      <c r="F9" s="42"/>
      <c r="G9" s="42"/>
      <c r="H9" s="42"/>
      <c r="I9" s="39" t="n">
        <f aca="false">SUM(B9:H9)</f>
        <v>1120</v>
      </c>
    </row>
    <row r="10" customFormat="false" ht="15" hidden="false" customHeight="false" outlineLevel="0" collapsed="false">
      <c r="A10" s="70" t="s">
        <v>262</v>
      </c>
      <c r="B10" s="42"/>
      <c r="C10" s="42" t="n">
        <v>162</v>
      </c>
      <c r="D10" s="42" t="n">
        <v>100</v>
      </c>
      <c r="E10" s="42"/>
      <c r="F10" s="42"/>
      <c r="G10" s="42"/>
      <c r="H10" s="42" t="n">
        <v>62</v>
      </c>
      <c r="I10" s="39" t="n">
        <f aca="false">SUM(B10:H10)</f>
        <v>324</v>
      </c>
    </row>
    <row r="11" customFormat="false" ht="15" hidden="false" customHeight="false" outlineLevel="0" collapsed="false">
      <c r="A11" s="70" t="s">
        <v>272</v>
      </c>
      <c r="B11" s="42" t="n">
        <v>30</v>
      </c>
      <c r="C11" s="42" t="n">
        <v>110</v>
      </c>
      <c r="D11" s="42" t="n">
        <v>200</v>
      </c>
      <c r="E11" s="42"/>
      <c r="F11" s="42"/>
      <c r="G11" s="42"/>
      <c r="H11" s="42"/>
      <c r="I11" s="39" t="n">
        <f aca="false">SUM(B11:H11)</f>
        <v>340</v>
      </c>
    </row>
    <row r="12" customFormat="false" ht="15" hidden="false" customHeight="false" outlineLevel="0" collapsed="false">
      <c r="A12" s="70" t="s">
        <v>186</v>
      </c>
      <c r="B12" s="42" t="n">
        <v>380</v>
      </c>
      <c r="C12" s="42" t="n">
        <v>529</v>
      </c>
      <c r="D12" s="42" t="n">
        <v>466</v>
      </c>
      <c r="E12" s="42"/>
      <c r="F12" s="42" t="n">
        <v>220</v>
      </c>
      <c r="G12" s="42" t="n">
        <v>620</v>
      </c>
      <c r="H12" s="42"/>
      <c r="I12" s="39" t="n">
        <f aca="false">SUM(B12:H12)</f>
        <v>2215</v>
      </c>
    </row>
    <row r="13" customFormat="false" ht="15" hidden="false" customHeight="false" outlineLevel="0" collapsed="false">
      <c r="A13" s="70" t="s">
        <v>249</v>
      </c>
      <c r="B13" s="42" t="n">
        <v>138</v>
      </c>
      <c r="C13" s="42" t="n">
        <v>217</v>
      </c>
      <c r="D13" s="42" t="n">
        <v>359</v>
      </c>
      <c r="E13" s="42"/>
      <c r="F13" s="42"/>
      <c r="G13" s="69" t="n">
        <v>640</v>
      </c>
      <c r="H13" s="42"/>
      <c r="I13" s="39" t="n">
        <f aca="false">SUM(B13:H13)</f>
        <v>1354</v>
      </c>
    </row>
    <row r="14" customFormat="false" ht="15" hidden="false" customHeight="false" outlineLevel="0" collapsed="false">
      <c r="A14" s="70" t="s">
        <v>273</v>
      </c>
      <c r="B14" s="42"/>
      <c r="C14" s="42"/>
      <c r="D14" s="42" t="n">
        <v>168</v>
      </c>
      <c r="E14" s="42" t="n">
        <v>75</v>
      </c>
      <c r="F14" s="42" t="n">
        <v>200</v>
      </c>
      <c r="G14" s="42"/>
      <c r="H14" s="42" t="n">
        <v>126</v>
      </c>
      <c r="I14" s="39" t="n">
        <f aca="false">SUM(B14:H14)</f>
        <v>569</v>
      </c>
    </row>
    <row r="15" customFormat="false" ht="15" hidden="false" customHeight="false" outlineLevel="0" collapsed="false">
      <c r="A15" s="70" t="s">
        <v>274</v>
      </c>
      <c r="B15" s="42"/>
      <c r="C15" s="42"/>
      <c r="D15" s="42" t="n">
        <v>60</v>
      </c>
      <c r="E15" s="42" t="n">
        <v>55</v>
      </c>
      <c r="F15" s="42"/>
      <c r="G15" s="42"/>
      <c r="H15" s="42" t="n">
        <v>55</v>
      </c>
      <c r="I15" s="39" t="n">
        <f aca="false">SUM(B15:H15)</f>
        <v>170</v>
      </c>
    </row>
    <row r="16" customFormat="false" ht="15" hidden="false" customHeight="false" outlineLevel="0" collapsed="false">
      <c r="A16" s="70" t="s">
        <v>243</v>
      </c>
      <c r="B16" s="42"/>
      <c r="C16" s="42"/>
      <c r="D16" s="42" t="n">
        <v>434</v>
      </c>
      <c r="E16" s="42" t="n">
        <v>120</v>
      </c>
      <c r="F16" s="42" t="n">
        <v>326</v>
      </c>
      <c r="G16" s="42"/>
      <c r="H16" s="42"/>
      <c r="I16" s="39" t="n">
        <f aca="false">SUM(B16:H16)</f>
        <v>880</v>
      </c>
    </row>
    <row r="17" customFormat="false" ht="15" hidden="false" customHeight="false" outlineLevel="0" collapsed="false">
      <c r="A17" s="70" t="s">
        <v>275</v>
      </c>
      <c r="B17" s="42" t="n">
        <v>1490</v>
      </c>
      <c r="C17" s="42"/>
      <c r="D17" s="42"/>
      <c r="E17" s="42"/>
      <c r="F17" s="42"/>
      <c r="G17" s="42"/>
      <c r="H17" s="42"/>
      <c r="I17" s="39" t="n">
        <f aca="false">SUM(B17:H17)</f>
        <v>1490</v>
      </c>
    </row>
    <row r="18" customFormat="false" ht="15" hidden="false" customHeight="false" outlineLevel="0" collapsed="false">
      <c r="A18" s="70" t="s">
        <v>276</v>
      </c>
      <c r="B18" s="42" t="n">
        <v>568</v>
      </c>
      <c r="C18" s="42"/>
      <c r="D18" s="42"/>
      <c r="E18" s="42"/>
      <c r="F18" s="42"/>
      <c r="G18" s="42"/>
      <c r="H18" s="42"/>
      <c r="I18" s="39" t="n">
        <f aca="false">SUM(B18:H18)</f>
        <v>568</v>
      </c>
    </row>
    <row r="19" customFormat="false" ht="15" hidden="false" customHeight="false" outlineLevel="0" collapsed="false">
      <c r="A19" s="44" t="s">
        <v>277</v>
      </c>
      <c r="B19" s="42"/>
      <c r="C19" s="42"/>
      <c r="D19" s="42"/>
      <c r="E19" s="42"/>
      <c r="F19" s="42"/>
      <c r="G19" s="42"/>
      <c r="H19" s="42"/>
      <c r="I19" s="39" t="n">
        <f aca="false">SUM(B19:H19)</f>
        <v>0</v>
      </c>
    </row>
    <row r="20" customFormat="false" ht="15" hidden="false" customHeight="false" outlineLevel="0" collapsed="false">
      <c r="A20" s="44" t="s">
        <v>222</v>
      </c>
      <c r="B20" s="42"/>
      <c r="C20" s="42"/>
      <c r="D20" s="42"/>
      <c r="E20" s="42"/>
      <c r="F20" s="42" t="n">
        <v>992</v>
      </c>
      <c r="G20" s="42"/>
      <c r="H20" s="42"/>
      <c r="I20" s="39" t="n">
        <f aca="false">SUM(B20:H20)</f>
        <v>992</v>
      </c>
    </row>
    <row r="21" customFormat="false" ht="15" hidden="false" customHeight="false" outlineLevel="0" collapsed="false">
      <c r="A21" s="44" t="s">
        <v>278</v>
      </c>
      <c r="B21" s="42"/>
      <c r="C21" s="42"/>
      <c r="D21" s="42"/>
      <c r="E21" s="42"/>
      <c r="F21" s="42"/>
      <c r="G21" s="42"/>
      <c r="H21" s="42" t="n">
        <v>334</v>
      </c>
      <c r="I21" s="39" t="n">
        <f aca="false">SUM(B21:H21)</f>
        <v>334</v>
      </c>
    </row>
    <row r="22" customFormat="false" ht="15" hidden="false" customHeight="false" outlineLevel="0" collapsed="false">
      <c r="A22" s="44"/>
      <c r="B22" s="42"/>
      <c r="C22" s="42"/>
      <c r="D22" s="42"/>
      <c r="E22" s="42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3"/>
      <c r="B23" s="34"/>
      <c r="C23" s="34"/>
      <c r="D23" s="34"/>
      <c r="E23" s="34"/>
      <c r="F23" s="34"/>
      <c r="G23" s="34"/>
      <c r="H23" s="35" t="s">
        <v>27</v>
      </c>
      <c r="I23" s="39" t="n">
        <f aca="false">SUM(I7:I22)</f>
        <v>10900</v>
      </c>
    </row>
    <row r="24" customFormat="false" ht="15" hidden="false" customHeight="false" outlineLevel="0" collapsed="false">
      <c r="A24" s="36" t="s">
        <v>28</v>
      </c>
      <c r="B24" s="37"/>
      <c r="C24" s="38"/>
      <c r="D24" s="21"/>
      <c r="E24" s="21"/>
      <c r="F24" s="21"/>
      <c r="G24" s="21"/>
      <c r="H24" s="21"/>
      <c r="I24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0.2366071428571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279</v>
      </c>
      <c r="B6" s="24" t="s">
        <v>5</v>
      </c>
      <c r="C6" s="24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26" t="s">
        <v>272</v>
      </c>
      <c r="B7" s="40" t="n">
        <v>236</v>
      </c>
      <c r="C7" s="40" t="n">
        <v>428</v>
      </c>
      <c r="D7" s="42" t="n">
        <v>175</v>
      </c>
      <c r="E7" s="42" t="n">
        <v>45</v>
      </c>
      <c r="F7" s="42"/>
      <c r="G7" s="42" t="n">
        <v>350</v>
      </c>
      <c r="H7" s="42"/>
      <c r="I7" s="39" t="n">
        <f aca="false">SUM(B7:H7)</f>
        <v>1234</v>
      </c>
    </row>
    <row r="8" customFormat="false" ht="15" hidden="false" customHeight="false" outlineLevel="0" collapsed="false">
      <c r="A8" s="26" t="s">
        <v>280</v>
      </c>
      <c r="B8" s="40" t="n">
        <v>56</v>
      </c>
      <c r="C8" s="40"/>
      <c r="D8" s="42"/>
      <c r="E8" s="42"/>
      <c r="F8" s="42" t="n">
        <v>100</v>
      </c>
      <c r="G8" s="69"/>
      <c r="H8" s="42"/>
      <c r="I8" s="39" t="n">
        <f aca="false">SUM(B8:H8)</f>
        <v>156</v>
      </c>
    </row>
    <row r="9" customFormat="false" ht="15" hidden="false" customHeight="false" outlineLevel="0" collapsed="false">
      <c r="A9" s="70" t="s">
        <v>248</v>
      </c>
      <c r="B9" s="42" t="n">
        <v>370</v>
      </c>
      <c r="C9" s="42" t="n">
        <v>672</v>
      </c>
      <c r="D9" s="42"/>
      <c r="E9" s="42"/>
      <c r="F9" s="42"/>
      <c r="G9" s="42"/>
      <c r="H9" s="42"/>
      <c r="I9" s="39" t="n">
        <f aca="false">SUM(B9:H9)</f>
        <v>1042</v>
      </c>
    </row>
    <row r="10" customFormat="false" ht="15" hidden="false" customHeight="false" outlineLevel="0" collapsed="false">
      <c r="A10" s="70" t="s">
        <v>262</v>
      </c>
      <c r="B10" s="42" t="n">
        <v>191</v>
      </c>
      <c r="C10" s="42" t="n">
        <v>288</v>
      </c>
      <c r="D10" s="42"/>
      <c r="E10" s="42"/>
      <c r="F10" s="42"/>
      <c r="G10" s="42"/>
      <c r="H10" s="42" t="n">
        <v>134</v>
      </c>
      <c r="I10" s="39" t="n">
        <f aca="false">SUM(B10:H10)</f>
        <v>613</v>
      </c>
    </row>
    <row r="11" customFormat="false" ht="15" hidden="false" customHeight="false" outlineLevel="0" collapsed="false">
      <c r="A11" s="70" t="s">
        <v>158</v>
      </c>
      <c r="B11" s="42" t="n">
        <v>300</v>
      </c>
      <c r="C11" s="42" t="n">
        <v>810</v>
      </c>
      <c r="D11" s="42" t="n">
        <v>256</v>
      </c>
      <c r="E11" s="42" t="n">
        <v>70</v>
      </c>
      <c r="F11" s="42"/>
      <c r="G11" s="42" t="n">
        <v>340</v>
      </c>
      <c r="H11" s="42"/>
      <c r="I11" s="39" t="n">
        <f aca="false">SUM(B11:H11)</f>
        <v>1776</v>
      </c>
    </row>
    <row r="12" customFormat="false" ht="15" hidden="false" customHeight="false" outlineLevel="0" collapsed="false">
      <c r="A12" s="70" t="s">
        <v>281</v>
      </c>
      <c r="B12" s="42" t="n">
        <v>145</v>
      </c>
      <c r="C12" s="42"/>
      <c r="D12" s="42"/>
      <c r="E12" s="42"/>
      <c r="F12" s="42"/>
      <c r="G12" s="42"/>
      <c r="H12" s="42"/>
      <c r="I12" s="39" t="n">
        <f aca="false">SUM(B12:H12)</f>
        <v>145</v>
      </c>
    </row>
    <row r="13" customFormat="false" ht="15" hidden="false" customHeight="false" outlineLevel="0" collapsed="false">
      <c r="A13" s="70" t="s">
        <v>282</v>
      </c>
      <c r="B13" s="42" t="n">
        <v>275</v>
      </c>
      <c r="C13" s="42" t="n">
        <v>427</v>
      </c>
      <c r="D13" s="42" t="n">
        <v>148</v>
      </c>
      <c r="E13" s="42"/>
      <c r="F13" s="42" t="n">
        <v>30</v>
      </c>
      <c r="G13" s="69"/>
      <c r="H13" s="42" t="n">
        <v>14</v>
      </c>
      <c r="I13" s="39" t="n">
        <f aca="false">SUM(B13:H13)</f>
        <v>894</v>
      </c>
    </row>
    <row r="14" customFormat="false" ht="15" hidden="false" customHeight="false" outlineLevel="0" collapsed="false">
      <c r="A14" s="70" t="s">
        <v>186</v>
      </c>
      <c r="B14" s="42" t="n">
        <v>646</v>
      </c>
      <c r="C14" s="42" t="n">
        <v>740</v>
      </c>
      <c r="D14" s="42" t="n">
        <v>537</v>
      </c>
      <c r="E14" s="42" t="n">
        <v>100</v>
      </c>
      <c r="F14" s="42"/>
      <c r="G14" s="42"/>
      <c r="H14" s="42" t="n">
        <v>234</v>
      </c>
      <c r="I14" s="39" t="n">
        <f aca="false">SUM(B14:H14)</f>
        <v>2257</v>
      </c>
    </row>
    <row r="15" customFormat="false" ht="15" hidden="false" customHeight="false" outlineLevel="0" collapsed="false">
      <c r="A15" s="70" t="s">
        <v>283</v>
      </c>
      <c r="B15" s="42"/>
      <c r="C15" s="42"/>
      <c r="D15" s="42"/>
      <c r="E15" s="42"/>
      <c r="F15" s="42"/>
      <c r="G15" s="42"/>
      <c r="H15" s="42" t="n">
        <v>472</v>
      </c>
      <c r="I15" s="39" t="n">
        <f aca="false">SUM(B15:H15)</f>
        <v>472</v>
      </c>
    </row>
    <row r="16" customFormat="false" ht="15" hidden="false" customHeight="false" outlineLevel="0" collapsed="false">
      <c r="A16" s="70" t="s">
        <v>271</v>
      </c>
      <c r="B16" s="42" t="n">
        <v>131</v>
      </c>
      <c r="C16" s="42" t="n">
        <v>297</v>
      </c>
      <c r="D16" s="42" t="n">
        <v>281</v>
      </c>
      <c r="E16" s="42"/>
      <c r="F16" s="42"/>
      <c r="G16" s="42"/>
      <c r="H16" s="42"/>
      <c r="I16" s="39" t="n">
        <f aca="false">SUM(B16:H16)</f>
        <v>709</v>
      </c>
    </row>
    <row r="17" customFormat="false" ht="15" hidden="false" customHeight="false" outlineLevel="0" collapsed="false">
      <c r="A17" s="70" t="s">
        <v>284</v>
      </c>
      <c r="B17" s="42"/>
      <c r="C17" s="42" t="n">
        <v>90</v>
      </c>
      <c r="D17" s="42" t="n">
        <v>180</v>
      </c>
      <c r="E17" s="42"/>
      <c r="F17" s="42" t="n">
        <v>230</v>
      </c>
      <c r="G17" s="42"/>
      <c r="H17" s="42"/>
      <c r="I17" s="39" t="n">
        <f aca="false">SUM(B17:H17)</f>
        <v>500</v>
      </c>
    </row>
    <row r="18" customFormat="false" ht="15" hidden="false" customHeight="false" outlineLevel="0" collapsed="false">
      <c r="A18" s="70" t="s">
        <v>285</v>
      </c>
      <c r="B18" s="42"/>
      <c r="C18" s="42" t="n">
        <v>317</v>
      </c>
      <c r="D18" s="42" t="n">
        <v>184</v>
      </c>
      <c r="E18" s="42" t="n">
        <v>35</v>
      </c>
      <c r="F18" s="42" t="n">
        <v>96</v>
      </c>
      <c r="G18" s="42" t="n">
        <v>310</v>
      </c>
      <c r="H18" s="42" t="n">
        <v>162</v>
      </c>
      <c r="I18" s="39" t="n">
        <f aca="false">SUM(B18:H18)</f>
        <v>1104</v>
      </c>
    </row>
    <row r="19" customFormat="false" ht="15" hidden="false" customHeight="false" outlineLevel="0" collapsed="false">
      <c r="A19" s="44"/>
      <c r="B19" s="42"/>
      <c r="C19" s="42"/>
      <c r="D19" s="42"/>
      <c r="E19" s="42"/>
      <c r="F19" s="42"/>
      <c r="H19" s="42"/>
      <c r="I19" s="39" t="n">
        <f aca="false">SUM(B19:H19)</f>
        <v>0</v>
      </c>
    </row>
    <row r="20" customFormat="false" ht="15" hidden="false" customHeight="false" outlineLevel="0" collapsed="false">
      <c r="A20" s="44"/>
      <c r="B20" s="42"/>
      <c r="C20" s="42"/>
      <c r="D20" s="42"/>
      <c r="E20" s="42"/>
      <c r="F20" s="42"/>
      <c r="G20" s="42"/>
      <c r="H20" s="42"/>
      <c r="I20" s="39" t="n">
        <f aca="false">SUM(B20:H20)</f>
        <v>0</v>
      </c>
    </row>
    <row r="21" customFormat="false" ht="15" hidden="false" customHeight="false" outlineLevel="0" collapsed="false">
      <c r="A21" s="44"/>
      <c r="B21" s="42"/>
      <c r="C21" s="42"/>
      <c r="D21" s="42"/>
      <c r="E21" s="42"/>
      <c r="F21" s="42"/>
      <c r="G21" s="42"/>
      <c r="H21" s="42"/>
      <c r="I21" s="39" t="n">
        <f aca="false">SUM(B21:H21)</f>
        <v>0</v>
      </c>
    </row>
    <row r="22" customFormat="false" ht="15" hidden="false" customHeight="false" outlineLevel="0" collapsed="false">
      <c r="A22" s="44"/>
      <c r="B22" s="42"/>
      <c r="C22" s="42"/>
      <c r="D22" s="42"/>
      <c r="E22" s="42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3"/>
      <c r="B23" s="34"/>
      <c r="C23" s="34"/>
      <c r="D23" s="34"/>
      <c r="E23" s="34"/>
      <c r="F23" s="34"/>
      <c r="G23" s="34"/>
      <c r="H23" s="35" t="s">
        <v>27</v>
      </c>
      <c r="I23" s="39" t="n">
        <f aca="false">SUM(I7:I22)</f>
        <v>10902</v>
      </c>
    </row>
    <row r="24" customFormat="false" ht="15" hidden="false" customHeight="false" outlineLevel="0" collapsed="false">
      <c r="A24" s="36" t="s">
        <v>28</v>
      </c>
      <c r="B24" s="37"/>
      <c r="C24" s="38"/>
      <c r="D24" s="21"/>
      <c r="E24" s="21"/>
      <c r="F24" s="21"/>
      <c r="G24" s="21"/>
      <c r="H24" s="21"/>
      <c r="I24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5" t="s">
        <v>286</v>
      </c>
      <c r="B6" s="45" t="s">
        <v>5</v>
      </c>
      <c r="C6" s="45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70" t="s">
        <v>272</v>
      </c>
      <c r="B7" s="42" t="n">
        <v>276</v>
      </c>
      <c r="C7" s="42" t="n">
        <v>680</v>
      </c>
      <c r="D7" s="42" t="n">
        <v>586</v>
      </c>
      <c r="E7" s="42"/>
      <c r="F7" s="42"/>
      <c r="G7" s="42" t="n">
        <v>470</v>
      </c>
      <c r="H7" s="42"/>
      <c r="I7" s="39" t="n">
        <f aca="false">SUM(B7:H7)</f>
        <v>2012</v>
      </c>
    </row>
    <row r="8" customFormat="false" ht="15" hidden="false" customHeight="false" outlineLevel="0" collapsed="false">
      <c r="A8" s="70" t="s">
        <v>240</v>
      </c>
      <c r="B8" s="42" t="n">
        <v>368</v>
      </c>
      <c r="C8" s="42"/>
      <c r="D8" s="42"/>
      <c r="E8" s="42"/>
      <c r="F8" s="42"/>
      <c r="G8" s="69"/>
      <c r="H8" s="42"/>
      <c r="I8" s="39" t="n">
        <f aca="false">SUM(B8:H8)</f>
        <v>368</v>
      </c>
    </row>
    <row r="9" customFormat="false" ht="15" hidden="false" customHeight="false" outlineLevel="0" collapsed="false">
      <c r="A9" s="70" t="s">
        <v>248</v>
      </c>
      <c r="B9" s="42" t="n">
        <v>616</v>
      </c>
      <c r="C9" s="42" t="n">
        <v>812</v>
      </c>
      <c r="D9" s="42" t="n">
        <v>300</v>
      </c>
      <c r="E9" s="42"/>
      <c r="F9" s="42"/>
      <c r="G9" s="42" t="n">
        <v>400</v>
      </c>
      <c r="H9" s="42"/>
      <c r="I9" s="39" t="n">
        <f aca="false">SUM(B9:H9)</f>
        <v>2128</v>
      </c>
    </row>
    <row r="10" customFormat="false" ht="15" hidden="false" customHeight="false" outlineLevel="0" collapsed="false">
      <c r="A10" s="70" t="s">
        <v>262</v>
      </c>
      <c r="B10" s="42" t="n">
        <v>48</v>
      </c>
      <c r="C10" s="42" t="n">
        <v>183</v>
      </c>
      <c r="D10" s="42"/>
      <c r="E10" s="42" t="n">
        <v>110</v>
      </c>
      <c r="F10" s="42" t="n">
        <v>153</v>
      </c>
      <c r="G10" s="42"/>
      <c r="H10" s="42"/>
      <c r="I10" s="39" t="n">
        <f aca="false">SUM(B10:H10)</f>
        <v>494</v>
      </c>
    </row>
    <row r="11" customFormat="false" ht="15" hidden="false" customHeight="false" outlineLevel="0" collapsed="false">
      <c r="A11" s="70" t="s">
        <v>287</v>
      </c>
      <c r="B11" s="42" t="n">
        <v>144</v>
      </c>
      <c r="C11" s="42" t="n">
        <v>288</v>
      </c>
      <c r="D11" s="42" t="n">
        <v>222</v>
      </c>
      <c r="E11" s="42" t="n">
        <v>110</v>
      </c>
      <c r="F11" s="42"/>
      <c r="G11" s="42"/>
      <c r="H11" s="42"/>
      <c r="I11" s="39" t="n">
        <f aca="false">SUM(B11:H11)</f>
        <v>764</v>
      </c>
    </row>
    <row r="12" customFormat="false" ht="15" hidden="false" customHeight="false" outlineLevel="0" collapsed="false">
      <c r="A12" s="70" t="s">
        <v>288</v>
      </c>
      <c r="B12" s="42" t="n">
        <v>240</v>
      </c>
      <c r="C12" s="42"/>
      <c r="D12" s="42" t="n">
        <v>120</v>
      </c>
      <c r="E12" s="42"/>
      <c r="F12" s="42" t="n">
        <v>122</v>
      </c>
      <c r="G12" s="42"/>
      <c r="H12" s="42"/>
      <c r="I12" s="39" t="n">
        <f aca="false">SUM(B12:H12)</f>
        <v>482</v>
      </c>
    </row>
    <row r="13" customFormat="false" ht="15" hidden="false" customHeight="false" outlineLevel="0" collapsed="false">
      <c r="A13" s="70" t="s">
        <v>282</v>
      </c>
      <c r="B13" s="42"/>
      <c r="C13" s="42" t="n">
        <v>499</v>
      </c>
      <c r="D13" s="42" t="n">
        <v>382</v>
      </c>
      <c r="E13" s="42" t="n">
        <v>45</v>
      </c>
      <c r="F13" s="42"/>
      <c r="G13" s="69" t="n">
        <v>180</v>
      </c>
      <c r="H13" s="42"/>
      <c r="I13" s="39" t="n">
        <f aca="false">SUM(B13:H13)</f>
        <v>1106</v>
      </c>
    </row>
    <row r="14" customFormat="false" ht="15" hidden="false" customHeight="false" outlineLevel="0" collapsed="false">
      <c r="A14" s="70" t="s">
        <v>285</v>
      </c>
      <c r="B14" s="42"/>
      <c r="C14" s="42" t="n">
        <v>790</v>
      </c>
      <c r="D14" s="42"/>
      <c r="E14" s="42"/>
      <c r="F14" s="42"/>
      <c r="G14" s="42" t="n">
        <v>560</v>
      </c>
      <c r="H14" s="42"/>
      <c r="I14" s="39" t="n">
        <f aca="false">SUM(B14:H14)</f>
        <v>1350</v>
      </c>
    </row>
    <row r="15" customFormat="false" ht="15" hidden="false" customHeight="false" outlineLevel="0" collapsed="false">
      <c r="A15" s="70" t="s">
        <v>289</v>
      </c>
      <c r="B15" s="42"/>
      <c r="C15" s="42" t="n">
        <v>246</v>
      </c>
      <c r="D15" s="42" t="n">
        <v>78</v>
      </c>
      <c r="E15" s="42" t="n">
        <v>25</v>
      </c>
      <c r="F15" s="42" t="n">
        <v>256</v>
      </c>
      <c r="G15" s="42"/>
      <c r="H15" s="42"/>
      <c r="I15" s="39" t="n">
        <f aca="false">SUM(B15:H15)</f>
        <v>605</v>
      </c>
    </row>
    <row r="16" customFormat="false" ht="15" hidden="false" customHeight="false" outlineLevel="0" collapsed="false">
      <c r="A16" s="70" t="s">
        <v>271</v>
      </c>
      <c r="B16" s="42"/>
      <c r="C16" s="42" t="n">
        <v>503</v>
      </c>
      <c r="D16" s="42" t="n">
        <v>404</v>
      </c>
      <c r="E16" s="42"/>
      <c r="F16" s="42" t="n">
        <v>96</v>
      </c>
      <c r="G16" s="42" t="n">
        <v>170</v>
      </c>
      <c r="H16" s="42"/>
      <c r="I16" s="39" t="n">
        <f aca="false">SUM(B16:H16)</f>
        <v>1173</v>
      </c>
    </row>
    <row r="17" customFormat="false" ht="15" hidden="false" customHeight="false" outlineLevel="0" collapsed="false">
      <c r="A17" s="70" t="s">
        <v>284</v>
      </c>
      <c r="B17" s="42"/>
      <c r="C17" s="42"/>
      <c r="D17" s="42" t="n">
        <v>132</v>
      </c>
      <c r="E17" s="42"/>
      <c r="F17" s="42"/>
      <c r="G17" s="42" t="n">
        <v>360</v>
      </c>
      <c r="H17" s="42"/>
      <c r="I17" s="39" t="n">
        <f aca="false">SUM(B17:H17)</f>
        <v>492</v>
      </c>
    </row>
    <row r="18" customFormat="false" ht="15" hidden="false" customHeight="false" outlineLevel="0" collapsed="false">
      <c r="A18" s="70" t="s">
        <v>290</v>
      </c>
      <c r="B18" s="42"/>
      <c r="C18" s="42"/>
      <c r="D18" s="42" t="n">
        <v>256</v>
      </c>
      <c r="E18" s="42"/>
      <c r="F18" s="42" t="n">
        <v>290</v>
      </c>
      <c r="G18" s="42"/>
      <c r="H18" s="42"/>
      <c r="I18" s="39" t="n">
        <f aca="false">SUM(B18:H18)</f>
        <v>546</v>
      </c>
    </row>
    <row r="19" customFormat="false" ht="15" hidden="false" customHeight="false" outlineLevel="0" collapsed="false">
      <c r="A19" s="44"/>
      <c r="B19" s="42"/>
      <c r="C19" s="42"/>
      <c r="D19" s="42"/>
      <c r="E19" s="42"/>
      <c r="F19" s="42"/>
      <c r="G19" s="42"/>
      <c r="H19" s="42"/>
      <c r="I19" s="39" t="n">
        <f aca="false">SUM(B19:H19)</f>
        <v>0</v>
      </c>
    </row>
    <row r="20" customFormat="false" ht="15" hidden="false" customHeight="false" outlineLevel="0" collapsed="false">
      <c r="A20" s="44"/>
      <c r="B20" s="42"/>
      <c r="C20" s="42"/>
      <c r="D20" s="42"/>
      <c r="E20" s="42"/>
      <c r="F20" s="42"/>
      <c r="G20" s="42"/>
      <c r="H20" s="42"/>
      <c r="I20" s="39" t="n">
        <f aca="false">SUM(B20:H20)</f>
        <v>0</v>
      </c>
    </row>
    <row r="21" customFormat="false" ht="15" hidden="false" customHeight="false" outlineLevel="0" collapsed="false">
      <c r="A21" s="44"/>
      <c r="B21" s="42"/>
      <c r="C21" s="42"/>
      <c r="D21" s="42"/>
      <c r="E21" s="42"/>
      <c r="F21" s="42"/>
      <c r="G21" s="42"/>
      <c r="H21" s="42"/>
      <c r="I21" s="39" t="n">
        <f aca="false">SUM(B21:H21)</f>
        <v>0</v>
      </c>
    </row>
    <row r="22" customFormat="false" ht="15" hidden="false" customHeight="false" outlineLevel="0" collapsed="false">
      <c r="A22" s="44"/>
      <c r="B22" s="42"/>
      <c r="C22" s="42"/>
      <c r="D22" s="42"/>
      <c r="E22" s="42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3"/>
      <c r="B23" s="34"/>
      <c r="C23" s="34"/>
      <c r="D23" s="34"/>
      <c r="E23" s="34"/>
      <c r="F23" s="34"/>
      <c r="G23" s="34"/>
      <c r="H23" s="35" t="s">
        <v>27</v>
      </c>
      <c r="I23" s="39" t="n">
        <f aca="false">SUM(I7:I22)</f>
        <v>11520</v>
      </c>
    </row>
    <row r="24" customFormat="false" ht="15" hidden="false" customHeight="false" outlineLevel="0" collapsed="false">
      <c r="A24" s="36" t="s">
        <v>28</v>
      </c>
      <c r="B24" s="37"/>
      <c r="C24" s="38"/>
      <c r="D24" s="21"/>
      <c r="E24" s="21"/>
      <c r="F24" s="21"/>
      <c r="G24" s="21"/>
      <c r="H24" s="21"/>
      <c r="I24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5.2767857142857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5" t="s">
        <v>291</v>
      </c>
      <c r="B6" s="45" t="s">
        <v>5</v>
      </c>
      <c r="C6" s="45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70" t="s">
        <v>282</v>
      </c>
      <c r="B7" s="42" t="n">
        <v>220</v>
      </c>
      <c r="C7" s="42" t="n">
        <v>158</v>
      </c>
      <c r="D7" s="42" t="n">
        <v>212</v>
      </c>
      <c r="E7" s="42"/>
      <c r="F7" s="42"/>
      <c r="G7" s="42"/>
      <c r="H7" s="42"/>
      <c r="I7" s="39" t="n">
        <f aca="false">SUM(B7:H7)</f>
        <v>590</v>
      </c>
    </row>
    <row r="8" customFormat="false" ht="15" hidden="false" customHeight="false" outlineLevel="0" collapsed="false">
      <c r="A8" s="70" t="s">
        <v>292</v>
      </c>
      <c r="B8" s="42" t="n">
        <v>184</v>
      </c>
      <c r="C8" s="42" t="n">
        <v>70</v>
      </c>
      <c r="D8" s="42" t="n">
        <v>75</v>
      </c>
      <c r="E8" s="42"/>
      <c r="F8" s="42"/>
      <c r="G8" s="69"/>
      <c r="H8" s="42"/>
      <c r="I8" s="39" t="n">
        <f aca="false">SUM(B8:H8)</f>
        <v>329</v>
      </c>
    </row>
    <row r="9" customFormat="false" ht="15" hidden="false" customHeight="false" outlineLevel="0" collapsed="false">
      <c r="A9" s="70" t="s">
        <v>248</v>
      </c>
      <c r="B9" s="42" t="n">
        <v>608</v>
      </c>
      <c r="C9" s="42" t="n">
        <v>726</v>
      </c>
      <c r="D9" s="42"/>
      <c r="E9" s="42"/>
      <c r="F9" s="42"/>
      <c r="G9" s="42" t="n">
        <v>230</v>
      </c>
      <c r="H9" s="42" t="n">
        <v>106</v>
      </c>
      <c r="I9" s="39" t="n">
        <f aca="false">SUM(B9:H9)</f>
        <v>1670</v>
      </c>
    </row>
    <row r="10" customFormat="false" ht="15" hidden="false" customHeight="false" outlineLevel="0" collapsed="false">
      <c r="A10" s="70" t="s">
        <v>284</v>
      </c>
      <c r="B10" s="42" t="n">
        <v>190</v>
      </c>
      <c r="C10" s="42" t="n">
        <v>385</v>
      </c>
      <c r="D10" s="42" t="n">
        <v>272</v>
      </c>
      <c r="E10" s="42"/>
      <c r="F10" s="42" t="n">
        <v>178</v>
      </c>
      <c r="G10" s="42" t="n">
        <v>340</v>
      </c>
      <c r="H10" s="42" t="n">
        <v>138</v>
      </c>
      <c r="I10" s="39" t="n">
        <f aca="false">SUM(B10:H10)</f>
        <v>1503</v>
      </c>
    </row>
    <row r="11" customFormat="false" ht="15" hidden="false" customHeight="false" outlineLevel="0" collapsed="false">
      <c r="A11" s="70" t="s">
        <v>293</v>
      </c>
      <c r="B11" s="42" t="n">
        <v>295</v>
      </c>
      <c r="C11" s="42" t="n">
        <v>193</v>
      </c>
      <c r="D11" s="42" t="n">
        <v>215</v>
      </c>
      <c r="E11" s="42" t="n">
        <v>20</v>
      </c>
      <c r="F11" s="42" t="n">
        <v>228</v>
      </c>
      <c r="G11" s="42"/>
      <c r="H11" s="42"/>
      <c r="I11" s="39" t="n">
        <f aca="false">SUM(B11:H11)</f>
        <v>951</v>
      </c>
    </row>
    <row r="12" customFormat="false" ht="15" hidden="false" customHeight="false" outlineLevel="0" collapsed="false">
      <c r="A12" s="70" t="s">
        <v>294</v>
      </c>
      <c r="B12" s="42" t="n">
        <v>14</v>
      </c>
      <c r="C12" s="42" t="n">
        <v>20</v>
      </c>
      <c r="D12" s="42" t="n">
        <v>30</v>
      </c>
      <c r="E12" s="42" t="n">
        <v>40</v>
      </c>
      <c r="F12" s="42"/>
      <c r="G12" s="42"/>
      <c r="H12" s="42"/>
      <c r="I12" s="39" t="n">
        <f aca="false">SUM(B12:H12)</f>
        <v>104</v>
      </c>
    </row>
    <row r="13" customFormat="false" ht="15" hidden="false" customHeight="false" outlineLevel="0" collapsed="false">
      <c r="A13" s="70" t="s">
        <v>295</v>
      </c>
      <c r="B13" s="42" t="n">
        <v>60</v>
      </c>
      <c r="C13" s="42" t="n">
        <v>385</v>
      </c>
      <c r="D13" s="42"/>
      <c r="E13" s="42" t="n">
        <v>35</v>
      </c>
      <c r="F13" s="42"/>
      <c r="G13" s="69"/>
      <c r="H13" s="42"/>
      <c r="I13" s="39" t="n">
        <f aca="false">SUM(B13:H13)</f>
        <v>480</v>
      </c>
    </row>
    <row r="14" customFormat="false" ht="15" hidden="false" customHeight="false" outlineLevel="0" collapsed="false">
      <c r="A14" s="70" t="s">
        <v>296</v>
      </c>
      <c r="B14" s="42" t="n">
        <v>138</v>
      </c>
      <c r="C14" s="42" t="n">
        <v>117</v>
      </c>
      <c r="D14" s="42"/>
      <c r="E14" s="42" t="n">
        <v>35</v>
      </c>
      <c r="F14" s="42"/>
      <c r="G14" s="42" t="n">
        <v>120</v>
      </c>
      <c r="H14" s="42"/>
      <c r="I14" s="39" t="n">
        <f aca="false">SUM(B14:H14)</f>
        <v>410</v>
      </c>
    </row>
    <row r="15" customFormat="false" ht="15" hidden="false" customHeight="false" outlineLevel="0" collapsed="false">
      <c r="A15" s="70" t="s">
        <v>219</v>
      </c>
      <c r="B15" s="42" t="n">
        <v>330</v>
      </c>
      <c r="C15" s="42"/>
      <c r="D15" s="42"/>
      <c r="E15" s="42"/>
      <c r="F15" s="42"/>
      <c r="G15" s="42"/>
      <c r="H15" s="42"/>
      <c r="I15" s="39" t="n">
        <f aca="false">SUM(B15:H15)</f>
        <v>330</v>
      </c>
    </row>
    <row r="16" customFormat="false" ht="15" hidden="false" customHeight="false" outlineLevel="0" collapsed="false">
      <c r="A16" s="70" t="s">
        <v>297</v>
      </c>
      <c r="B16" s="42"/>
      <c r="C16" s="42" t="n">
        <v>49</v>
      </c>
      <c r="D16" s="42" t="n">
        <v>49</v>
      </c>
      <c r="E16" s="42"/>
      <c r="F16" s="42"/>
      <c r="G16" s="42"/>
      <c r="H16" s="42" t="n">
        <v>35</v>
      </c>
      <c r="I16" s="39" t="n">
        <f aca="false">SUM(B16:H16)</f>
        <v>133</v>
      </c>
    </row>
    <row r="17" customFormat="false" ht="15" hidden="false" customHeight="false" outlineLevel="0" collapsed="false">
      <c r="A17" s="70" t="s">
        <v>298</v>
      </c>
      <c r="B17" s="42"/>
      <c r="C17" s="42"/>
      <c r="D17" s="42" t="n">
        <v>96</v>
      </c>
      <c r="E17" s="42"/>
      <c r="F17" s="42"/>
      <c r="G17" s="42"/>
      <c r="H17" s="42"/>
      <c r="I17" s="39" t="n">
        <f aca="false">SUM(B17:H17)</f>
        <v>96</v>
      </c>
    </row>
    <row r="18" customFormat="false" ht="15" hidden="false" customHeight="false" outlineLevel="0" collapsed="false">
      <c r="A18" s="70" t="s">
        <v>299</v>
      </c>
      <c r="B18" s="42"/>
      <c r="C18" s="42"/>
      <c r="D18" s="42"/>
      <c r="E18" s="42"/>
      <c r="F18" s="42" t="n">
        <v>1004</v>
      </c>
      <c r="G18" s="42"/>
      <c r="H18" s="42"/>
      <c r="I18" s="39" t="n">
        <f aca="false">SUM(B18:H18)</f>
        <v>1004</v>
      </c>
    </row>
    <row r="19" customFormat="false" ht="15" hidden="false" customHeight="false" outlineLevel="0" collapsed="false">
      <c r="A19" s="70" t="s">
        <v>267</v>
      </c>
      <c r="B19" s="42"/>
      <c r="C19" s="42"/>
      <c r="D19" s="42"/>
      <c r="E19" s="42"/>
      <c r="F19" s="42"/>
      <c r="G19" s="42"/>
      <c r="H19" s="42"/>
      <c r="I19" s="39" t="n">
        <f aca="false">SUM(B19:H19)</f>
        <v>0</v>
      </c>
    </row>
    <row r="20" customFormat="false" ht="15" hidden="false" customHeight="false" outlineLevel="0" collapsed="false">
      <c r="A20" s="44" t="s">
        <v>300</v>
      </c>
      <c r="B20" s="42"/>
      <c r="C20" s="42"/>
      <c r="D20" s="42"/>
      <c r="E20" s="42"/>
      <c r="F20" s="42"/>
      <c r="G20" s="42"/>
      <c r="H20" s="42" t="n">
        <v>240</v>
      </c>
      <c r="I20" s="39" t="n">
        <f aca="false">SUM(B20:H20)</f>
        <v>240</v>
      </c>
    </row>
    <row r="21" customFormat="false" ht="15" hidden="false" customHeight="false" outlineLevel="0" collapsed="false">
      <c r="A21" s="44" t="s">
        <v>301</v>
      </c>
      <c r="B21" s="42"/>
      <c r="C21" s="42"/>
      <c r="D21" s="42"/>
      <c r="E21" s="42"/>
      <c r="F21" s="42"/>
      <c r="G21" s="42"/>
      <c r="H21" s="42" t="n">
        <v>194</v>
      </c>
      <c r="I21" s="39" t="n">
        <f aca="false">SUM(B21:H21)</f>
        <v>194</v>
      </c>
    </row>
    <row r="22" customFormat="false" ht="15" hidden="false" customHeight="false" outlineLevel="0" collapsed="false">
      <c r="A22" s="44"/>
      <c r="B22" s="42"/>
      <c r="C22" s="42"/>
      <c r="D22" s="42"/>
      <c r="E22" s="42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44"/>
      <c r="B23" s="42"/>
      <c r="C23" s="42"/>
      <c r="D23" s="42"/>
      <c r="E23" s="42"/>
      <c r="F23" s="42"/>
      <c r="G23" s="42"/>
      <c r="H23" s="42"/>
      <c r="I23" s="39" t="n">
        <f aca="false">SUM(B23:H23)</f>
        <v>0</v>
      </c>
    </row>
    <row r="24" customFormat="false" ht="15" hidden="false" customHeight="false" outlineLevel="0" collapsed="false">
      <c r="A24" s="33"/>
      <c r="B24" s="34"/>
      <c r="C24" s="34"/>
      <c r="D24" s="34"/>
      <c r="E24" s="34"/>
      <c r="F24" s="34"/>
      <c r="G24" s="34"/>
      <c r="H24" s="35" t="s">
        <v>27</v>
      </c>
      <c r="I24" s="39" t="n">
        <f aca="false">SUM(I7:I23)</f>
        <v>8034</v>
      </c>
    </row>
    <row r="25" customFormat="false" ht="15" hidden="false" customHeight="false" outlineLevel="0" collapsed="false">
      <c r="A25" s="36" t="s">
        <v>28</v>
      </c>
      <c r="B25" s="37"/>
      <c r="C25" s="38"/>
      <c r="D25" s="21"/>
      <c r="E25" s="21"/>
      <c r="F25" s="21"/>
      <c r="G25" s="21"/>
      <c r="H25" s="21"/>
      <c r="I25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8.7008928571429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5" t="s">
        <v>302</v>
      </c>
      <c r="B6" s="45" t="s">
        <v>5</v>
      </c>
      <c r="C6" s="45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70" t="s">
        <v>303</v>
      </c>
      <c r="B7" s="42" t="n">
        <v>116</v>
      </c>
      <c r="C7" s="42" t="n">
        <v>98</v>
      </c>
      <c r="D7" s="42" t="n">
        <v>307</v>
      </c>
      <c r="E7" s="42" t="n">
        <v>120</v>
      </c>
      <c r="F7" s="42"/>
      <c r="G7" s="42"/>
      <c r="H7" s="42"/>
      <c r="I7" s="39" t="n">
        <f aca="false">SUM(B7:H7)</f>
        <v>641</v>
      </c>
    </row>
    <row r="8" customFormat="false" ht="15" hidden="false" customHeight="false" outlineLevel="0" collapsed="false">
      <c r="A8" s="70" t="s">
        <v>304</v>
      </c>
      <c r="B8" s="42" t="n">
        <v>210</v>
      </c>
      <c r="C8" s="42" t="n">
        <v>186</v>
      </c>
      <c r="D8" s="42" t="n">
        <v>106</v>
      </c>
      <c r="E8" s="42"/>
      <c r="F8" s="42"/>
      <c r="G8" s="69"/>
      <c r="H8" s="42" t="n">
        <v>94</v>
      </c>
      <c r="I8" s="39" t="n">
        <f aca="false">SUM(B8:H8)</f>
        <v>596</v>
      </c>
    </row>
    <row r="9" customFormat="false" ht="15" hidden="false" customHeight="false" outlineLevel="0" collapsed="false">
      <c r="A9" s="70" t="s">
        <v>305</v>
      </c>
      <c r="B9" s="42" t="n">
        <v>54</v>
      </c>
      <c r="C9" s="42" t="n">
        <v>25</v>
      </c>
      <c r="D9" s="42" t="n">
        <v>67</v>
      </c>
      <c r="E9" s="42"/>
      <c r="F9" s="42"/>
      <c r="G9" s="42"/>
      <c r="H9" s="42" t="n">
        <v>97</v>
      </c>
      <c r="I9" s="39" t="n">
        <f aca="false">SUM(B9:H9)</f>
        <v>243</v>
      </c>
    </row>
    <row r="10" customFormat="false" ht="15" hidden="false" customHeight="false" outlineLevel="0" collapsed="false">
      <c r="A10" s="70" t="s">
        <v>292</v>
      </c>
      <c r="B10" s="42" t="n">
        <v>76</v>
      </c>
      <c r="C10" s="42" t="n">
        <v>122</v>
      </c>
      <c r="D10" s="42"/>
      <c r="E10" s="42"/>
      <c r="F10" s="42"/>
      <c r="G10" s="42" t="n">
        <v>190</v>
      </c>
      <c r="H10" s="42"/>
      <c r="I10" s="39" t="n">
        <f aca="false">SUM(B10:H10)</f>
        <v>388</v>
      </c>
    </row>
    <row r="11" customFormat="false" ht="15" hidden="false" customHeight="false" outlineLevel="0" collapsed="false">
      <c r="A11" s="70" t="s">
        <v>248</v>
      </c>
      <c r="B11" s="42" t="n">
        <v>475</v>
      </c>
      <c r="C11" s="42" t="n">
        <v>1108</v>
      </c>
      <c r="D11" s="42" t="n">
        <v>222</v>
      </c>
      <c r="E11" s="42" t="n">
        <v>85</v>
      </c>
      <c r="F11" s="42"/>
      <c r="G11" s="42"/>
      <c r="H11" s="42"/>
      <c r="I11" s="39" t="n">
        <f aca="false">SUM(B11:H11)</f>
        <v>1890</v>
      </c>
    </row>
    <row r="12" customFormat="false" ht="15" hidden="false" customHeight="false" outlineLevel="0" collapsed="false">
      <c r="A12" s="70" t="s">
        <v>306</v>
      </c>
      <c r="B12" s="42" t="n">
        <v>197</v>
      </c>
      <c r="C12" s="42"/>
      <c r="D12" s="42"/>
      <c r="E12" s="42"/>
      <c r="F12" s="42"/>
      <c r="G12" s="42"/>
      <c r="H12" s="42"/>
      <c r="I12" s="39" t="n">
        <f aca="false">SUM(B12:H12)</f>
        <v>197</v>
      </c>
    </row>
    <row r="13" customFormat="false" ht="15" hidden="false" customHeight="false" outlineLevel="0" collapsed="false">
      <c r="A13" s="70" t="s">
        <v>270</v>
      </c>
      <c r="B13" s="42"/>
      <c r="C13" s="42" t="n">
        <v>54</v>
      </c>
      <c r="D13" s="42" t="n">
        <v>214</v>
      </c>
      <c r="E13" s="42"/>
      <c r="F13" s="42"/>
      <c r="G13" s="69"/>
      <c r="H13" s="42" t="n">
        <v>60</v>
      </c>
      <c r="I13" s="39" t="n">
        <f aca="false">SUM(B13:H13)</f>
        <v>328</v>
      </c>
    </row>
    <row r="14" customFormat="false" ht="15" hidden="false" customHeight="false" outlineLevel="0" collapsed="false">
      <c r="A14" s="70" t="s">
        <v>307</v>
      </c>
      <c r="B14" s="42"/>
      <c r="C14" s="42" t="n">
        <v>1390</v>
      </c>
      <c r="D14" s="42"/>
      <c r="E14" s="42"/>
      <c r="F14" s="42"/>
      <c r="G14" s="42"/>
      <c r="H14" s="42"/>
      <c r="I14" s="39" t="n">
        <f aca="false">SUM(B14:H14)</f>
        <v>1390</v>
      </c>
    </row>
    <row r="15" customFormat="false" ht="15" hidden="false" customHeight="false" outlineLevel="0" collapsed="false">
      <c r="A15" s="70" t="s">
        <v>308</v>
      </c>
      <c r="B15" s="42"/>
      <c r="C15" s="42"/>
      <c r="D15" s="42"/>
      <c r="E15" s="42"/>
      <c r="F15" s="42"/>
      <c r="G15" s="42"/>
      <c r="H15" s="42"/>
      <c r="I15" s="39" t="n">
        <f aca="false">SUM(B15:H15)</f>
        <v>0</v>
      </c>
    </row>
    <row r="16" customFormat="false" ht="15" hidden="false" customHeight="false" outlineLevel="0" collapsed="false">
      <c r="A16" s="70" t="s">
        <v>309</v>
      </c>
      <c r="B16" s="42"/>
      <c r="C16" s="42"/>
      <c r="D16" s="42"/>
      <c r="E16" s="42"/>
      <c r="F16" s="42"/>
      <c r="G16" s="42"/>
      <c r="H16" s="42" t="n">
        <v>198</v>
      </c>
      <c r="I16" s="39" t="n">
        <f aca="false">SUM(B16:H16)</f>
        <v>198</v>
      </c>
    </row>
    <row r="17" customFormat="false" ht="15" hidden="false" customHeight="false" outlineLevel="0" collapsed="false">
      <c r="A17" s="70" t="s">
        <v>310</v>
      </c>
      <c r="B17" s="42"/>
      <c r="C17" s="42"/>
      <c r="D17" s="42"/>
      <c r="E17" s="42"/>
      <c r="F17" s="42"/>
      <c r="G17" s="42"/>
      <c r="H17" s="42"/>
      <c r="I17" s="39" t="n">
        <f aca="false">SUM(B17:H17)</f>
        <v>0</v>
      </c>
    </row>
    <row r="18" customFormat="false" ht="15" hidden="false" customHeight="false" outlineLevel="0" collapsed="false">
      <c r="A18" s="70" t="s">
        <v>311</v>
      </c>
      <c r="B18" s="42"/>
      <c r="C18" s="42"/>
      <c r="D18" s="42"/>
      <c r="E18" s="42" t="n">
        <v>70</v>
      </c>
      <c r="F18" s="42"/>
      <c r="G18" s="42" t="n">
        <v>170</v>
      </c>
      <c r="H18" s="42"/>
      <c r="I18" s="39" t="n">
        <f aca="false">SUM(B18:H18)</f>
        <v>240</v>
      </c>
    </row>
    <row r="19" customFormat="false" ht="15" hidden="false" customHeight="false" outlineLevel="0" collapsed="false">
      <c r="A19" s="70" t="s">
        <v>312</v>
      </c>
      <c r="B19" s="42"/>
      <c r="C19" s="42" t="n">
        <v>214</v>
      </c>
      <c r="D19" s="42" t="n">
        <v>184</v>
      </c>
      <c r="E19" s="42"/>
      <c r="F19" s="42"/>
      <c r="G19" s="42" t="n">
        <v>130</v>
      </c>
      <c r="H19" s="42" t="n">
        <v>120</v>
      </c>
      <c r="I19" s="39" t="n">
        <f aca="false">SUM(B19:H19)</f>
        <v>648</v>
      </c>
    </row>
    <row r="20" customFormat="false" ht="15" hidden="false" customHeight="false" outlineLevel="0" collapsed="false">
      <c r="A20" s="44" t="s">
        <v>313</v>
      </c>
      <c r="B20" s="42"/>
      <c r="C20" s="42" t="n">
        <v>88</v>
      </c>
      <c r="D20" s="42" t="n">
        <v>68</v>
      </c>
      <c r="E20" s="42"/>
      <c r="F20" s="42"/>
      <c r="G20" s="42" t="n">
        <v>90</v>
      </c>
      <c r="H20" s="42"/>
      <c r="I20" s="39" t="n">
        <f aca="false">SUM(B20:H20)</f>
        <v>246</v>
      </c>
    </row>
    <row r="21" customFormat="false" ht="15" hidden="false" customHeight="false" outlineLevel="0" collapsed="false">
      <c r="A21" s="44"/>
      <c r="B21" s="42"/>
      <c r="C21" s="42"/>
      <c r="D21" s="42"/>
      <c r="E21" s="42"/>
      <c r="F21" s="42"/>
      <c r="G21" s="42"/>
      <c r="H21" s="42"/>
      <c r="I21" s="39" t="n">
        <f aca="false">SUM(B21:H21)</f>
        <v>0</v>
      </c>
    </row>
    <row r="22" customFormat="false" ht="15" hidden="false" customHeight="false" outlineLevel="0" collapsed="false">
      <c r="A22" s="44"/>
      <c r="B22" s="42"/>
      <c r="C22" s="42"/>
      <c r="D22" s="42"/>
      <c r="E22" s="42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44"/>
      <c r="B23" s="42"/>
      <c r="C23" s="42"/>
      <c r="D23" s="42"/>
      <c r="E23" s="42"/>
      <c r="F23" s="42"/>
      <c r="G23" s="42"/>
      <c r="H23" s="42"/>
      <c r="I23" s="39" t="n">
        <f aca="false">SUM(B23:H23)</f>
        <v>0</v>
      </c>
    </row>
    <row r="24" customFormat="false" ht="15" hidden="false" customHeight="false" outlineLevel="0" collapsed="false">
      <c r="A24" s="33"/>
      <c r="B24" s="34"/>
      <c r="C24" s="34"/>
      <c r="D24" s="34"/>
      <c r="E24" s="34"/>
      <c r="F24" s="34"/>
      <c r="G24" s="34"/>
      <c r="H24" s="35" t="s">
        <v>27</v>
      </c>
      <c r="I24" s="39" t="n">
        <f aca="false">SUM(I7:I23)</f>
        <v>7005</v>
      </c>
    </row>
    <row r="25" customFormat="false" ht="15" hidden="false" customHeight="false" outlineLevel="0" collapsed="false">
      <c r="A25" s="36" t="s">
        <v>28</v>
      </c>
      <c r="B25" s="37"/>
      <c r="C25" s="38"/>
      <c r="D25" s="21"/>
      <c r="E25" s="21"/>
      <c r="F25" s="21"/>
      <c r="G25" s="21"/>
      <c r="H25" s="21"/>
      <c r="I25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7.0491071428571"/>
  </cols>
  <sheetData>
    <row r="1" customFormat="false" ht="15" hidden="false" customHeight="false" outlineLevel="0" collapsed="false">
      <c r="I1" s="19"/>
    </row>
    <row r="2" customFormat="false" ht="15" hidden="false" customHeight="false" outlineLevel="0" collapsed="false">
      <c r="A2" s="20" t="s">
        <v>0</v>
      </c>
      <c r="B2" s="21"/>
      <c r="C2" s="21"/>
      <c r="D2" s="21"/>
      <c r="E2" s="21"/>
      <c r="F2" s="21"/>
      <c r="G2" s="21"/>
      <c r="H2" s="21"/>
      <c r="I2" s="22"/>
    </row>
    <row r="3" customFormat="false" ht="15" hidden="false" customHeight="false" outlineLevel="0" collapsed="false">
      <c r="A3" s="20" t="s">
        <v>1</v>
      </c>
      <c r="B3" s="21"/>
      <c r="C3" s="21"/>
      <c r="D3" s="21"/>
      <c r="E3" s="21"/>
      <c r="F3" s="21"/>
      <c r="G3" s="21"/>
      <c r="H3" s="21"/>
      <c r="I3" s="22"/>
    </row>
    <row r="4" customFormat="false" ht="15" hidden="false" customHeight="false" outlineLevel="0" collapsed="false">
      <c r="A4" s="20" t="s">
        <v>2</v>
      </c>
      <c r="B4" s="21"/>
      <c r="C4" s="21"/>
      <c r="D4" s="21"/>
      <c r="E4" s="21"/>
      <c r="F4" s="21"/>
      <c r="G4" s="21"/>
      <c r="H4" s="21"/>
      <c r="I4" s="22"/>
    </row>
    <row r="5" customFormat="false" ht="15" hidden="false" customHeight="false" outlineLevel="0" collapsed="false">
      <c r="A5" s="20" t="s">
        <v>3</v>
      </c>
      <c r="B5" s="21"/>
      <c r="C5" s="21"/>
      <c r="D5" s="21"/>
      <c r="E5" s="21"/>
      <c r="F5" s="21"/>
      <c r="G5" s="21"/>
      <c r="H5" s="21"/>
      <c r="I5" s="22"/>
    </row>
    <row r="6" customFormat="false" ht="15" hidden="false" customHeight="false" outlineLevel="0" collapsed="false">
      <c r="A6" s="23" t="s">
        <v>43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5" t="s">
        <v>12</v>
      </c>
    </row>
    <row r="7" customFormat="false" ht="15" hidden="false" customHeight="false" outlineLevel="0" collapsed="false">
      <c r="A7" s="26" t="s">
        <v>30</v>
      </c>
      <c r="B7" s="27" t="n">
        <v>106</v>
      </c>
      <c r="C7" s="27" t="n">
        <v>63</v>
      </c>
      <c r="D7" s="27" t="n">
        <v>176</v>
      </c>
      <c r="E7" s="27" t="n">
        <v>105</v>
      </c>
      <c r="F7" s="27"/>
      <c r="G7" s="27" t="n">
        <v>126</v>
      </c>
      <c r="H7" s="27" t="n">
        <v>56</v>
      </c>
      <c r="I7" s="28" t="n">
        <f aca="false">SUM(B7:H7)</f>
        <v>632</v>
      </c>
    </row>
    <row r="8" customFormat="false" ht="15" hidden="false" customHeight="false" outlineLevel="0" collapsed="false">
      <c r="A8" s="26" t="s">
        <v>44</v>
      </c>
      <c r="B8" s="27" t="n">
        <v>152</v>
      </c>
      <c r="C8" s="27"/>
      <c r="D8" s="27" t="n">
        <v>148</v>
      </c>
      <c r="E8" s="27"/>
      <c r="F8" s="27" t="n">
        <v>114</v>
      </c>
      <c r="G8" s="29"/>
      <c r="H8" s="27" t="n">
        <v>298</v>
      </c>
      <c r="I8" s="28" t="n">
        <f aca="false">SUM(B8:H8)</f>
        <v>712</v>
      </c>
    </row>
    <row r="9" customFormat="false" ht="15" hidden="false" customHeight="false" outlineLevel="0" collapsed="false">
      <c r="A9" s="26" t="s">
        <v>45</v>
      </c>
      <c r="B9" s="27"/>
      <c r="C9" s="27" t="n">
        <v>84</v>
      </c>
      <c r="D9" s="27" t="n">
        <v>38</v>
      </c>
      <c r="E9" s="27"/>
      <c r="F9" s="27"/>
      <c r="G9" s="27"/>
      <c r="H9" s="27"/>
      <c r="I9" s="28" t="n">
        <f aca="false">SUM(B9:H9)</f>
        <v>122</v>
      </c>
    </row>
    <row r="10" customFormat="false" ht="15" hidden="false" customHeight="false" outlineLevel="0" collapsed="false">
      <c r="A10" s="26" t="s">
        <v>31</v>
      </c>
      <c r="B10" s="27"/>
      <c r="C10" s="27"/>
      <c r="D10" s="27" t="n">
        <v>274</v>
      </c>
      <c r="E10" s="27" t="n">
        <v>80</v>
      </c>
      <c r="F10" s="27"/>
      <c r="G10" s="27" t="n">
        <v>41</v>
      </c>
      <c r="H10" s="27"/>
      <c r="I10" s="28" t="n">
        <f aca="false">SUM(B10:H10)</f>
        <v>395</v>
      </c>
    </row>
    <row r="11" customFormat="false" ht="15" hidden="false" customHeight="false" outlineLevel="0" collapsed="false">
      <c r="A11" s="26" t="s">
        <v>14</v>
      </c>
      <c r="B11" s="27" t="n">
        <v>180</v>
      </c>
      <c r="C11" s="27" t="n">
        <v>568</v>
      </c>
      <c r="D11" s="27" t="n">
        <v>125</v>
      </c>
      <c r="E11" s="27"/>
      <c r="F11" s="27"/>
      <c r="G11" s="27" t="n">
        <v>432</v>
      </c>
      <c r="H11" s="27"/>
      <c r="I11" s="28" t="n">
        <f aca="false">SUM(B11:H11)</f>
        <v>1305</v>
      </c>
    </row>
    <row r="12" customFormat="false" ht="15" hidden="false" customHeight="false" outlineLevel="0" collapsed="false">
      <c r="A12" s="26" t="s">
        <v>46</v>
      </c>
      <c r="B12" s="27"/>
      <c r="C12" s="27" t="n">
        <v>54</v>
      </c>
      <c r="D12" s="27" t="n">
        <v>160</v>
      </c>
      <c r="E12" s="27"/>
      <c r="F12" s="27" t="n">
        <v>136</v>
      </c>
      <c r="G12" s="29"/>
      <c r="H12" s="27" t="n">
        <v>21</v>
      </c>
      <c r="I12" s="28" t="n">
        <f aca="false">SUM(B12:H12)</f>
        <v>371</v>
      </c>
    </row>
    <row r="13" customFormat="false" ht="15" hidden="false" customHeight="false" outlineLevel="0" collapsed="false">
      <c r="A13" s="26" t="s">
        <v>32</v>
      </c>
      <c r="B13" s="27" t="n">
        <v>316</v>
      </c>
      <c r="C13" s="27" t="n">
        <v>766</v>
      </c>
      <c r="D13" s="27" t="n">
        <v>180</v>
      </c>
      <c r="E13" s="27"/>
      <c r="F13" s="27" t="n">
        <v>356</v>
      </c>
      <c r="G13" s="27" t="n">
        <v>202</v>
      </c>
      <c r="H13" s="27" t="n">
        <v>318</v>
      </c>
      <c r="I13" s="28" t="n">
        <f aca="false">SUM(B13:H13)</f>
        <v>2138</v>
      </c>
    </row>
    <row r="14" customFormat="false" ht="15" hidden="false" customHeight="false" outlineLevel="0" collapsed="false">
      <c r="A14" s="26" t="s">
        <v>47</v>
      </c>
      <c r="B14" s="27" t="n">
        <v>12</v>
      </c>
      <c r="C14" s="27" t="n">
        <v>0</v>
      </c>
      <c r="D14" s="27" t="n">
        <v>34</v>
      </c>
      <c r="E14" s="27" t="n">
        <v>15</v>
      </c>
      <c r="F14" s="27"/>
      <c r="G14" s="27"/>
      <c r="H14" s="27"/>
      <c r="I14" s="28" t="n">
        <f aca="false">SUM(B14:H14)</f>
        <v>61</v>
      </c>
    </row>
    <row r="15" customFormat="false" ht="15" hidden="false" customHeight="false" outlineLevel="0" collapsed="false">
      <c r="A15" s="26" t="s">
        <v>48</v>
      </c>
      <c r="B15" s="27"/>
      <c r="C15" s="27" t="n">
        <v>31.5</v>
      </c>
      <c r="D15" s="27" t="n">
        <v>125</v>
      </c>
      <c r="E15" s="27"/>
      <c r="F15" s="27"/>
      <c r="G15" s="27"/>
      <c r="H15" s="27" t="n">
        <v>142</v>
      </c>
      <c r="I15" s="28" t="n">
        <f aca="false">SUM(B15:H15)</f>
        <v>298.5</v>
      </c>
    </row>
    <row r="16" customFormat="false" ht="15" hidden="false" customHeight="false" outlineLevel="0" collapsed="false">
      <c r="A16" s="26" t="s">
        <v>49</v>
      </c>
      <c r="B16" s="27" t="n">
        <v>386</v>
      </c>
      <c r="C16" s="27"/>
      <c r="D16" s="27"/>
      <c r="E16" s="27"/>
      <c r="F16" s="27"/>
      <c r="G16" s="27"/>
      <c r="H16" s="27"/>
      <c r="I16" s="28" t="n">
        <f aca="false">SUM(B16:H16)</f>
        <v>386</v>
      </c>
    </row>
    <row r="17" customFormat="false" ht="15" hidden="false" customHeight="false" outlineLevel="0" collapsed="false">
      <c r="A17" s="26" t="s">
        <v>50</v>
      </c>
      <c r="B17" s="27"/>
      <c r="C17" s="27" t="n">
        <v>80</v>
      </c>
      <c r="D17" s="27"/>
      <c r="E17" s="27"/>
      <c r="F17" s="27"/>
      <c r="G17" s="27"/>
      <c r="H17" s="27"/>
      <c r="I17" s="28" t="n">
        <f aca="false">SUM(B17:H17)</f>
        <v>80</v>
      </c>
    </row>
    <row r="18" customFormat="false" ht="15" hidden="false" customHeight="false" outlineLevel="0" collapsed="false">
      <c r="A18" s="30" t="s">
        <v>51</v>
      </c>
      <c r="B18" s="27"/>
      <c r="C18" s="27"/>
      <c r="D18" s="27"/>
      <c r="E18" s="27"/>
      <c r="F18" s="27" t="n">
        <v>610</v>
      </c>
      <c r="G18" s="27"/>
      <c r="H18" s="27"/>
      <c r="I18" s="28" t="n">
        <f aca="false">SUM(B18:H18)</f>
        <v>610</v>
      </c>
    </row>
    <row r="19" customFormat="false" ht="15" hidden="false" customHeight="false" outlineLevel="0" collapsed="false">
      <c r="A19" s="31" t="s">
        <v>52</v>
      </c>
      <c r="B19" s="27"/>
      <c r="C19" s="27"/>
      <c r="D19" s="27"/>
      <c r="E19" s="27"/>
      <c r="F19" s="27"/>
      <c r="G19" s="27"/>
      <c r="H19" s="27" t="n">
        <v>158</v>
      </c>
      <c r="I19" s="28" t="n">
        <f aca="false">SUM(B19:H19)</f>
        <v>158</v>
      </c>
    </row>
    <row r="20" customFormat="false" ht="15" hidden="false" customHeight="false" outlineLevel="0" collapsed="false">
      <c r="A20" s="30"/>
      <c r="B20" s="27"/>
      <c r="C20" s="27"/>
      <c r="D20" s="27"/>
      <c r="E20" s="27"/>
      <c r="F20" s="32"/>
      <c r="G20" s="32"/>
      <c r="H20" s="32"/>
      <c r="I20" s="28" t="n">
        <f aca="false">SUM(B20:H20)</f>
        <v>0</v>
      </c>
    </row>
    <row r="21" customFormat="false" ht="15" hidden="false" customHeight="false" outlineLevel="0" collapsed="false">
      <c r="A21" s="30"/>
      <c r="B21" s="27"/>
      <c r="C21" s="27"/>
      <c r="D21" s="27"/>
      <c r="E21" s="27"/>
      <c r="F21" s="32"/>
      <c r="G21" s="32"/>
      <c r="H21" s="32"/>
      <c r="I21" s="28" t="n">
        <f aca="false">SUM(B21:H21)</f>
        <v>0</v>
      </c>
    </row>
    <row r="22" customFormat="false" ht="15" hidden="false" customHeight="false" outlineLevel="0" collapsed="false">
      <c r="A22" s="30"/>
      <c r="B22" s="27"/>
      <c r="C22" s="27"/>
      <c r="D22" s="27"/>
      <c r="E22" s="27"/>
      <c r="F22" s="32"/>
      <c r="G22" s="32"/>
      <c r="H22" s="32"/>
      <c r="I22" s="28" t="n">
        <f aca="false">SUM(B22:H22)</f>
        <v>0</v>
      </c>
    </row>
    <row r="23" customFormat="false" ht="15" hidden="false" customHeight="false" outlineLevel="0" collapsed="false">
      <c r="A23" s="30"/>
      <c r="B23" s="27"/>
      <c r="C23" s="27"/>
      <c r="D23" s="27"/>
      <c r="E23" s="27"/>
      <c r="F23" s="32"/>
      <c r="G23" s="32"/>
      <c r="H23" s="32"/>
      <c r="I23" s="28" t="n">
        <f aca="false">SUM(B23:H23)</f>
        <v>0</v>
      </c>
    </row>
    <row r="24" customFormat="false" ht="15" hidden="false" customHeight="false" outlineLevel="0" collapsed="false">
      <c r="A24" s="30"/>
      <c r="B24" s="27"/>
      <c r="C24" s="27"/>
      <c r="D24" s="27"/>
      <c r="E24" s="27"/>
      <c r="F24" s="32"/>
      <c r="G24" s="32"/>
      <c r="H24" s="32"/>
      <c r="I24" s="28" t="n">
        <f aca="false">SUM(B24:H24)</f>
        <v>0</v>
      </c>
    </row>
    <row r="25" customFormat="false" ht="15" hidden="false" customHeight="false" outlineLevel="0" collapsed="false">
      <c r="A25" s="30"/>
      <c r="B25" s="27"/>
      <c r="C25" s="27"/>
      <c r="D25" s="27"/>
      <c r="E25" s="27"/>
      <c r="F25" s="32"/>
      <c r="G25" s="32"/>
      <c r="H25" s="32"/>
      <c r="I25" s="28" t="n">
        <f aca="false">SUM(B25:H25)</f>
        <v>0</v>
      </c>
    </row>
    <row r="26" customFormat="false" ht="15" hidden="false" customHeight="false" outlineLevel="0" collapsed="false">
      <c r="A26" s="30"/>
      <c r="B26" s="27"/>
      <c r="C26" s="27"/>
      <c r="D26" s="27"/>
      <c r="E26" s="27"/>
      <c r="F26" s="32"/>
      <c r="G26" s="32"/>
      <c r="H26" s="32"/>
      <c r="I26" s="28" t="n">
        <f aca="false">SUM(B26:H26)</f>
        <v>0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28" t="n">
        <f aca="false">SUM(I7:I23)</f>
        <v>7268.5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I25" activeCellId="0" sqref="I25"/>
    </sheetView>
  </sheetViews>
  <sheetFormatPr defaultRowHeight="15"/>
  <cols>
    <col collapsed="false" hidden="false" max="1" min="1" style="0" width="27.0491071428571"/>
    <col collapsed="false" hidden="false" max="9" min="9" style="0" width="18.5446428571429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5" t="s">
        <v>314</v>
      </c>
      <c r="B6" s="45" t="s">
        <v>5</v>
      </c>
      <c r="C6" s="45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44" t="s">
        <v>270</v>
      </c>
      <c r="B7" s="42" t="n">
        <v>0</v>
      </c>
      <c r="C7" s="42" t="n">
        <v>292</v>
      </c>
      <c r="D7" s="42" t="n">
        <v>659</v>
      </c>
      <c r="E7" s="42"/>
      <c r="F7" s="42"/>
      <c r="G7" s="42"/>
      <c r="H7" s="42"/>
      <c r="I7" s="39" t="n">
        <f aca="false">SUM(B7:H7)</f>
        <v>951</v>
      </c>
    </row>
    <row r="8" customFormat="false" ht="15" hidden="false" customHeight="false" outlineLevel="0" collapsed="false">
      <c r="A8" s="70" t="s">
        <v>303</v>
      </c>
      <c r="B8" s="42" t="n">
        <v>180</v>
      </c>
      <c r="C8" s="42" t="n">
        <v>545</v>
      </c>
      <c r="D8" s="42" t="n">
        <v>621</v>
      </c>
      <c r="E8" s="42"/>
      <c r="F8" s="42"/>
      <c r="G8" s="42" t="n">
        <v>190</v>
      </c>
      <c r="H8" s="42"/>
      <c r="I8" s="39" t="n">
        <f aca="false">SUM(B8:H8)</f>
        <v>1536</v>
      </c>
    </row>
    <row r="9" customFormat="false" ht="15" hidden="false" customHeight="false" outlineLevel="0" collapsed="false">
      <c r="A9" s="70" t="s">
        <v>315</v>
      </c>
      <c r="B9" s="42"/>
      <c r="C9" s="42" t="n">
        <v>112</v>
      </c>
      <c r="D9" s="42" t="n">
        <v>296</v>
      </c>
      <c r="E9" s="42"/>
      <c r="F9" s="42"/>
      <c r="G9" s="69"/>
      <c r="H9" s="42"/>
      <c r="I9" s="39" t="n">
        <f aca="false">SUM(B9:H9)</f>
        <v>408</v>
      </c>
    </row>
    <row r="10" customFormat="false" ht="15" hidden="false" customHeight="false" outlineLevel="0" collapsed="false">
      <c r="A10" s="70" t="s">
        <v>304</v>
      </c>
      <c r="B10" s="42" t="n">
        <v>207</v>
      </c>
      <c r="C10" s="42" t="n">
        <v>609</v>
      </c>
      <c r="D10" s="42" t="n">
        <v>374</v>
      </c>
      <c r="E10" s="42"/>
      <c r="F10" s="42" t="n">
        <v>118</v>
      </c>
      <c r="G10" s="42"/>
      <c r="H10" s="42" t="n">
        <v>40</v>
      </c>
      <c r="I10" s="39" t="n">
        <f aca="false">SUM(B10:H10)</f>
        <v>1348</v>
      </c>
    </row>
    <row r="11" customFormat="false" ht="15" hidden="false" customHeight="false" outlineLevel="0" collapsed="false">
      <c r="A11" s="70" t="s">
        <v>248</v>
      </c>
      <c r="B11" s="42" t="n">
        <v>477</v>
      </c>
      <c r="C11" s="42" t="n">
        <v>819</v>
      </c>
      <c r="D11" s="42" t="n">
        <v>351</v>
      </c>
      <c r="E11" s="42"/>
      <c r="F11" s="42" t="n">
        <v>191</v>
      </c>
      <c r="G11" s="42" t="n">
        <v>160</v>
      </c>
      <c r="H11" s="42"/>
      <c r="I11" s="39" t="n">
        <f aca="false">SUM(B11:H11)</f>
        <v>1998</v>
      </c>
    </row>
    <row r="12" customFormat="false" ht="15" hidden="false" customHeight="false" outlineLevel="0" collapsed="false">
      <c r="A12" s="70" t="s">
        <v>307</v>
      </c>
      <c r="B12" s="42" t="n">
        <v>120</v>
      </c>
      <c r="C12" s="42" t="n">
        <v>251</v>
      </c>
      <c r="D12" s="42" t="n">
        <v>151</v>
      </c>
      <c r="E12" s="42" t="n">
        <v>136</v>
      </c>
      <c r="F12" s="42" t="n">
        <v>58</v>
      </c>
      <c r="G12" s="42"/>
      <c r="H12" s="42" t="n">
        <v>120</v>
      </c>
      <c r="I12" s="39" t="n">
        <f aca="false">SUM(B12:H12)</f>
        <v>836</v>
      </c>
    </row>
    <row r="13" customFormat="false" ht="15" hidden="false" customHeight="false" outlineLevel="0" collapsed="false">
      <c r="A13" s="70" t="s">
        <v>316</v>
      </c>
      <c r="B13" s="42"/>
      <c r="C13" s="42" t="n">
        <v>143</v>
      </c>
      <c r="D13" s="42" t="n">
        <v>166</v>
      </c>
      <c r="E13" s="42" t="n">
        <v>54</v>
      </c>
      <c r="F13" s="42"/>
      <c r="G13" s="42" t="n">
        <v>116</v>
      </c>
      <c r="H13" s="42"/>
      <c r="I13" s="39" t="n">
        <f aca="false">SUM(B13:H13)</f>
        <v>479</v>
      </c>
    </row>
    <row r="14" customFormat="false" ht="15" hidden="false" customHeight="false" outlineLevel="0" collapsed="false">
      <c r="A14" s="70" t="s">
        <v>317</v>
      </c>
      <c r="B14" s="42" t="n">
        <v>136</v>
      </c>
      <c r="C14" s="42" t="n">
        <v>216</v>
      </c>
      <c r="D14" s="42"/>
      <c r="E14" s="42"/>
      <c r="F14" s="42"/>
      <c r="G14" s="69" t="n">
        <v>466</v>
      </c>
      <c r="H14" s="42" t="n">
        <v>80</v>
      </c>
      <c r="I14" s="39" t="n">
        <f aca="false">SUM(B14:H14)</f>
        <v>898</v>
      </c>
    </row>
    <row r="15" customFormat="false" ht="15" hidden="false" customHeight="false" outlineLevel="0" collapsed="false">
      <c r="A15" s="70" t="s">
        <v>318</v>
      </c>
      <c r="B15" s="42" t="n">
        <v>1110</v>
      </c>
      <c r="C15" s="42"/>
      <c r="D15" s="42"/>
      <c r="E15" s="42"/>
      <c r="F15" s="42"/>
      <c r="G15" s="42"/>
      <c r="H15" s="42"/>
      <c r="I15" s="39" t="n">
        <f aca="false">SUM(B15:H15)</f>
        <v>1110</v>
      </c>
    </row>
    <row r="16" customFormat="false" ht="15" hidden="false" customHeight="false" outlineLevel="0" collapsed="false">
      <c r="A16" s="70" t="s">
        <v>319</v>
      </c>
      <c r="B16" s="42"/>
      <c r="C16" s="42"/>
      <c r="D16" s="42"/>
      <c r="E16" s="42"/>
      <c r="F16" s="42"/>
      <c r="G16" s="42"/>
      <c r="H16" s="42"/>
      <c r="I16" s="39" t="n">
        <f aca="false">SUM(B16:H16)</f>
        <v>0</v>
      </c>
    </row>
    <row r="17" customFormat="false" ht="15" hidden="false" customHeight="false" outlineLevel="0" collapsed="false">
      <c r="A17" s="70" t="s">
        <v>320</v>
      </c>
      <c r="B17" s="42"/>
      <c r="C17" s="42" t="n">
        <v>660</v>
      </c>
      <c r="D17" s="42"/>
      <c r="E17" s="42"/>
      <c r="F17" s="42"/>
      <c r="G17" s="42"/>
      <c r="H17" s="42"/>
      <c r="I17" s="39" t="n">
        <f aca="false">SUM(B17:H17)</f>
        <v>660</v>
      </c>
    </row>
    <row r="18" customFormat="false" ht="15" hidden="false" customHeight="false" outlineLevel="0" collapsed="false">
      <c r="A18" s="70" t="s">
        <v>321</v>
      </c>
      <c r="B18" s="42"/>
      <c r="C18" s="42"/>
      <c r="D18" s="42"/>
      <c r="E18" s="42"/>
      <c r="F18" s="42"/>
      <c r="G18" s="42"/>
      <c r="H18" s="42"/>
      <c r="I18" s="39" t="n">
        <f aca="false">SUM(B18:H18)</f>
        <v>0</v>
      </c>
    </row>
    <row r="19" customFormat="false" ht="15" hidden="false" customHeight="false" outlineLevel="0" collapsed="false">
      <c r="A19" s="70" t="s">
        <v>322</v>
      </c>
      <c r="B19" s="42"/>
      <c r="C19" s="42"/>
      <c r="D19" s="42" t="n">
        <v>862</v>
      </c>
      <c r="E19" s="42"/>
      <c r="F19" s="42"/>
      <c r="G19" s="42"/>
      <c r="H19" s="42"/>
      <c r="I19" s="39" t="n">
        <f aca="false">SUM(B19:H19)</f>
        <v>862</v>
      </c>
    </row>
    <row r="20" customFormat="false" ht="15" hidden="false" customHeight="false" outlineLevel="0" collapsed="false">
      <c r="A20" s="70" t="s">
        <v>323</v>
      </c>
      <c r="B20" s="42"/>
      <c r="C20" s="42"/>
      <c r="D20" s="42"/>
      <c r="E20" s="42" t="n">
        <v>720</v>
      </c>
      <c r="F20" s="42"/>
      <c r="G20" s="42"/>
      <c r="H20" s="42"/>
      <c r="I20" s="39" t="n">
        <f aca="false">SUM(B20:H20)</f>
        <v>720</v>
      </c>
    </row>
    <row r="21" customFormat="false" ht="15" hidden="false" customHeight="false" outlineLevel="0" collapsed="false">
      <c r="A21" s="44" t="s">
        <v>324</v>
      </c>
      <c r="B21" s="42"/>
      <c r="C21" s="42"/>
      <c r="D21" s="42"/>
      <c r="E21" s="42" t="n">
        <v>294</v>
      </c>
      <c r="F21" s="42"/>
      <c r="G21" s="42"/>
      <c r="H21" s="42"/>
      <c r="I21" s="39" t="n">
        <f aca="false">SUM(B21:H21)</f>
        <v>294</v>
      </c>
    </row>
    <row r="22" customFormat="false" ht="15" hidden="false" customHeight="false" outlineLevel="0" collapsed="false">
      <c r="A22" s="44" t="s">
        <v>220</v>
      </c>
      <c r="B22" s="42"/>
      <c r="C22" s="42"/>
      <c r="D22" s="42"/>
      <c r="E22" s="42"/>
      <c r="F22" s="42" t="n">
        <v>1378</v>
      </c>
      <c r="G22" s="42"/>
      <c r="H22" s="42"/>
      <c r="I22" s="39" t="n">
        <f aca="false">SUM(B22:H22)</f>
        <v>1378</v>
      </c>
    </row>
    <row r="23" customFormat="false" ht="12.8" hidden="false" customHeight="false" outlineLevel="0" collapsed="false">
      <c r="A23" s="44" t="s">
        <v>325</v>
      </c>
      <c r="B23" s="42"/>
      <c r="C23" s="42"/>
      <c r="D23" s="42"/>
      <c r="E23" s="42"/>
      <c r="F23" s="42"/>
      <c r="G23" s="42"/>
      <c r="H23" s="42" t="n">
        <v>486</v>
      </c>
      <c r="I23" s="73" t="n">
        <v>486</v>
      </c>
    </row>
    <row r="24" customFormat="false" ht="15" hidden="false" customHeight="false" outlineLevel="0" collapsed="false">
      <c r="A24" s="44"/>
      <c r="B24" s="42"/>
      <c r="C24" s="42"/>
      <c r="D24" s="42"/>
      <c r="E24" s="42"/>
      <c r="F24" s="42"/>
      <c r="G24" s="42"/>
      <c r="H24" s="42"/>
      <c r="I24" s="39"/>
    </row>
    <row r="25" customFormat="false" ht="15" hidden="false" customHeight="false" outlineLevel="0" collapsed="false">
      <c r="A25" s="33"/>
      <c r="B25" s="34"/>
      <c r="C25" s="34"/>
      <c r="D25" s="34"/>
      <c r="E25" s="34"/>
      <c r="F25" s="34"/>
      <c r="G25" s="34"/>
      <c r="H25" s="35" t="s">
        <v>27</v>
      </c>
      <c r="I25" s="39" t="n">
        <f aca="false">SUM(I7:I23)</f>
        <v>13964</v>
      </c>
    </row>
    <row r="26" customFormat="false" ht="15" hidden="false" customHeight="false" outlineLevel="0" collapsed="false">
      <c r="A26" s="36" t="s">
        <v>28</v>
      </c>
      <c r="B26" s="37"/>
      <c r="C26" s="38"/>
      <c r="D26" s="21"/>
      <c r="E26" s="21"/>
      <c r="F26" s="21"/>
      <c r="G26" s="21"/>
      <c r="H26" s="21"/>
      <c r="I26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tabColor rgb="FF00FF00"/>
    <pageSetUpPr fitToPage="false"/>
  </sheetPr>
  <dimension ref="A1:I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7.0491071428571"/>
    <col collapsed="false" hidden="false" max="9" min="9" style="0" width="18.5446428571429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5" t="s">
        <v>326</v>
      </c>
      <c r="B6" s="45" t="s">
        <v>5</v>
      </c>
      <c r="C6" s="45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44" t="s">
        <v>86</v>
      </c>
      <c r="B7" s="42"/>
      <c r="C7" s="42" t="n">
        <v>345</v>
      </c>
      <c r="D7" s="42" t="n">
        <v>191</v>
      </c>
      <c r="E7" s="42" t="s">
        <v>42</v>
      </c>
      <c r="F7" s="42"/>
      <c r="G7" s="42"/>
      <c r="H7" s="42" t="n">
        <v>79</v>
      </c>
      <c r="I7" s="39" t="n">
        <f aca="false">SUM(B7:H7)</f>
        <v>615</v>
      </c>
    </row>
    <row r="8" customFormat="false" ht="15" hidden="false" customHeight="false" outlineLevel="0" collapsed="false">
      <c r="A8" s="70" t="s">
        <v>270</v>
      </c>
      <c r="B8" s="42" t="n">
        <v>96</v>
      </c>
      <c r="C8" s="42" t="n">
        <v>95</v>
      </c>
      <c r="D8" s="42" t="n">
        <v>457</v>
      </c>
      <c r="E8" s="42"/>
      <c r="F8" s="42"/>
      <c r="G8" s="42"/>
      <c r="H8" s="42"/>
      <c r="I8" s="39" t="n">
        <f aca="false">SUM(B8:H8)</f>
        <v>648</v>
      </c>
    </row>
    <row r="9" customFormat="false" ht="15" hidden="false" customHeight="false" outlineLevel="0" collapsed="false">
      <c r="A9" s="70" t="s">
        <v>303</v>
      </c>
      <c r="B9" s="42" t="n">
        <v>96</v>
      </c>
      <c r="C9" s="42" t="n">
        <v>344</v>
      </c>
      <c r="D9" s="42" t="n">
        <v>396</v>
      </c>
      <c r="E9" s="42"/>
      <c r="F9" s="42"/>
      <c r="G9" s="41"/>
      <c r="H9" s="42"/>
      <c r="I9" s="39" t="n">
        <f aca="false">SUM(B9:H9)</f>
        <v>836</v>
      </c>
    </row>
    <row r="10" customFormat="false" ht="15" hidden="false" customHeight="false" outlineLevel="0" collapsed="false">
      <c r="A10" s="70" t="s">
        <v>315</v>
      </c>
      <c r="B10" s="42"/>
      <c r="C10" s="42" t="n">
        <v>438</v>
      </c>
      <c r="D10" s="42" t="n">
        <v>192</v>
      </c>
      <c r="E10" s="42"/>
      <c r="F10" s="42"/>
      <c r="G10" s="40" t="n">
        <v>232</v>
      </c>
      <c r="H10" s="42"/>
      <c r="I10" s="39" t="n">
        <f aca="false">SUM(B10:H10)</f>
        <v>862</v>
      </c>
    </row>
    <row r="11" customFormat="false" ht="15" hidden="false" customHeight="false" outlineLevel="0" collapsed="false">
      <c r="A11" s="70" t="s">
        <v>304</v>
      </c>
      <c r="B11" s="42" t="n">
        <v>429</v>
      </c>
      <c r="C11" s="42" t="n">
        <v>728</v>
      </c>
      <c r="D11" s="42" t="n">
        <v>274</v>
      </c>
      <c r="E11" s="42"/>
      <c r="F11" s="42"/>
      <c r="G11" s="40" t="n">
        <v>136</v>
      </c>
      <c r="H11" s="42" t="n">
        <v>294</v>
      </c>
      <c r="I11" s="39" t="n">
        <f aca="false">SUM(B11:H11)</f>
        <v>1861</v>
      </c>
    </row>
    <row r="12" customFormat="false" ht="15" hidden="false" customHeight="false" outlineLevel="0" collapsed="false">
      <c r="A12" s="70" t="s">
        <v>327</v>
      </c>
      <c r="B12" s="42" t="n">
        <v>240</v>
      </c>
      <c r="C12" s="42" t="n">
        <v>175</v>
      </c>
      <c r="D12" s="42" t="n">
        <v>77</v>
      </c>
      <c r="E12" s="42"/>
      <c r="F12" s="42"/>
      <c r="G12" s="40"/>
      <c r="H12" s="42" t="n">
        <v>64</v>
      </c>
      <c r="I12" s="39" t="n">
        <f aca="false">SUM(B12:H12)</f>
        <v>556</v>
      </c>
    </row>
    <row r="13" customFormat="false" ht="15" hidden="false" customHeight="false" outlineLevel="0" collapsed="false">
      <c r="A13" s="70" t="s">
        <v>328</v>
      </c>
      <c r="B13" s="42" t="s">
        <v>42</v>
      </c>
      <c r="C13" s="42"/>
      <c r="D13" s="42" t="s">
        <v>42</v>
      </c>
      <c r="E13" s="42"/>
      <c r="F13" s="42"/>
      <c r="G13" s="40"/>
      <c r="H13" s="42"/>
      <c r="I13" s="39" t="n">
        <f aca="false">SUM(B13:H13)</f>
        <v>0</v>
      </c>
    </row>
    <row r="14" customFormat="false" ht="15" hidden="false" customHeight="false" outlineLevel="0" collapsed="false">
      <c r="A14" s="70" t="s">
        <v>248</v>
      </c>
      <c r="B14" s="42" t="n">
        <v>699</v>
      </c>
      <c r="C14" s="42" t="n">
        <v>1279</v>
      </c>
      <c r="D14" s="42" t="n">
        <v>216</v>
      </c>
      <c r="E14" s="42" t="n">
        <v>166</v>
      </c>
      <c r="F14" s="42" t="n">
        <v>119</v>
      </c>
      <c r="G14" s="41" t="n">
        <v>256</v>
      </c>
      <c r="H14" s="42" t="n">
        <v>184</v>
      </c>
      <c r="I14" s="39" t="n">
        <f aca="false">SUM(B14:H14)</f>
        <v>2919</v>
      </c>
    </row>
    <row r="15" customFormat="false" ht="15" hidden="false" customHeight="false" outlineLevel="0" collapsed="false">
      <c r="A15" s="70" t="s">
        <v>329</v>
      </c>
      <c r="B15" s="42"/>
      <c r="C15" s="42" t="n">
        <v>79</v>
      </c>
      <c r="D15" s="42" t="n">
        <v>185</v>
      </c>
      <c r="E15" s="42" t="n">
        <v>96</v>
      </c>
      <c r="F15" s="42"/>
      <c r="G15" s="40"/>
      <c r="H15" s="42" t="n">
        <v>248</v>
      </c>
      <c r="I15" s="39" t="n">
        <f aca="false">SUM(B15:H15)</f>
        <v>608</v>
      </c>
    </row>
    <row r="16" customFormat="false" ht="15" hidden="false" customHeight="false" outlineLevel="0" collapsed="false">
      <c r="A16" s="70" t="s">
        <v>330</v>
      </c>
      <c r="B16" s="42" t="n">
        <v>247</v>
      </c>
      <c r="C16" s="42"/>
      <c r="D16" s="42"/>
      <c r="E16" s="42"/>
      <c r="F16" s="42"/>
      <c r="G16" s="40"/>
      <c r="H16" s="42"/>
      <c r="I16" s="39" t="n">
        <f aca="false">SUM(B16:H16)</f>
        <v>247</v>
      </c>
    </row>
    <row r="17" customFormat="false" ht="15" hidden="false" customHeight="false" outlineLevel="0" collapsed="false">
      <c r="A17" s="70" t="s">
        <v>331</v>
      </c>
      <c r="B17" s="42"/>
      <c r="C17" s="42" t="n">
        <v>438</v>
      </c>
      <c r="D17" s="42"/>
      <c r="E17" s="42"/>
      <c r="F17" s="42"/>
      <c r="G17" s="40"/>
      <c r="H17" s="42"/>
      <c r="I17" s="39" t="n">
        <f aca="false">SUM(B17:H17)</f>
        <v>438</v>
      </c>
    </row>
    <row r="18" customFormat="false" ht="15" hidden="false" customHeight="false" outlineLevel="0" collapsed="false">
      <c r="A18" s="70" t="s">
        <v>332</v>
      </c>
      <c r="B18" s="42"/>
      <c r="C18" s="42"/>
      <c r="D18" s="42"/>
      <c r="E18" s="42"/>
      <c r="F18" s="42"/>
      <c r="G18" s="40"/>
      <c r="H18" s="42"/>
      <c r="I18" s="39" t="n">
        <f aca="false">SUM(B18:H18)</f>
        <v>0</v>
      </c>
    </row>
    <row r="19" customFormat="false" ht="15" hidden="false" customHeight="false" outlineLevel="0" collapsed="false">
      <c r="A19" s="70" t="s">
        <v>333</v>
      </c>
      <c r="B19" s="42"/>
      <c r="C19" s="42"/>
      <c r="D19" s="42"/>
      <c r="E19" s="42"/>
      <c r="F19" s="42" t="n">
        <v>446</v>
      </c>
      <c r="G19" s="40"/>
      <c r="H19" s="42"/>
      <c r="I19" s="39" t="n">
        <f aca="false">SUM(B19:H19)</f>
        <v>446</v>
      </c>
    </row>
    <row r="20" customFormat="false" ht="15" hidden="false" customHeight="false" outlineLevel="0" collapsed="false">
      <c r="A20" s="70" t="s">
        <v>334</v>
      </c>
      <c r="B20" s="42"/>
      <c r="C20" s="42"/>
      <c r="D20" s="42"/>
      <c r="E20" s="42"/>
      <c r="F20" s="42"/>
      <c r="G20" s="40"/>
      <c r="H20" s="42" t="n">
        <v>712</v>
      </c>
      <c r="I20" s="39" t="n">
        <f aca="false">SUM(B20:H20)</f>
        <v>712</v>
      </c>
    </row>
    <row r="21" customFormat="false" ht="15" hidden="false" customHeight="false" outlineLevel="0" collapsed="false">
      <c r="A21" s="44" t="s">
        <v>307</v>
      </c>
      <c r="B21" s="42"/>
      <c r="C21" s="42"/>
      <c r="D21" s="42"/>
      <c r="E21" s="42"/>
      <c r="F21" s="42"/>
      <c r="G21" s="40" t="n">
        <v>216</v>
      </c>
      <c r="H21" s="42"/>
      <c r="I21" s="39" t="n">
        <f aca="false">SUM(B21:H21)</f>
        <v>216</v>
      </c>
    </row>
    <row r="22" customFormat="false" ht="15" hidden="false" customHeight="false" outlineLevel="0" collapsed="false">
      <c r="A22" s="44"/>
      <c r="B22" s="42"/>
      <c r="C22" s="42"/>
      <c r="D22" s="42"/>
      <c r="E22" s="42"/>
      <c r="F22" s="42"/>
      <c r="G22" s="40"/>
      <c r="H22" s="42"/>
      <c r="I22" s="39" t="n">
        <f aca="false">SUM(B22:H22)</f>
        <v>0</v>
      </c>
    </row>
    <row r="23" customFormat="false" ht="15" hidden="false" customHeight="false" outlineLevel="0" collapsed="false">
      <c r="A23" s="44"/>
      <c r="B23" s="42"/>
      <c r="C23" s="42"/>
      <c r="D23" s="42"/>
      <c r="E23" s="42"/>
      <c r="F23" s="42"/>
      <c r="G23" s="42"/>
      <c r="H23" s="42"/>
      <c r="I23" s="39"/>
    </row>
    <row r="24" customFormat="false" ht="15" hidden="false" customHeight="false" outlineLevel="0" collapsed="false">
      <c r="A24" s="44"/>
      <c r="B24" s="42"/>
      <c r="C24" s="42"/>
      <c r="D24" s="42"/>
      <c r="E24" s="42"/>
      <c r="F24" s="42"/>
      <c r="G24" s="42"/>
      <c r="H24" s="42"/>
      <c r="I24" s="39"/>
    </row>
    <row r="25" customFormat="false" ht="15" hidden="false" customHeight="false" outlineLevel="0" collapsed="false">
      <c r="A25" s="33"/>
      <c r="B25" s="34"/>
      <c r="C25" s="34"/>
      <c r="D25" s="34"/>
      <c r="E25" s="34"/>
      <c r="F25" s="34"/>
      <c r="G25" s="34"/>
      <c r="H25" s="35" t="s">
        <v>27</v>
      </c>
      <c r="I25" s="39" t="n">
        <f aca="false">SUM(I7:I22)</f>
        <v>10964</v>
      </c>
    </row>
    <row r="26" customFormat="false" ht="15" hidden="false" customHeight="false" outlineLevel="0" collapsed="false">
      <c r="A26" s="36" t="s">
        <v>28</v>
      </c>
      <c r="B26" s="37"/>
      <c r="C26" s="38"/>
      <c r="D26" s="21"/>
      <c r="E26" s="21"/>
      <c r="F26" s="21"/>
      <c r="G26" s="21"/>
      <c r="H26" s="21"/>
      <c r="I26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7.0491071428571"/>
    <col collapsed="false" hidden="false" max="9" min="9" style="0" width="18.5446428571429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5" t="s">
        <v>335</v>
      </c>
      <c r="B6" s="45" t="s">
        <v>5</v>
      </c>
      <c r="C6" s="45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44" t="s">
        <v>86</v>
      </c>
      <c r="B7" s="42"/>
      <c r="C7" s="42" t="n">
        <v>603</v>
      </c>
      <c r="D7" s="42" t="n">
        <v>495</v>
      </c>
      <c r="E7" s="42"/>
      <c r="F7" s="42"/>
      <c r="G7" s="42"/>
      <c r="H7" s="42"/>
      <c r="I7" s="39" t="n">
        <f aca="false">SUM(B7:H7)</f>
        <v>1098</v>
      </c>
    </row>
    <row r="8" customFormat="false" ht="15" hidden="false" customHeight="false" outlineLevel="0" collapsed="false">
      <c r="A8" s="70" t="s">
        <v>270</v>
      </c>
      <c r="B8" s="42" t="n">
        <v>241</v>
      </c>
      <c r="C8" s="42" t="n">
        <v>520</v>
      </c>
      <c r="D8" s="42" t="n">
        <v>911</v>
      </c>
      <c r="E8" s="42"/>
      <c r="F8" s="42"/>
      <c r="G8" s="42"/>
      <c r="H8" s="42"/>
      <c r="I8" s="39" t="n">
        <f aca="false">SUM(B8:H8)</f>
        <v>1672</v>
      </c>
    </row>
    <row r="9" customFormat="false" ht="15" hidden="false" customHeight="false" outlineLevel="0" collapsed="false">
      <c r="A9" s="70" t="s">
        <v>336</v>
      </c>
      <c r="B9" s="42"/>
      <c r="C9" s="42" t="n">
        <v>486</v>
      </c>
      <c r="D9" s="42" t="n">
        <v>319</v>
      </c>
      <c r="E9" s="42"/>
      <c r="F9" s="42" t="n">
        <v>168</v>
      </c>
      <c r="G9" s="69" t="n">
        <v>192</v>
      </c>
      <c r="H9" s="42" t="n">
        <v>63</v>
      </c>
      <c r="I9" s="39" t="n">
        <f aca="false">SUM(B9:H9)</f>
        <v>1228</v>
      </c>
    </row>
    <row r="10" customFormat="false" ht="15" hidden="false" customHeight="false" outlineLevel="0" collapsed="false">
      <c r="A10" s="70" t="s">
        <v>303</v>
      </c>
      <c r="B10" s="42" t="n">
        <v>274</v>
      </c>
      <c r="C10" s="42" t="n">
        <v>479</v>
      </c>
      <c r="D10" s="42" t="n">
        <v>631</v>
      </c>
      <c r="E10" s="42" t="n">
        <v>276</v>
      </c>
      <c r="F10" s="42"/>
      <c r="G10" s="42"/>
      <c r="H10" s="42" t="n">
        <v>127</v>
      </c>
      <c r="I10" s="39" t="n">
        <f aca="false">SUM(B10:H10)</f>
        <v>1787</v>
      </c>
    </row>
    <row r="11" customFormat="false" ht="15" hidden="false" customHeight="false" outlineLevel="0" collapsed="false">
      <c r="A11" s="70" t="s">
        <v>315</v>
      </c>
      <c r="B11" s="42"/>
      <c r="C11" s="42" t="n">
        <v>513</v>
      </c>
      <c r="D11" s="42" t="n">
        <v>32</v>
      </c>
      <c r="E11" s="42"/>
      <c r="F11" s="42" t="n">
        <v>272</v>
      </c>
      <c r="G11" s="42"/>
      <c r="H11" s="42"/>
      <c r="I11" s="39" t="n">
        <f aca="false">SUM(B11:H11)</f>
        <v>817</v>
      </c>
    </row>
    <row r="12" customFormat="false" ht="15" hidden="false" customHeight="false" outlineLevel="0" collapsed="false">
      <c r="A12" s="70" t="s">
        <v>337</v>
      </c>
      <c r="B12" s="42"/>
      <c r="C12" s="42" t="n">
        <v>214</v>
      </c>
      <c r="D12" s="42" t="n">
        <v>270</v>
      </c>
      <c r="E12" s="42" t="n">
        <v>55</v>
      </c>
      <c r="F12" s="42"/>
      <c r="G12" s="42"/>
      <c r="H12" s="42"/>
      <c r="I12" s="39" t="n">
        <f aca="false">SUM(B12:H12)</f>
        <v>539</v>
      </c>
    </row>
    <row r="13" customFormat="false" ht="15" hidden="false" customHeight="false" outlineLevel="0" collapsed="false">
      <c r="A13" s="70" t="s">
        <v>304</v>
      </c>
      <c r="B13" s="42" t="n">
        <v>510</v>
      </c>
      <c r="C13" s="42" t="n">
        <v>922</v>
      </c>
      <c r="D13" s="42" t="n">
        <v>128</v>
      </c>
      <c r="E13" s="42" t="n">
        <v>159</v>
      </c>
      <c r="F13" s="42"/>
      <c r="G13" s="42"/>
      <c r="H13" s="42" t="n">
        <v>331</v>
      </c>
      <c r="I13" s="39" t="n">
        <f aca="false">SUM(B13:H13)</f>
        <v>2050</v>
      </c>
    </row>
    <row r="14" customFormat="false" ht="15" hidden="false" customHeight="false" outlineLevel="0" collapsed="false">
      <c r="A14" s="44" t="s">
        <v>338</v>
      </c>
      <c r="B14" s="42"/>
      <c r="C14" s="42"/>
      <c r="D14" s="42" t="n">
        <v>103</v>
      </c>
      <c r="E14" s="42"/>
      <c r="F14" s="42"/>
      <c r="G14" s="69" t="n">
        <v>104</v>
      </c>
      <c r="H14" s="42"/>
      <c r="I14" s="39" t="n">
        <f aca="false">SUM(B14:H14)</f>
        <v>207</v>
      </c>
    </row>
    <row r="15" customFormat="false" ht="15" hidden="false" customHeight="false" outlineLevel="0" collapsed="false">
      <c r="A15" s="70" t="s">
        <v>327</v>
      </c>
      <c r="B15" s="42" t="n">
        <v>425</v>
      </c>
      <c r="C15" s="42" t="n">
        <v>697</v>
      </c>
      <c r="D15" s="42" t="n">
        <v>296</v>
      </c>
      <c r="E15" s="42"/>
      <c r="F15" s="42" t="n">
        <v>167</v>
      </c>
      <c r="G15" s="42"/>
      <c r="H15" s="42"/>
      <c r="I15" s="39" t="n">
        <f aca="false">SUM(B15:H15)</f>
        <v>1585</v>
      </c>
    </row>
    <row r="16" customFormat="false" ht="15" hidden="false" customHeight="false" outlineLevel="0" collapsed="false">
      <c r="A16" s="70" t="s">
        <v>339</v>
      </c>
      <c r="B16" s="42"/>
      <c r="C16" s="42"/>
      <c r="D16" s="42"/>
      <c r="E16" s="42"/>
      <c r="F16" s="42"/>
      <c r="G16" s="42"/>
      <c r="H16" s="42"/>
      <c r="I16" s="39" t="n">
        <f aca="false">SUM(B16:H16)</f>
        <v>0</v>
      </c>
    </row>
    <row r="17" customFormat="false" ht="15" hidden="false" customHeight="false" outlineLevel="0" collapsed="false">
      <c r="A17" s="70" t="s">
        <v>340</v>
      </c>
      <c r="B17" s="42" t="n">
        <v>440</v>
      </c>
      <c r="C17" s="42"/>
      <c r="D17" s="42"/>
      <c r="E17" s="42"/>
      <c r="F17" s="42"/>
      <c r="G17" s="42"/>
      <c r="H17" s="42"/>
      <c r="I17" s="39" t="n">
        <f aca="false">SUM(B17:H17)</f>
        <v>440</v>
      </c>
    </row>
    <row r="18" customFormat="false" ht="15" hidden="false" customHeight="false" outlineLevel="0" collapsed="false">
      <c r="A18" s="70" t="s">
        <v>341</v>
      </c>
      <c r="B18" s="42" t="n">
        <v>1342</v>
      </c>
      <c r="C18" s="42"/>
      <c r="D18" s="42"/>
      <c r="E18" s="42"/>
      <c r="F18" s="42"/>
      <c r="G18" s="42"/>
      <c r="H18" s="42"/>
      <c r="I18" s="39" t="n">
        <f aca="false">SUM(B18:H18)</f>
        <v>1342</v>
      </c>
    </row>
    <row r="19" customFormat="false" ht="15" hidden="false" customHeight="false" outlineLevel="0" collapsed="false">
      <c r="A19" s="74" t="s">
        <v>342</v>
      </c>
      <c r="B19" s="42" t="n">
        <v>282</v>
      </c>
      <c r="C19" s="42"/>
      <c r="D19" s="42"/>
      <c r="E19" s="42"/>
      <c r="F19" s="42"/>
      <c r="G19" s="42"/>
      <c r="H19" s="42"/>
      <c r="I19" s="39" t="n">
        <f aca="false">SUM(B19:H19)</f>
        <v>282</v>
      </c>
    </row>
    <row r="20" customFormat="false" ht="15" hidden="false" customHeight="false" outlineLevel="0" collapsed="false">
      <c r="A20" s="44" t="s">
        <v>343</v>
      </c>
      <c r="B20" s="42"/>
      <c r="C20" s="42"/>
      <c r="D20" s="42"/>
      <c r="E20" s="42"/>
      <c r="F20" s="42" t="n">
        <v>1110</v>
      </c>
      <c r="G20" s="42"/>
      <c r="H20" s="42"/>
      <c r="I20" s="39" t="n">
        <f aca="false">SUM(B20:H20)</f>
        <v>1110</v>
      </c>
    </row>
    <row r="21" customFormat="false" ht="15" hidden="false" customHeight="false" outlineLevel="0" collapsed="false">
      <c r="A21" s="44" t="s">
        <v>344</v>
      </c>
      <c r="B21" s="42"/>
      <c r="C21" s="42"/>
      <c r="D21" s="42"/>
      <c r="E21" s="42"/>
      <c r="F21" s="42"/>
      <c r="G21" s="42"/>
      <c r="H21" s="42" t="n">
        <v>272</v>
      </c>
      <c r="I21" s="39" t="n">
        <f aca="false">SUM(B21:H21)</f>
        <v>272</v>
      </c>
    </row>
    <row r="22" customFormat="false" ht="15" hidden="false" customHeight="false" outlineLevel="0" collapsed="false">
      <c r="A22" s="44"/>
      <c r="B22" s="42"/>
      <c r="C22" s="42"/>
      <c r="D22" s="42"/>
      <c r="E22" s="42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44"/>
      <c r="B23" s="42"/>
      <c r="C23" s="42"/>
      <c r="D23" s="42"/>
      <c r="E23" s="42"/>
      <c r="F23" s="42"/>
      <c r="G23" s="42"/>
      <c r="H23" s="42"/>
      <c r="I23" s="39"/>
    </row>
    <row r="24" customFormat="false" ht="15" hidden="false" customHeight="false" outlineLevel="0" collapsed="false">
      <c r="A24" s="44"/>
      <c r="B24" s="42"/>
      <c r="C24" s="42"/>
      <c r="D24" s="42"/>
      <c r="E24" s="42"/>
      <c r="F24" s="42"/>
      <c r="G24" s="42"/>
      <c r="H24" s="42"/>
      <c r="I24" s="39"/>
    </row>
    <row r="25" customFormat="false" ht="15" hidden="false" customHeight="false" outlineLevel="0" collapsed="false">
      <c r="A25" s="33"/>
      <c r="B25" s="34"/>
      <c r="C25" s="34"/>
      <c r="D25" s="34"/>
      <c r="E25" s="34"/>
      <c r="F25" s="34"/>
      <c r="G25" s="34"/>
      <c r="H25" s="35" t="s">
        <v>27</v>
      </c>
      <c r="I25" s="39" t="n">
        <f aca="false">SUM(I7:I22)</f>
        <v>14429</v>
      </c>
    </row>
    <row r="26" customFormat="false" ht="15" hidden="false" customHeight="false" outlineLevel="0" collapsed="false">
      <c r="A26" s="36" t="s">
        <v>28</v>
      </c>
      <c r="B26" s="37"/>
      <c r="C26" s="38"/>
      <c r="D26" s="21"/>
      <c r="E26" s="21"/>
      <c r="F26" s="21"/>
      <c r="G26" s="21"/>
      <c r="H26" s="21"/>
      <c r="I26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/>
  <cols>
    <col collapsed="false" hidden="false" max="1" min="1" style="0" width="27.0491071428571"/>
    <col collapsed="false" hidden="false" max="9" min="9" style="0" width="18.5446428571429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5" t="s">
        <v>345</v>
      </c>
      <c r="B6" s="45" t="s">
        <v>5</v>
      </c>
      <c r="C6" s="45" t="s">
        <v>6</v>
      </c>
      <c r="D6" s="45" t="s">
        <v>7</v>
      </c>
      <c r="E6" s="45" t="s">
        <v>8</v>
      </c>
      <c r="F6" s="45" t="s">
        <v>9</v>
      </c>
      <c r="G6" s="45" t="s">
        <v>10</v>
      </c>
      <c r="H6" s="45" t="s">
        <v>11</v>
      </c>
      <c r="I6" s="46" t="s">
        <v>12</v>
      </c>
    </row>
    <row r="7" customFormat="false" ht="15" hidden="false" customHeight="false" outlineLevel="0" collapsed="false">
      <c r="A7" s="44" t="s">
        <v>336</v>
      </c>
      <c r="B7" s="42" t="n">
        <v>316</v>
      </c>
      <c r="C7" s="42" t="n">
        <v>477</v>
      </c>
      <c r="D7" s="42"/>
      <c r="E7" s="42" t="n">
        <v>414</v>
      </c>
      <c r="F7" s="42" t="n">
        <v>136</v>
      </c>
      <c r="G7" s="42" t="n">
        <v>296</v>
      </c>
      <c r="H7" s="42"/>
      <c r="I7" s="39" t="n">
        <f aca="false">SUM(B7:H7)</f>
        <v>1639</v>
      </c>
    </row>
    <row r="8" customFormat="false" ht="15" hidden="false" customHeight="false" outlineLevel="0" collapsed="false">
      <c r="A8" s="70" t="s">
        <v>346</v>
      </c>
      <c r="B8" s="42" t="n">
        <v>186</v>
      </c>
      <c r="C8" s="42"/>
      <c r="D8" s="42"/>
      <c r="E8" s="42"/>
      <c r="F8" s="42"/>
      <c r="G8" s="42"/>
      <c r="H8" s="42"/>
      <c r="I8" s="39" t="n">
        <f aca="false">SUM(B8:H8)</f>
        <v>186</v>
      </c>
    </row>
    <row r="9" customFormat="false" ht="15" hidden="false" customHeight="false" outlineLevel="0" collapsed="false">
      <c r="A9" s="70" t="s">
        <v>347</v>
      </c>
      <c r="B9" s="42" t="n">
        <v>1047</v>
      </c>
      <c r="C9" s="42" t="n">
        <v>1352</v>
      </c>
      <c r="D9" s="42" t="n">
        <v>672</v>
      </c>
      <c r="E9" s="42"/>
      <c r="F9" s="42" t="n">
        <v>176</v>
      </c>
      <c r="G9" s="42" t="n">
        <v>216</v>
      </c>
      <c r="H9" s="42"/>
      <c r="I9" s="39" t="n">
        <f aca="false">SUM(B9:H9)</f>
        <v>3463</v>
      </c>
    </row>
    <row r="10" customFormat="false" ht="15" hidden="false" customHeight="false" outlineLevel="0" collapsed="false">
      <c r="A10" s="70" t="s">
        <v>348</v>
      </c>
      <c r="B10" s="42" t="n">
        <v>129</v>
      </c>
      <c r="C10" s="42" t="n">
        <v>682</v>
      </c>
      <c r="D10" s="42" t="n">
        <v>102</v>
      </c>
      <c r="E10" s="42" t="n">
        <v>152</v>
      </c>
      <c r="F10" s="42" t="n">
        <v>228</v>
      </c>
      <c r="G10" s="42"/>
      <c r="H10" s="42"/>
      <c r="I10" s="39" t="n">
        <f aca="false">SUM(B10:H10)</f>
        <v>1293</v>
      </c>
    </row>
    <row r="11" customFormat="false" ht="15" hidden="false" customHeight="false" outlineLevel="0" collapsed="false">
      <c r="A11" s="70" t="s">
        <v>282</v>
      </c>
      <c r="B11" s="42" t="n">
        <v>14</v>
      </c>
      <c r="C11" s="42" t="n">
        <v>297</v>
      </c>
      <c r="D11" s="42" t="n">
        <v>217</v>
      </c>
      <c r="E11" s="42"/>
      <c r="F11" s="42"/>
      <c r="G11" s="42"/>
      <c r="H11" s="42" t="n">
        <v>126</v>
      </c>
      <c r="I11" s="39" t="n">
        <f aca="false">SUM(B11:H11)</f>
        <v>654</v>
      </c>
    </row>
    <row r="12" customFormat="false" ht="15" hidden="false" customHeight="false" outlineLevel="0" collapsed="false">
      <c r="A12" s="70" t="s">
        <v>349</v>
      </c>
      <c r="B12" s="42"/>
      <c r="C12" s="42" t="n">
        <v>275</v>
      </c>
      <c r="D12" s="42" t="n">
        <v>69</v>
      </c>
      <c r="E12" s="42" t="n">
        <v>94</v>
      </c>
      <c r="F12" s="42"/>
      <c r="G12" s="42"/>
      <c r="H12" s="42" t="n">
        <v>24</v>
      </c>
      <c r="I12" s="39" t="n">
        <f aca="false">SUM(B12:H12)</f>
        <v>462</v>
      </c>
    </row>
    <row r="13" customFormat="false" ht="15" hidden="false" customHeight="false" outlineLevel="0" collapsed="false">
      <c r="A13" s="70" t="s">
        <v>271</v>
      </c>
      <c r="B13" s="42"/>
      <c r="C13" s="42" t="n">
        <v>315</v>
      </c>
      <c r="D13" s="42" t="n">
        <v>275</v>
      </c>
      <c r="E13" s="42"/>
      <c r="F13" s="42"/>
      <c r="G13" s="42" t="n">
        <v>304</v>
      </c>
      <c r="H13" s="42"/>
      <c r="I13" s="39" t="n">
        <f aca="false">SUM(B13:H13)</f>
        <v>894</v>
      </c>
    </row>
    <row r="14" customFormat="false" ht="15" hidden="false" customHeight="false" outlineLevel="0" collapsed="false">
      <c r="A14" s="70" t="s">
        <v>350</v>
      </c>
      <c r="B14" s="42"/>
      <c r="C14" s="42" t="n">
        <v>438</v>
      </c>
      <c r="D14" s="42"/>
      <c r="E14" s="42"/>
      <c r="F14" s="42"/>
      <c r="G14" s="42"/>
      <c r="H14" s="42"/>
      <c r="I14" s="39" t="n">
        <f aca="false">SUM(B14:H14)</f>
        <v>438</v>
      </c>
    </row>
    <row r="15" customFormat="false" ht="15" hidden="false" customHeight="false" outlineLevel="0" collapsed="false">
      <c r="A15" s="70" t="s">
        <v>351</v>
      </c>
      <c r="B15" s="42"/>
      <c r="C15" s="42"/>
      <c r="D15" s="42"/>
      <c r="E15" s="42"/>
      <c r="F15" s="42" t="n">
        <v>114</v>
      </c>
      <c r="G15" s="42"/>
      <c r="H15" s="42"/>
      <c r="I15" s="39" t="n">
        <f aca="false">SUM(B15:H15)</f>
        <v>114</v>
      </c>
    </row>
    <row r="16" customFormat="false" ht="15" hidden="false" customHeight="false" outlineLevel="0" collapsed="false">
      <c r="A16" s="70" t="s">
        <v>352</v>
      </c>
      <c r="B16" s="42"/>
      <c r="C16" s="42"/>
      <c r="D16" s="42" t="n">
        <v>1056</v>
      </c>
      <c r="E16" s="42"/>
      <c r="F16" s="42"/>
      <c r="G16" s="42"/>
      <c r="H16" s="42"/>
      <c r="I16" s="39" t="n">
        <f aca="false">SUM(B16:H16)</f>
        <v>1056</v>
      </c>
    </row>
    <row r="17" customFormat="false" ht="15" hidden="false" customHeight="false" outlineLevel="0" collapsed="false">
      <c r="A17" s="70" t="s">
        <v>353</v>
      </c>
      <c r="B17" s="42"/>
      <c r="C17" s="42"/>
      <c r="D17" s="42"/>
      <c r="E17" s="42"/>
      <c r="F17" s="42"/>
      <c r="G17" s="42"/>
      <c r="H17" s="42" t="n">
        <v>376</v>
      </c>
      <c r="I17" s="39" t="n">
        <f aca="false">SUM(B17:H17)</f>
        <v>376</v>
      </c>
    </row>
    <row r="18" customFormat="false" ht="15" hidden="false" customHeight="false" outlineLevel="0" collapsed="false">
      <c r="A18" s="74" t="s">
        <v>354</v>
      </c>
      <c r="B18" s="42"/>
      <c r="C18" s="42"/>
      <c r="D18" s="42"/>
      <c r="E18" s="42" t="n">
        <v>634</v>
      </c>
      <c r="F18" s="42"/>
      <c r="G18" s="42"/>
      <c r="H18" s="42"/>
      <c r="I18" s="39" t="n">
        <f aca="false">SUM(B18:H18)</f>
        <v>634</v>
      </c>
    </row>
    <row r="19" customFormat="false" ht="15" hidden="false" customHeight="false" outlineLevel="0" collapsed="false">
      <c r="A19" s="44" t="s">
        <v>355</v>
      </c>
      <c r="B19" s="42"/>
      <c r="C19" s="42"/>
      <c r="D19" s="42"/>
      <c r="E19" s="42"/>
      <c r="F19" s="42"/>
      <c r="G19" s="42"/>
      <c r="H19" s="42" t="n">
        <v>820</v>
      </c>
      <c r="I19" s="39" t="n">
        <f aca="false">SUM(B19:H19)</f>
        <v>820</v>
      </c>
    </row>
    <row r="20" customFormat="false" ht="15" hidden="false" customHeight="false" outlineLevel="0" collapsed="false">
      <c r="A20" s="44" t="s">
        <v>356</v>
      </c>
      <c r="B20" s="42"/>
      <c r="C20" s="42"/>
      <c r="D20" s="42"/>
      <c r="E20" s="42"/>
      <c r="F20" s="42"/>
      <c r="G20" s="42"/>
      <c r="H20" s="42" t="n">
        <v>400</v>
      </c>
      <c r="I20" s="39" t="n">
        <f aca="false">SUM(B20:H20)</f>
        <v>400</v>
      </c>
    </row>
    <row r="21" customFormat="false" ht="15" hidden="false" customHeight="false" outlineLevel="0" collapsed="false">
      <c r="A21" s="44"/>
      <c r="B21" s="42"/>
      <c r="C21" s="42"/>
      <c r="D21" s="42"/>
      <c r="E21" s="42"/>
      <c r="F21" s="42"/>
      <c r="G21" s="42"/>
      <c r="H21" s="42"/>
      <c r="I21" s="39"/>
    </row>
    <row r="22" customFormat="false" ht="15" hidden="false" customHeight="false" outlineLevel="0" collapsed="false">
      <c r="A22" s="44"/>
      <c r="B22" s="42"/>
      <c r="C22" s="42"/>
      <c r="D22" s="42"/>
      <c r="E22" s="42"/>
      <c r="F22" s="42"/>
      <c r="G22" s="42"/>
      <c r="H22" s="42"/>
      <c r="I22" s="39"/>
    </row>
    <row r="23" customFormat="false" ht="15" hidden="false" customHeight="false" outlineLevel="0" collapsed="false">
      <c r="A23" s="44"/>
      <c r="B23" s="42"/>
      <c r="C23" s="42"/>
      <c r="D23" s="42"/>
      <c r="E23" s="42"/>
      <c r="F23" s="42"/>
      <c r="G23" s="42"/>
      <c r="H23" s="42"/>
      <c r="I23" s="39"/>
    </row>
    <row r="24" customFormat="false" ht="15" hidden="false" customHeight="false" outlineLevel="0" collapsed="false">
      <c r="A24" s="33"/>
      <c r="B24" s="34"/>
      <c r="C24" s="34"/>
      <c r="D24" s="34"/>
      <c r="E24" s="34"/>
      <c r="F24" s="34"/>
      <c r="G24" s="34"/>
      <c r="H24" s="35" t="s">
        <v>27</v>
      </c>
      <c r="I24" s="39" t="n">
        <f aca="false">SUM(I7:I21)</f>
        <v>12429</v>
      </c>
    </row>
    <row r="25" customFormat="false" ht="15" hidden="false" customHeight="false" outlineLevel="0" collapsed="false">
      <c r="A25" s="36" t="s">
        <v>28</v>
      </c>
      <c r="B25" s="37"/>
      <c r="C25" s="38"/>
      <c r="D25" s="21"/>
      <c r="E25" s="21"/>
      <c r="F25" s="21"/>
      <c r="G25" s="21"/>
      <c r="H25" s="21"/>
      <c r="I25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5.5133928571429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357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358</v>
      </c>
      <c r="B7" s="75"/>
      <c r="C7" s="75" t="n">
        <v>100</v>
      </c>
      <c r="D7" s="75" t="n">
        <v>226</v>
      </c>
      <c r="E7" s="40"/>
      <c r="F7" s="76"/>
      <c r="G7" s="40"/>
      <c r="H7" s="42" t="n">
        <v>70</v>
      </c>
      <c r="I7" s="39" t="n">
        <f aca="false">SUM(B7:H7)</f>
        <v>396</v>
      </c>
    </row>
    <row r="8" customFormat="false" ht="15" hidden="false" customHeight="false" outlineLevel="0" collapsed="false">
      <c r="A8" s="26" t="s">
        <v>359</v>
      </c>
      <c r="B8" s="75" t="n">
        <v>342</v>
      </c>
      <c r="C8" s="75" t="n">
        <v>367</v>
      </c>
      <c r="D8" s="75" t="n">
        <v>344</v>
      </c>
      <c r="E8" s="75"/>
      <c r="F8" s="75"/>
      <c r="G8" s="75"/>
      <c r="H8" s="75"/>
      <c r="I8" s="39" t="n">
        <f aca="false">SUM(B8:H8)</f>
        <v>1053</v>
      </c>
    </row>
    <row r="9" customFormat="false" ht="15" hidden="false" customHeight="false" outlineLevel="0" collapsed="false">
      <c r="A9" s="77" t="s">
        <v>360</v>
      </c>
      <c r="B9" s="75"/>
      <c r="C9" s="75"/>
      <c r="D9" s="75" t="n">
        <v>189</v>
      </c>
      <c r="E9" s="75"/>
      <c r="F9" s="75"/>
      <c r="G9" s="75" t="n">
        <v>304</v>
      </c>
      <c r="H9" s="75"/>
      <c r="I9" s="39" t="n">
        <f aca="false">SUM(B9:H9)</f>
        <v>493</v>
      </c>
    </row>
    <row r="10" customFormat="false" ht="15" hidden="false" customHeight="false" outlineLevel="0" collapsed="false">
      <c r="A10" s="77" t="s">
        <v>361</v>
      </c>
      <c r="B10" s="75" t="n">
        <v>585</v>
      </c>
      <c r="C10" s="75" t="n">
        <v>1068</v>
      </c>
      <c r="D10" s="75" t="n">
        <v>553</v>
      </c>
      <c r="E10" s="75" t="n">
        <v>310</v>
      </c>
      <c r="F10" s="75"/>
      <c r="G10" s="75" t="n">
        <v>208</v>
      </c>
      <c r="H10" s="75"/>
      <c r="I10" s="39" t="n">
        <f aca="false">SUM(B10:H10)</f>
        <v>2724</v>
      </c>
    </row>
    <row r="11" customFormat="false" ht="15" hidden="false" customHeight="false" outlineLevel="0" collapsed="false">
      <c r="A11" s="77" t="s">
        <v>362</v>
      </c>
      <c r="B11" s="75"/>
      <c r="C11" s="75" t="n">
        <v>152</v>
      </c>
      <c r="D11" s="75"/>
      <c r="E11" s="75"/>
      <c r="F11" s="75" t="n">
        <v>229</v>
      </c>
      <c r="G11" s="75" t="n">
        <v>392</v>
      </c>
      <c r="H11" s="75"/>
      <c r="I11" s="39" t="n">
        <f aca="false">SUM(B11:H11)</f>
        <v>773</v>
      </c>
    </row>
    <row r="12" customFormat="false" ht="15" hidden="false" customHeight="false" outlineLevel="0" collapsed="false">
      <c r="A12" s="78" t="s">
        <v>363</v>
      </c>
      <c r="B12" s="75" t="n">
        <v>45</v>
      </c>
      <c r="C12" s="75" t="n">
        <v>224</v>
      </c>
      <c r="D12" s="75" t="n">
        <v>191</v>
      </c>
      <c r="E12" s="75"/>
      <c r="F12" s="75"/>
      <c r="G12" s="75" t="n">
        <v>304</v>
      </c>
      <c r="H12" s="75"/>
      <c r="I12" s="39" t="n">
        <f aca="false">SUM(B12:H12)</f>
        <v>764</v>
      </c>
    </row>
    <row r="13" customFormat="false" ht="15" hidden="false" customHeight="false" outlineLevel="0" collapsed="false">
      <c r="A13" s="77" t="s">
        <v>364</v>
      </c>
      <c r="B13" s="75" t="n">
        <v>94</v>
      </c>
      <c r="C13" s="75" t="n">
        <v>135</v>
      </c>
      <c r="D13" s="75" t="n">
        <v>108</v>
      </c>
      <c r="E13" s="75"/>
      <c r="F13" s="75"/>
      <c r="G13" s="75"/>
      <c r="H13" s="75" t="n">
        <v>95</v>
      </c>
      <c r="I13" s="39" t="n">
        <f aca="false">SUM(B13:H13)</f>
        <v>432</v>
      </c>
    </row>
    <row r="14" customFormat="false" ht="15" hidden="false" customHeight="false" outlineLevel="0" collapsed="false">
      <c r="A14" s="77" t="s">
        <v>365</v>
      </c>
      <c r="B14" s="75" t="n">
        <v>287</v>
      </c>
      <c r="C14" s="75"/>
      <c r="D14" s="75"/>
      <c r="E14" s="75" t="n">
        <v>96</v>
      </c>
      <c r="F14" s="75" t="n">
        <v>80</v>
      </c>
      <c r="G14" s="75"/>
      <c r="H14" s="75"/>
      <c r="I14" s="39" t="n">
        <f aca="false">SUM(B14:H14)</f>
        <v>463</v>
      </c>
    </row>
    <row r="15" customFormat="false" ht="15" hidden="false" customHeight="false" outlineLevel="0" collapsed="false">
      <c r="A15" s="26" t="s">
        <v>310</v>
      </c>
      <c r="B15" s="75"/>
      <c r="C15" s="75"/>
      <c r="D15" s="75" t="n">
        <v>144</v>
      </c>
      <c r="E15" s="75" t="n">
        <v>48</v>
      </c>
      <c r="F15" s="75"/>
      <c r="G15" s="75"/>
      <c r="H15" s="75" t="n">
        <v>192</v>
      </c>
      <c r="I15" s="39" t="n">
        <f aca="false">SUM(B15:H15)</f>
        <v>384</v>
      </c>
    </row>
    <row r="16" customFormat="false" ht="15" hidden="false" customHeight="false" outlineLevel="0" collapsed="false">
      <c r="A16" s="26" t="s">
        <v>366</v>
      </c>
      <c r="B16" s="79" t="n">
        <v>936</v>
      </c>
      <c r="C16" s="75"/>
      <c r="D16" s="75"/>
      <c r="E16" s="75"/>
      <c r="F16" s="75"/>
      <c r="G16" s="75"/>
      <c r="H16" s="75"/>
      <c r="I16" s="39" t="n">
        <f aca="false">SUM(B16:H16)</f>
        <v>936</v>
      </c>
    </row>
    <row r="17" customFormat="false" ht="15" hidden="false" customHeight="false" outlineLevel="0" collapsed="false">
      <c r="A17" s="30" t="s">
        <v>367</v>
      </c>
      <c r="B17" s="75"/>
      <c r="C17" s="75" t="n">
        <v>408</v>
      </c>
      <c r="D17" s="75"/>
      <c r="E17" s="75"/>
      <c r="F17" s="75"/>
      <c r="G17" s="75"/>
      <c r="H17" s="75"/>
      <c r="I17" s="39" t="n">
        <f aca="false">SUM(B17:H17)</f>
        <v>408</v>
      </c>
    </row>
    <row r="18" customFormat="false" ht="15" hidden="false" customHeight="false" outlineLevel="0" collapsed="false">
      <c r="A18" s="30" t="s">
        <v>368</v>
      </c>
      <c r="B18" s="75"/>
      <c r="C18" s="75"/>
      <c r="D18" s="75"/>
      <c r="E18" s="75"/>
      <c r="F18" s="75"/>
      <c r="G18" s="75"/>
      <c r="H18" s="75"/>
      <c r="I18" s="39" t="n">
        <f aca="false">SUM(B18:H18)</f>
        <v>0</v>
      </c>
    </row>
    <row r="19" customFormat="false" ht="15" hidden="false" customHeight="false" outlineLevel="0" collapsed="false">
      <c r="A19" s="30" t="s">
        <v>369</v>
      </c>
      <c r="B19" s="75"/>
      <c r="C19" s="75"/>
      <c r="D19" s="75"/>
      <c r="E19" s="75"/>
      <c r="F19" s="75"/>
      <c r="G19" s="75"/>
      <c r="H19" s="75"/>
      <c r="I19" s="39" t="n">
        <f aca="false">SUM(B19:H19)</f>
        <v>0</v>
      </c>
    </row>
    <row r="20" customFormat="false" ht="15" hidden="false" customHeight="false" outlineLevel="0" collapsed="false">
      <c r="A20" s="30" t="s">
        <v>370</v>
      </c>
      <c r="B20" s="75"/>
      <c r="C20" s="75"/>
      <c r="D20" s="75"/>
      <c r="E20" s="75"/>
      <c r="F20" s="75" t="n">
        <v>1560</v>
      </c>
      <c r="G20" s="75"/>
      <c r="H20" s="75" t="n">
        <v>1570</v>
      </c>
      <c r="I20" s="39"/>
    </row>
    <row r="21" customFormat="false" ht="15" hidden="false" customHeight="false" outlineLevel="0" collapsed="false">
      <c r="A21" s="30" t="s">
        <v>371</v>
      </c>
      <c r="B21" s="75"/>
      <c r="C21" s="75"/>
      <c r="D21" s="75"/>
      <c r="E21" s="75"/>
      <c r="F21" s="75"/>
      <c r="G21" s="75"/>
      <c r="H21" s="75" t="n">
        <v>2318</v>
      </c>
      <c r="I21" s="39"/>
    </row>
    <row r="22" customFormat="false" ht="15" hidden="false" customHeight="false" outlineLevel="0" collapsed="false">
      <c r="A22" s="80"/>
      <c r="B22" s="75"/>
      <c r="C22" s="75"/>
      <c r="D22" s="75"/>
      <c r="E22" s="75"/>
      <c r="F22" s="75"/>
      <c r="G22" s="75" t="s">
        <v>372</v>
      </c>
      <c r="H22" s="75"/>
      <c r="I22" s="39" t="n">
        <f aca="false">SUM(I7:I19)</f>
        <v>8826</v>
      </c>
    </row>
    <row r="23" customFormat="false" ht="15" hidden="false" customHeight="false" outlineLevel="0" collapsed="false">
      <c r="A23" s="36" t="s">
        <v>28</v>
      </c>
      <c r="B23" s="37"/>
      <c r="C23" s="81"/>
      <c r="D23" s="21"/>
      <c r="E23" s="21"/>
      <c r="F23" s="21"/>
      <c r="G23" s="21"/>
      <c r="H23" s="21"/>
      <c r="I23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5.5133928571429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373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358</v>
      </c>
      <c r="B7" s="75" t="n">
        <v>159</v>
      </c>
      <c r="C7" s="75" t="n">
        <v>94</v>
      </c>
      <c r="D7" s="75" t="n">
        <v>383</v>
      </c>
      <c r="E7" s="40"/>
      <c r="F7" s="76"/>
      <c r="G7" s="40"/>
      <c r="H7" s="40" t="n">
        <v>39</v>
      </c>
      <c r="I7" s="39" t="n">
        <f aca="false">SUM(B7:H7)</f>
        <v>675</v>
      </c>
    </row>
    <row r="8" customFormat="false" ht="15" hidden="false" customHeight="false" outlineLevel="0" collapsed="false">
      <c r="A8" s="26" t="s">
        <v>359</v>
      </c>
      <c r="B8" s="75"/>
      <c r="C8" s="75" t="n">
        <v>559</v>
      </c>
      <c r="D8" s="75" t="n">
        <v>481</v>
      </c>
      <c r="E8" s="75" t="n">
        <v>94</v>
      </c>
      <c r="F8" s="75"/>
      <c r="G8" s="75"/>
      <c r="H8" s="75" t="n">
        <v>120</v>
      </c>
      <c r="I8" s="39" t="n">
        <f aca="false">SUM(B8:H8)</f>
        <v>1254</v>
      </c>
    </row>
    <row r="9" customFormat="false" ht="15" hidden="false" customHeight="false" outlineLevel="0" collapsed="false">
      <c r="A9" s="77" t="s">
        <v>374</v>
      </c>
      <c r="B9" s="75" t="n">
        <v>248</v>
      </c>
      <c r="C9" s="75" t="n">
        <v>287</v>
      </c>
      <c r="D9" s="75"/>
      <c r="E9" s="75" t="n">
        <v>96</v>
      </c>
      <c r="F9" s="75" t="n">
        <v>206</v>
      </c>
      <c r="G9" s="75" t="n">
        <v>480</v>
      </c>
      <c r="H9" s="75" t="n">
        <v>288</v>
      </c>
      <c r="I9" s="39" t="n">
        <f aca="false">SUM(B9:H9)</f>
        <v>1605</v>
      </c>
    </row>
    <row r="10" customFormat="false" ht="15" hidden="false" customHeight="false" outlineLevel="0" collapsed="false">
      <c r="A10" s="77" t="s">
        <v>360</v>
      </c>
      <c r="B10" s="75" t="n">
        <v>350</v>
      </c>
      <c r="C10" s="75" t="n">
        <v>216</v>
      </c>
      <c r="D10" s="75" t="n">
        <v>215</v>
      </c>
      <c r="E10" s="75"/>
      <c r="F10" s="75"/>
      <c r="G10" s="75"/>
      <c r="H10" s="75" t="n">
        <v>128</v>
      </c>
      <c r="I10" s="39" t="n">
        <f aca="false">SUM(B10:H10)</f>
        <v>909</v>
      </c>
    </row>
    <row r="11" customFormat="false" ht="15" hidden="false" customHeight="false" outlineLevel="0" collapsed="false">
      <c r="A11" s="77" t="s">
        <v>361</v>
      </c>
      <c r="B11" s="75" t="n">
        <v>560</v>
      </c>
      <c r="C11" s="75" t="n">
        <v>1022</v>
      </c>
      <c r="D11" s="75" t="n">
        <v>397</v>
      </c>
      <c r="E11" s="75"/>
      <c r="F11" s="75"/>
      <c r="G11" s="75" t="n">
        <v>448</v>
      </c>
      <c r="H11" s="75"/>
      <c r="I11" s="39" t="n">
        <f aca="false">SUM(B11:H11)</f>
        <v>2427</v>
      </c>
    </row>
    <row r="12" customFormat="false" ht="15" hidden="false" customHeight="false" outlineLevel="0" collapsed="false">
      <c r="A12" s="77" t="s">
        <v>375</v>
      </c>
      <c r="B12" s="75" t="n">
        <v>296</v>
      </c>
      <c r="C12" s="75" t="n">
        <v>172</v>
      </c>
      <c r="D12" s="75" t="n">
        <v>259</v>
      </c>
      <c r="E12" s="75"/>
      <c r="F12" s="75"/>
      <c r="G12" s="75"/>
      <c r="H12" s="75"/>
      <c r="I12" s="39" t="n">
        <f aca="false">SUM(B12:H12)</f>
        <v>727</v>
      </c>
    </row>
    <row r="13" customFormat="false" ht="15" hidden="false" customHeight="false" outlineLevel="0" collapsed="false">
      <c r="A13" s="77" t="s">
        <v>362</v>
      </c>
      <c r="B13" s="75"/>
      <c r="C13" s="75" t="n">
        <v>421</v>
      </c>
      <c r="D13" s="75" t="n">
        <v>314</v>
      </c>
      <c r="E13" s="75"/>
      <c r="F13" s="75" t="n">
        <v>192</v>
      </c>
      <c r="G13" s="75"/>
      <c r="H13" s="75" t="n">
        <v>167</v>
      </c>
      <c r="I13" s="39" t="n">
        <f aca="false">SUM(B13:H13)</f>
        <v>1094</v>
      </c>
    </row>
    <row r="14" customFormat="false" ht="15" hidden="false" customHeight="false" outlineLevel="0" collapsed="false">
      <c r="A14" s="78" t="s">
        <v>363</v>
      </c>
      <c r="B14" s="75" t="n">
        <v>114</v>
      </c>
      <c r="C14" s="75" t="n">
        <v>255</v>
      </c>
      <c r="D14" s="75" t="n">
        <v>367</v>
      </c>
      <c r="E14" s="75"/>
      <c r="F14" s="75" t="n">
        <v>181</v>
      </c>
      <c r="G14" s="75"/>
      <c r="H14" s="75" t="n">
        <v>70</v>
      </c>
      <c r="I14" s="39" t="n">
        <f aca="false">SUM(B14:H14)</f>
        <v>987</v>
      </c>
    </row>
    <row r="15" customFormat="false" ht="15" hidden="false" customHeight="false" outlineLevel="0" collapsed="false">
      <c r="A15" s="77" t="s">
        <v>376</v>
      </c>
      <c r="B15" s="75"/>
      <c r="C15" s="75"/>
      <c r="D15" s="75" t="n">
        <v>296.63</v>
      </c>
      <c r="E15" s="75"/>
      <c r="F15" s="75"/>
      <c r="G15" s="75"/>
      <c r="H15" s="75"/>
      <c r="I15" s="39" t="n">
        <f aca="false">SUM(B15:H15)</f>
        <v>296.63</v>
      </c>
    </row>
    <row r="16" customFormat="false" ht="15" hidden="false" customHeight="false" outlineLevel="0" collapsed="false">
      <c r="A16" s="77" t="s">
        <v>377</v>
      </c>
      <c r="B16" s="75"/>
      <c r="C16" s="75" t="n">
        <v>139</v>
      </c>
      <c r="D16" s="75"/>
      <c r="E16" s="75"/>
      <c r="F16" s="75"/>
      <c r="G16" s="75"/>
      <c r="H16" s="75"/>
      <c r="I16" s="39" t="n">
        <f aca="false">SUM(B16:H16)</f>
        <v>139</v>
      </c>
    </row>
    <row r="17" customFormat="false" ht="15" hidden="false" customHeight="false" outlineLevel="0" collapsed="false">
      <c r="A17" s="26" t="s">
        <v>378</v>
      </c>
      <c r="B17" s="75"/>
      <c r="C17" s="75"/>
      <c r="D17" s="75" t="n">
        <v>278</v>
      </c>
      <c r="E17" s="75"/>
      <c r="F17" s="75"/>
      <c r="G17" s="75"/>
      <c r="H17" s="75"/>
      <c r="I17" s="39" t="n">
        <f aca="false">SUM(B17:H17)</f>
        <v>278</v>
      </c>
    </row>
    <row r="18" customFormat="false" ht="15" hidden="false" customHeight="false" outlineLevel="0" collapsed="false">
      <c r="A18" s="26" t="s">
        <v>379</v>
      </c>
      <c r="B18" s="75"/>
      <c r="C18" s="75"/>
      <c r="D18" s="75"/>
      <c r="E18" s="75"/>
      <c r="F18" s="75" t="n">
        <v>205</v>
      </c>
      <c r="G18" s="75"/>
      <c r="H18" s="75"/>
      <c r="I18" s="39" t="n">
        <f aca="false">SUM(B18:H18)</f>
        <v>205</v>
      </c>
    </row>
    <row r="19" customFormat="false" ht="15" hidden="false" customHeight="false" outlineLevel="0" collapsed="false">
      <c r="A19" s="82" t="s">
        <v>380</v>
      </c>
      <c r="B19" s="75"/>
      <c r="C19" s="75"/>
      <c r="D19" s="75"/>
      <c r="E19" s="75"/>
      <c r="F19" s="75"/>
      <c r="G19" s="75"/>
      <c r="H19" s="75"/>
      <c r="I19" s="39" t="n">
        <f aca="false">SUM(B19:H19)</f>
        <v>0</v>
      </c>
    </row>
    <row r="20" customFormat="false" ht="15" hidden="false" customHeight="false" outlineLevel="0" collapsed="false">
      <c r="A20" s="30"/>
      <c r="B20" s="75"/>
      <c r="C20" s="75"/>
      <c r="D20" s="75"/>
      <c r="E20" s="75"/>
      <c r="F20" s="75"/>
      <c r="G20" s="75"/>
      <c r="H20" s="75"/>
      <c r="I20" s="39" t="n">
        <f aca="false">SUM(B20:H20)</f>
        <v>0</v>
      </c>
    </row>
    <row r="21" customFormat="false" ht="15" hidden="false" customHeight="false" outlineLevel="0" collapsed="false">
      <c r="A21" s="30"/>
      <c r="B21" s="75"/>
      <c r="C21" s="75"/>
      <c r="D21" s="75"/>
      <c r="E21" s="75"/>
      <c r="F21" s="75"/>
      <c r="G21" s="75"/>
      <c r="H21" s="75"/>
      <c r="I21" s="39" t="n">
        <f aca="false">SUM(B21:H21)</f>
        <v>0</v>
      </c>
    </row>
    <row r="22" customFormat="false" ht="15" hidden="false" customHeight="false" outlineLevel="0" collapsed="false">
      <c r="A22" s="80"/>
      <c r="B22" s="75"/>
      <c r="C22" s="75"/>
      <c r="D22" s="75"/>
      <c r="E22" s="75"/>
      <c r="F22" s="75"/>
      <c r="G22" s="75"/>
      <c r="H22" s="75"/>
      <c r="I22" s="39" t="n">
        <f aca="false">SUM(B22:H22)</f>
        <v>0</v>
      </c>
    </row>
    <row r="23" customFormat="false" ht="15" hidden="false" customHeight="false" outlineLevel="0" collapsed="false">
      <c r="A23" s="80"/>
      <c r="B23" s="75"/>
      <c r="C23" s="75"/>
      <c r="D23" s="75"/>
      <c r="E23" s="75"/>
      <c r="F23" s="75"/>
      <c r="G23" s="75" t="s">
        <v>372</v>
      </c>
      <c r="H23" s="75"/>
      <c r="I23" s="39" t="n">
        <f aca="false">SUM(I7:I22)</f>
        <v>10596.63</v>
      </c>
    </row>
    <row r="24" customFormat="false" ht="15" hidden="false" customHeight="false" outlineLevel="0" collapsed="false">
      <c r="A24" s="36" t="s">
        <v>28</v>
      </c>
      <c r="B24" s="37"/>
      <c r="C24" s="81"/>
      <c r="D24" s="21"/>
      <c r="E24" s="21"/>
      <c r="F24" s="21"/>
      <c r="G24" s="21"/>
      <c r="H24" s="21"/>
      <c r="I24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5.5133928571429"/>
  </cols>
  <sheetData>
    <row r="1" customFormat="false" ht="15" hidden="false" customHeight="false" outlineLevel="0" collapsed="false">
      <c r="A1" s="20"/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381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382</v>
      </c>
      <c r="B7" s="75" t="n">
        <v>164</v>
      </c>
      <c r="C7" s="75" t="n">
        <v>182</v>
      </c>
      <c r="D7" s="75"/>
      <c r="E7" s="40"/>
      <c r="F7" s="76" t="n">
        <v>157</v>
      </c>
      <c r="G7" s="40"/>
      <c r="H7" s="40"/>
      <c r="I7" s="39" t="n">
        <f aca="false">SUM(B7:H7)</f>
        <v>503</v>
      </c>
    </row>
    <row r="8" customFormat="false" ht="15" hidden="false" customHeight="false" outlineLevel="0" collapsed="false">
      <c r="A8" s="26" t="s">
        <v>383</v>
      </c>
      <c r="B8" s="75" t="n">
        <v>420</v>
      </c>
      <c r="C8" s="75"/>
      <c r="D8" s="75"/>
      <c r="E8" s="40" t="n">
        <v>40</v>
      </c>
      <c r="F8" s="83"/>
      <c r="G8" s="40"/>
      <c r="H8" s="40" t="n">
        <v>192</v>
      </c>
      <c r="I8" s="39" t="n">
        <f aca="false">SUM(B8:H8)</f>
        <v>652</v>
      </c>
    </row>
    <row r="9" customFormat="false" ht="15" hidden="false" customHeight="false" outlineLevel="0" collapsed="false">
      <c r="A9" s="77" t="s">
        <v>384</v>
      </c>
      <c r="B9" s="75"/>
      <c r="C9" s="75" t="n">
        <v>652</v>
      </c>
      <c r="D9" s="75"/>
      <c r="E9" s="40"/>
      <c r="F9" s="40"/>
      <c r="G9" s="40" t="n">
        <v>452</v>
      </c>
      <c r="H9" s="40"/>
      <c r="I9" s="39" t="n">
        <f aca="false">SUM(B9:H9)</f>
        <v>1104</v>
      </c>
    </row>
    <row r="10" customFormat="false" ht="15" hidden="false" customHeight="false" outlineLevel="0" collapsed="false">
      <c r="A10" s="77" t="s">
        <v>385</v>
      </c>
      <c r="B10" s="75" t="n">
        <v>136</v>
      </c>
      <c r="C10" s="75"/>
      <c r="D10" s="75"/>
      <c r="E10" s="40"/>
      <c r="F10" s="40" t="n">
        <v>48</v>
      </c>
      <c r="G10" s="40"/>
      <c r="H10" s="40"/>
      <c r="I10" s="39" t="n">
        <f aca="false">SUM(B10:H10)</f>
        <v>184</v>
      </c>
    </row>
    <row r="11" customFormat="false" ht="15" hidden="false" customHeight="false" outlineLevel="0" collapsed="false">
      <c r="A11" s="77" t="s">
        <v>386</v>
      </c>
      <c r="B11" s="75"/>
      <c r="C11" s="75"/>
      <c r="D11" s="75" t="n">
        <v>235</v>
      </c>
      <c r="E11" s="40"/>
      <c r="F11" s="40"/>
      <c r="G11" s="40" t="n">
        <v>200</v>
      </c>
      <c r="H11" s="40"/>
      <c r="I11" s="39" t="n">
        <f aca="false">SUM(B11:H11)</f>
        <v>435</v>
      </c>
    </row>
    <row r="12" customFormat="false" ht="15" hidden="false" customHeight="false" outlineLevel="0" collapsed="false">
      <c r="A12" s="77" t="s">
        <v>387</v>
      </c>
      <c r="B12" s="75" t="n">
        <v>220</v>
      </c>
      <c r="C12" s="75" t="n">
        <v>204</v>
      </c>
      <c r="D12" s="75" t="n">
        <v>399</v>
      </c>
      <c r="E12" s="40"/>
      <c r="F12" s="40"/>
      <c r="G12" s="40"/>
      <c r="H12" s="40" t="n">
        <v>280</v>
      </c>
      <c r="I12" s="39" t="n">
        <f aca="false">SUM(B12:H12)</f>
        <v>1103</v>
      </c>
    </row>
    <row r="13" customFormat="false" ht="15" hidden="false" customHeight="false" outlineLevel="0" collapsed="false">
      <c r="A13" s="77" t="s">
        <v>388</v>
      </c>
      <c r="B13" s="75"/>
      <c r="C13" s="75" t="n">
        <v>414</v>
      </c>
      <c r="D13" s="75"/>
      <c r="E13" s="40" t="n">
        <v>144</v>
      </c>
      <c r="F13" s="76"/>
      <c r="G13" s="40" t="n">
        <v>144</v>
      </c>
      <c r="H13" s="40"/>
      <c r="I13" s="39" t="n">
        <f aca="false">SUM(B13:H13)</f>
        <v>702</v>
      </c>
    </row>
    <row r="14" customFormat="false" ht="15" hidden="false" customHeight="false" outlineLevel="0" collapsed="false">
      <c r="A14" s="78" t="s">
        <v>389</v>
      </c>
      <c r="B14" s="75"/>
      <c r="C14" s="75"/>
      <c r="D14" s="75" t="n">
        <v>55</v>
      </c>
      <c r="E14" s="40" t="n">
        <v>135</v>
      </c>
      <c r="F14" s="40"/>
      <c r="G14" s="40"/>
      <c r="H14" s="40"/>
      <c r="I14" s="39" t="n">
        <f aca="false">SUM(B14:H14)</f>
        <v>190</v>
      </c>
    </row>
    <row r="15" customFormat="false" ht="15" hidden="false" customHeight="false" outlineLevel="0" collapsed="false">
      <c r="A15" s="77" t="s">
        <v>390</v>
      </c>
      <c r="B15" s="75"/>
      <c r="C15" s="75"/>
      <c r="D15" s="75" t="n">
        <v>524</v>
      </c>
      <c r="E15" s="40"/>
      <c r="F15" s="40"/>
      <c r="G15" s="40" t="n">
        <v>336</v>
      </c>
      <c r="H15" s="40" t="n">
        <v>125</v>
      </c>
      <c r="I15" s="39" t="n">
        <f aca="false">SUM(B15:H15)</f>
        <v>985</v>
      </c>
    </row>
    <row r="16" customFormat="false" ht="15" hidden="false" customHeight="false" outlineLevel="0" collapsed="false">
      <c r="A16" s="77" t="s">
        <v>391</v>
      </c>
      <c r="B16" s="75"/>
      <c r="C16" s="75"/>
      <c r="D16" s="40" t="n">
        <v>80</v>
      </c>
      <c r="E16" s="40"/>
      <c r="F16" s="40"/>
      <c r="G16" s="40"/>
      <c r="H16" s="40" t="n">
        <v>63</v>
      </c>
      <c r="I16" s="39" t="n">
        <f aca="false">SUM(B16:H16)</f>
        <v>143</v>
      </c>
    </row>
    <row r="17" customFormat="false" ht="15" hidden="false" customHeight="false" outlineLevel="0" collapsed="false">
      <c r="A17" s="26" t="s">
        <v>392</v>
      </c>
      <c r="B17" s="75" t="n">
        <v>22</v>
      </c>
      <c r="C17" s="75"/>
      <c r="D17" s="40" t="n">
        <v>63</v>
      </c>
      <c r="E17" s="40"/>
      <c r="F17" s="40"/>
      <c r="G17" s="40"/>
      <c r="H17" s="40"/>
      <c r="I17" s="39" t="n">
        <f aca="false">SUM(B17:H17)</f>
        <v>85</v>
      </c>
    </row>
    <row r="18" customFormat="false" ht="15" hidden="false" customHeight="false" outlineLevel="0" collapsed="false">
      <c r="A18" s="26" t="s">
        <v>393</v>
      </c>
      <c r="B18" s="75"/>
      <c r="C18" s="75" t="n">
        <v>636</v>
      </c>
      <c r="D18" s="40"/>
      <c r="E18" s="40"/>
      <c r="F18" s="40" t="n">
        <v>288</v>
      </c>
      <c r="G18" s="40"/>
      <c r="H18" s="40"/>
      <c r="I18" s="39" t="n">
        <f aca="false">SUM(B18:H18)</f>
        <v>924</v>
      </c>
    </row>
    <row r="19" customFormat="false" ht="15" hidden="false" customHeight="false" outlineLevel="0" collapsed="false">
      <c r="A19" s="82" t="s">
        <v>394</v>
      </c>
      <c r="B19" s="75" t="n">
        <v>73</v>
      </c>
      <c r="C19" s="75" t="n">
        <v>45</v>
      </c>
      <c r="D19" s="40"/>
      <c r="E19" s="40"/>
      <c r="F19" s="40"/>
      <c r="G19" s="40"/>
      <c r="H19" s="40"/>
      <c r="I19" s="39" t="n">
        <f aca="false">SUM(B19:H19)</f>
        <v>118</v>
      </c>
    </row>
    <row r="20" customFormat="false" ht="15" hidden="false" customHeight="false" outlineLevel="0" collapsed="false">
      <c r="A20" s="26" t="s">
        <v>395</v>
      </c>
      <c r="B20" s="75"/>
      <c r="C20" s="75" t="n">
        <v>278</v>
      </c>
      <c r="D20" s="40"/>
      <c r="E20" s="40"/>
      <c r="F20" s="40"/>
      <c r="G20" s="40"/>
      <c r="H20" s="40"/>
      <c r="I20" s="39" t="n">
        <f aca="false">SUM(B20:H20)</f>
        <v>278</v>
      </c>
    </row>
    <row r="21" customFormat="false" ht="15" hidden="false" customHeight="false" outlineLevel="0" collapsed="false">
      <c r="A21" s="30" t="s">
        <v>396</v>
      </c>
      <c r="B21" s="75"/>
      <c r="C21" s="75"/>
      <c r="D21" s="40" t="n">
        <v>58</v>
      </c>
      <c r="E21" s="40"/>
      <c r="F21" s="40"/>
      <c r="G21" s="40"/>
      <c r="H21" s="40" t="n">
        <v>1006</v>
      </c>
      <c r="I21" s="39" t="n">
        <f aca="false">SUM(B21:H21)</f>
        <v>1064</v>
      </c>
    </row>
    <row r="22" customFormat="false" ht="15" hidden="false" customHeight="false" outlineLevel="0" collapsed="false">
      <c r="A22" s="30" t="s">
        <v>397</v>
      </c>
      <c r="B22" s="75"/>
      <c r="C22" s="75"/>
      <c r="D22" s="40" t="n">
        <v>270</v>
      </c>
      <c r="E22" s="40"/>
      <c r="F22" s="40"/>
      <c r="G22" s="40"/>
      <c r="H22" s="40"/>
      <c r="I22" s="39" t="n">
        <f aca="false">SUM(B22:H22)</f>
        <v>270</v>
      </c>
    </row>
    <row r="23" customFormat="false" ht="15" hidden="false" customHeight="false" outlineLevel="0" collapsed="false">
      <c r="A23" s="30" t="s">
        <v>398</v>
      </c>
      <c r="B23" s="75"/>
      <c r="C23" s="75"/>
      <c r="D23" s="40"/>
      <c r="E23" s="40"/>
      <c r="F23" s="40" t="n">
        <v>1332</v>
      </c>
      <c r="G23" s="40"/>
      <c r="H23" s="40"/>
      <c r="I23" s="39" t="n">
        <f aca="false">SUM(B23:H23)</f>
        <v>1332</v>
      </c>
    </row>
    <row r="24" customFormat="false" ht="15" hidden="false" customHeight="false" outlineLevel="0" collapsed="false">
      <c r="A24" s="30" t="s">
        <v>399</v>
      </c>
      <c r="B24" s="75"/>
      <c r="C24" s="75" t="n">
        <v>190</v>
      </c>
      <c r="D24" s="40"/>
      <c r="E24" s="40"/>
      <c r="F24" s="40"/>
      <c r="G24" s="40"/>
      <c r="H24" s="40"/>
      <c r="I24" s="39" t="n">
        <f aca="false">SUM(B24:H24)</f>
        <v>190</v>
      </c>
    </row>
    <row r="25" customFormat="false" ht="15" hidden="false" customHeight="false" outlineLevel="0" collapsed="false">
      <c r="A25" s="30" t="s">
        <v>400</v>
      </c>
      <c r="B25" s="75"/>
      <c r="C25" s="75" t="n">
        <v>344</v>
      </c>
      <c r="D25" s="40"/>
      <c r="E25" s="40"/>
      <c r="F25" s="40"/>
      <c r="G25" s="40"/>
      <c r="H25" s="40"/>
      <c r="I25" s="39" t="n">
        <f aca="false">SUM(B25:H25)</f>
        <v>344</v>
      </c>
    </row>
    <row r="26" customFormat="false" ht="15" hidden="false" customHeight="false" outlineLevel="0" collapsed="false">
      <c r="A26" s="30" t="s">
        <v>401</v>
      </c>
      <c r="B26" s="75"/>
      <c r="C26" s="75" t="n">
        <v>580</v>
      </c>
      <c r="D26" s="40"/>
      <c r="E26" s="40"/>
      <c r="F26" s="40"/>
      <c r="G26" s="40"/>
      <c r="H26" s="40"/>
      <c r="I26" s="39" t="n">
        <f aca="false">SUM(B26:H26)</f>
        <v>580</v>
      </c>
    </row>
    <row r="27" customFormat="false" ht="15" hidden="false" customHeight="false" outlineLevel="0" collapsed="false">
      <c r="A27" s="30"/>
      <c r="B27" s="75"/>
      <c r="C27" s="75"/>
      <c r="D27" s="40"/>
      <c r="E27" s="40"/>
      <c r="F27" s="40"/>
      <c r="G27" s="40" t="s">
        <v>372</v>
      </c>
      <c r="H27" s="40"/>
      <c r="I27" s="39" t="n">
        <f aca="false">SUM(I7:I26)</f>
        <v>11186</v>
      </c>
    </row>
    <row r="28" customFormat="false" ht="15" hidden="false" customHeight="false" outlineLevel="0" collapsed="false">
      <c r="A28" s="36" t="s">
        <v>28</v>
      </c>
      <c r="B28" s="37"/>
      <c r="C28" s="81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RowHeight="15"/>
  <cols>
    <col collapsed="false" hidden="false" max="1" min="1" style="0" width="25.5133928571429"/>
    <col collapsed="false" hidden="false" max="8" min="2" style="0" width="12.5223214285714"/>
  </cols>
  <sheetData>
    <row r="1" customFormat="false" ht="15" hidden="false" customHeight="false" outlineLevel="0" collapsed="false">
      <c r="A1" s="20" t="s">
        <v>402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403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3.8" hidden="false" customHeight="false" outlineLevel="0" collapsed="false">
      <c r="A7" s="30" t="s">
        <v>404</v>
      </c>
      <c r="B7" s="75"/>
      <c r="C7" s="75" t="n">
        <v>120</v>
      </c>
      <c r="D7" s="75" t="n">
        <v>52</v>
      </c>
      <c r="E7" s="40"/>
      <c r="F7" s="76"/>
      <c r="G7" s="40"/>
      <c r="H7" s="40"/>
      <c r="I7" s="39" t="n">
        <f aca="false">SUM(B7:H7)</f>
        <v>172</v>
      </c>
    </row>
    <row r="8" customFormat="false" ht="33.7" hidden="false" customHeight="true" outlineLevel="0" collapsed="false">
      <c r="A8" s="26" t="s">
        <v>405</v>
      </c>
      <c r="B8" s="75"/>
      <c r="C8" s="75" t="n">
        <v>148</v>
      </c>
      <c r="D8" s="75" t="n">
        <v>323</v>
      </c>
      <c r="E8" s="40"/>
      <c r="F8" s="83"/>
      <c r="G8" s="40" t="n">
        <v>384</v>
      </c>
      <c r="H8" s="40"/>
      <c r="I8" s="39" t="n">
        <f aca="false">SUM(B8:H8)</f>
        <v>855</v>
      </c>
    </row>
    <row r="9" customFormat="false" ht="15" hidden="false" customHeight="false" outlineLevel="0" collapsed="false">
      <c r="A9" s="77" t="s">
        <v>374</v>
      </c>
      <c r="B9" s="75" t="n">
        <v>608</v>
      </c>
      <c r="C9" s="75"/>
      <c r="D9" s="75" t="n">
        <v>336</v>
      </c>
      <c r="E9" s="40"/>
      <c r="F9" s="40" t="n">
        <v>328</v>
      </c>
      <c r="G9" s="40" t="n">
        <v>448</v>
      </c>
      <c r="H9" s="40" t="n">
        <v>321</v>
      </c>
      <c r="I9" s="39" t="n">
        <f aca="false">SUM(B9:H9)</f>
        <v>2041</v>
      </c>
    </row>
    <row r="10" customFormat="false" ht="15" hidden="false" customHeight="false" outlineLevel="0" collapsed="false">
      <c r="A10" s="77" t="s">
        <v>406</v>
      </c>
      <c r="B10" s="75"/>
      <c r="C10" s="75" t="n">
        <v>128</v>
      </c>
      <c r="D10" s="75"/>
      <c r="E10" s="40" t="n">
        <v>24</v>
      </c>
      <c r="F10" s="40"/>
      <c r="G10" s="40"/>
      <c r="H10" s="40"/>
      <c r="I10" s="39" t="n">
        <f aca="false">SUM(B10:H10)</f>
        <v>152</v>
      </c>
    </row>
    <row r="11" customFormat="false" ht="15" hidden="false" customHeight="false" outlineLevel="0" collapsed="false">
      <c r="A11" s="77" t="s">
        <v>361</v>
      </c>
      <c r="B11" s="75"/>
      <c r="C11" s="75" t="n">
        <v>958</v>
      </c>
      <c r="D11" s="75" t="n">
        <v>464</v>
      </c>
      <c r="E11" s="40" t="n">
        <v>269</v>
      </c>
      <c r="F11" s="40"/>
      <c r="G11" s="40" t="n">
        <v>528</v>
      </c>
      <c r="H11" s="40" t="n">
        <v>205</v>
      </c>
      <c r="I11" s="39" t="n">
        <f aca="false">SUM(B11:H11)</f>
        <v>2424</v>
      </c>
    </row>
    <row r="12" customFormat="false" ht="15" hidden="false" customHeight="false" outlineLevel="0" collapsed="false">
      <c r="A12" s="77" t="s">
        <v>375</v>
      </c>
      <c r="B12" s="75" t="n">
        <v>258</v>
      </c>
      <c r="C12" s="75" t="n">
        <v>958</v>
      </c>
      <c r="D12" s="75" t="n">
        <v>452</v>
      </c>
      <c r="E12" s="40" t="n">
        <v>152</v>
      </c>
      <c r="F12" s="40"/>
      <c r="G12" s="40" t="n">
        <v>464</v>
      </c>
      <c r="H12" s="40" t="n">
        <v>355</v>
      </c>
      <c r="I12" s="39" t="n">
        <f aca="false">SUM(B12:H12)</f>
        <v>2639</v>
      </c>
    </row>
    <row r="13" customFormat="false" ht="15" hidden="false" customHeight="false" outlineLevel="0" collapsed="false">
      <c r="A13" s="77" t="s">
        <v>362</v>
      </c>
      <c r="B13" s="75" t="n">
        <v>461</v>
      </c>
      <c r="C13" s="75" t="n">
        <v>993</v>
      </c>
      <c r="D13" s="75" t="n">
        <v>305</v>
      </c>
      <c r="E13" s="40" t="n">
        <v>200</v>
      </c>
      <c r="F13" s="76"/>
      <c r="G13" s="40"/>
      <c r="H13" s="40" t="n">
        <v>70</v>
      </c>
      <c r="I13" s="39" t="n">
        <f aca="false">SUM(B13:H13)</f>
        <v>2029</v>
      </c>
    </row>
    <row r="14" customFormat="false" ht="15" hidden="false" customHeight="false" outlineLevel="0" collapsed="false">
      <c r="A14" s="78" t="s">
        <v>363</v>
      </c>
      <c r="B14" s="75" t="n">
        <v>147</v>
      </c>
      <c r="C14" s="75" t="n">
        <v>345</v>
      </c>
      <c r="D14" s="75" t="n">
        <v>515</v>
      </c>
      <c r="E14" s="40"/>
      <c r="F14" s="40" t="n">
        <v>307</v>
      </c>
      <c r="G14" s="40"/>
      <c r="H14" s="40" t="n">
        <v>55</v>
      </c>
      <c r="I14" s="39" t="n">
        <f aca="false">SUM(B14:H14)</f>
        <v>1369</v>
      </c>
    </row>
    <row r="15" customFormat="false" ht="15" hidden="false" customHeight="false" outlineLevel="0" collapsed="false">
      <c r="A15" s="77" t="s">
        <v>407</v>
      </c>
      <c r="B15" s="75"/>
      <c r="C15" s="75"/>
      <c r="D15" s="75" t="n">
        <v>24</v>
      </c>
      <c r="E15" s="40"/>
      <c r="F15" s="40"/>
      <c r="G15" s="40"/>
      <c r="H15" s="40"/>
      <c r="I15" s="39" t="n">
        <f aca="false">SUM(B15:H15)</f>
        <v>24</v>
      </c>
    </row>
    <row r="16" customFormat="false" ht="15" hidden="false" customHeight="false" outlineLevel="0" collapsed="false">
      <c r="A16" s="77" t="s">
        <v>219</v>
      </c>
      <c r="B16" s="75" t="n">
        <v>560</v>
      </c>
      <c r="C16" s="75"/>
      <c r="D16" s="40"/>
      <c r="E16" s="40"/>
      <c r="F16" s="40"/>
      <c r="G16" s="40"/>
      <c r="H16" s="40"/>
      <c r="I16" s="39" t="n">
        <f aca="false">SUM(B16:H16)</f>
        <v>560</v>
      </c>
    </row>
    <row r="17" customFormat="false" ht="15" hidden="false" customHeight="false" outlineLevel="0" collapsed="false">
      <c r="A17" s="26" t="s">
        <v>408</v>
      </c>
      <c r="B17" s="75"/>
      <c r="C17" s="75"/>
      <c r="D17" s="40" t="n">
        <v>158</v>
      </c>
      <c r="E17" s="40"/>
      <c r="F17" s="40"/>
      <c r="G17" s="40"/>
      <c r="H17" s="40"/>
      <c r="I17" s="39" t="n">
        <f aca="false">SUM(B17:H17)</f>
        <v>158</v>
      </c>
    </row>
    <row r="18" customFormat="false" ht="15" hidden="false" customHeight="false" outlineLevel="0" collapsed="false">
      <c r="A18" s="26" t="s">
        <v>409</v>
      </c>
      <c r="B18" s="75"/>
      <c r="C18" s="75"/>
      <c r="D18" s="40"/>
      <c r="E18" s="40"/>
      <c r="F18" s="40" t="n">
        <v>47</v>
      </c>
      <c r="G18" s="40"/>
      <c r="H18" s="40"/>
      <c r="I18" s="39" t="n">
        <f aca="false">SUM(B18:H18)</f>
        <v>47</v>
      </c>
    </row>
    <row r="19" customFormat="false" ht="15" hidden="false" customHeight="false" outlineLevel="0" collapsed="false">
      <c r="A19" s="82" t="s">
        <v>410</v>
      </c>
      <c r="B19" s="75"/>
      <c r="C19" s="75"/>
      <c r="D19" s="40"/>
      <c r="E19" s="40"/>
      <c r="F19" s="40"/>
      <c r="G19" s="40"/>
      <c r="H19" s="40" t="n">
        <v>383</v>
      </c>
      <c r="I19" s="39" t="n">
        <f aca="false">SUM(B19:H19)</f>
        <v>383</v>
      </c>
    </row>
    <row r="20" customFormat="false" ht="15" hidden="false" customHeight="false" outlineLevel="0" collapsed="false">
      <c r="A20" s="30"/>
      <c r="B20" s="75"/>
      <c r="C20" s="75"/>
      <c r="D20" s="40"/>
      <c r="E20" s="40"/>
      <c r="F20" s="40"/>
      <c r="G20" s="40"/>
      <c r="H20" s="40"/>
      <c r="I20" s="39" t="n">
        <f aca="false">SUM(B20:H20)</f>
        <v>0</v>
      </c>
    </row>
    <row r="21" customFormat="false" ht="15" hidden="false" customHeight="false" outlineLevel="0" collapsed="false">
      <c r="A21" s="3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</row>
    <row r="22" customFormat="false" ht="15" hidden="false" customHeight="false" outlineLevel="0" collapsed="false">
      <c r="A22" s="8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84"/>
      <c r="C23" s="85"/>
      <c r="D23" s="86"/>
      <c r="E23" s="86"/>
      <c r="F23" s="86"/>
      <c r="G23" s="86" t="s">
        <v>372</v>
      </c>
      <c r="H23" s="86"/>
      <c r="I23" s="39" t="n">
        <f aca="false">SUM(I7:I22)</f>
        <v>12853</v>
      </c>
    </row>
    <row r="24" customFormat="false" ht="15" hidden="false" customHeight="false" outlineLevel="0" collapsed="false">
      <c r="A24" s="36" t="s">
        <v>28</v>
      </c>
      <c r="B24" s="37"/>
      <c r="C24" s="81"/>
      <c r="D24" s="21"/>
      <c r="E24" s="21"/>
      <c r="F24" s="21"/>
      <c r="G24" s="21"/>
      <c r="H24" s="21"/>
      <c r="I24" s="21"/>
    </row>
  </sheetData>
  <mergeCells count="1">
    <mergeCell ref="G23:H2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7946428571429"/>
  </cols>
  <sheetData>
    <row r="1" customFormat="false" ht="15" hidden="false" customHeight="false" outlineLevel="0" collapsed="false">
      <c r="A1" s="20" t="s">
        <v>402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411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412</v>
      </c>
      <c r="B7" s="75" t="n">
        <v>290</v>
      </c>
      <c r="C7" s="75"/>
      <c r="D7" s="75"/>
      <c r="E7" s="40"/>
      <c r="F7" s="76"/>
      <c r="G7" s="40" t="n">
        <v>464</v>
      </c>
      <c r="H7" s="40"/>
      <c r="I7" s="39" t="n">
        <f aca="false">SUM(B7:H7)</f>
        <v>754</v>
      </c>
    </row>
    <row r="8" customFormat="false" ht="15" hidden="false" customHeight="false" outlineLevel="0" collapsed="false">
      <c r="A8" s="26" t="s">
        <v>405</v>
      </c>
      <c r="B8" s="75" t="n">
        <v>40</v>
      </c>
      <c r="C8" s="75" t="n">
        <v>77</v>
      </c>
      <c r="D8" s="75" t="n">
        <v>276</v>
      </c>
      <c r="E8" s="40" t="n">
        <v>572</v>
      </c>
      <c r="F8" s="83"/>
      <c r="G8" s="40"/>
      <c r="H8" s="40"/>
      <c r="I8" s="39" t="n">
        <f aca="false">SUM(B8:H8)</f>
        <v>965</v>
      </c>
    </row>
    <row r="9" customFormat="false" ht="15" hidden="false" customHeight="false" outlineLevel="0" collapsed="false">
      <c r="A9" s="77" t="s">
        <v>374</v>
      </c>
      <c r="B9" s="75"/>
      <c r="C9" s="75" t="n">
        <v>638</v>
      </c>
      <c r="D9" s="75" t="n">
        <v>794</v>
      </c>
      <c r="E9" s="40"/>
      <c r="F9" s="40"/>
      <c r="G9" s="40" t="n">
        <v>517</v>
      </c>
      <c r="H9" s="40"/>
      <c r="I9" s="39" t="n">
        <f aca="false">SUM(B9:H9)</f>
        <v>1949</v>
      </c>
    </row>
    <row r="10" customFormat="false" ht="15" hidden="false" customHeight="false" outlineLevel="0" collapsed="false">
      <c r="A10" s="77" t="s">
        <v>413</v>
      </c>
      <c r="B10" s="75" t="n">
        <v>133</v>
      </c>
      <c r="C10" s="75" t="n">
        <v>341</v>
      </c>
      <c r="D10" s="75" t="n">
        <v>437</v>
      </c>
      <c r="E10" s="40" t="n">
        <v>509</v>
      </c>
      <c r="F10" s="40" t="n">
        <v>48</v>
      </c>
      <c r="G10" s="40"/>
      <c r="H10" s="40"/>
      <c r="I10" s="39" t="n">
        <f aca="false">SUM(B10:H10)</f>
        <v>1468</v>
      </c>
    </row>
    <row r="11" customFormat="false" ht="15" hidden="false" customHeight="false" outlineLevel="0" collapsed="false">
      <c r="A11" s="77" t="s">
        <v>361</v>
      </c>
      <c r="B11" s="75" t="n">
        <v>730</v>
      </c>
      <c r="C11" s="75" t="n">
        <v>1296</v>
      </c>
      <c r="D11" s="75" t="n">
        <v>1117</v>
      </c>
      <c r="E11" s="40" t="n">
        <v>800</v>
      </c>
      <c r="F11" s="40"/>
      <c r="G11" s="40" t="n">
        <v>304</v>
      </c>
      <c r="H11" s="40" t="n">
        <v>131</v>
      </c>
      <c r="I11" s="39" t="n">
        <f aca="false">SUM(B11:H11)</f>
        <v>4378</v>
      </c>
    </row>
    <row r="12" customFormat="false" ht="15" hidden="false" customHeight="false" outlineLevel="0" collapsed="false">
      <c r="A12" s="77" t="s">
        <v>375</v>
      </c>
      <c r="B12" s="75"/>
      <c r="C12" s="75" t="n">
        <v>833</v>
      </c>
      <c r="D12" s="75" t="n">
        <v>319</v>
      </c>
      <c r="E12" s="40" t="n">
        <v>557</v>
      </c>
      <c r="F12" s="40"/>
      <c r="G12" s="40" t="n">
        <v>375</v>
      </c>
      <c r="H12" s="40" t="n">
        <v>256</v>
      </c>
      <c r="I12" s="39" t="n">
        <f aca="false">SUM(B12:H12)</f>
        <v>2340</v>
      </c>
    </row>
    <row r="13" customFormat="false" ht="15" hidden="false" customHeight="false" outlineLevel="0" collapsed="false">
      <c r="A13" s="77" t="s">
        <v>362</v>
      </c>
      <c r="B13" s="75"/>
      <c r="C13" s="75" t="n">
        <v>857</v>
      </c>
      <c r="D13" s="75" t="n">
        <v>605</v>
      </c>
      <c r="E13" s="40" t="n">
        <v>628</v>
      </c>
      <c r="F13" s="76" t="n">
        <v>184</v>
      </c>
      <c r="G13" s="40"/>
      <c r="H13" s="40" t="n">
        <v>304</v>
      </c>
      <c r="I13" s="39" t="n">
        <f aca="false">SUM(B13:H13)</f>
        <v>2578</v>
      </c>
    </row>
    <row r="14" customFormat="false" ht="15" hidden="false" customHeight="false" outlineLevel="0" collapsed="false">
      <c r="A14" s="78" t="s">
        <v>414</v>
      </c>
      <c r="B14" s="75"/>
      <c r="C14" s="75" t="n">
        <v>48</v>
      </c>
      <c r="D14" s="75" t="n">
        <v>143</v>
      </c>
      <c r="E14" s="40" t="n">
        <v>80</v>
      </c>
      <c r="F14" s="40"/>
      <c r="G14" s="40"/>
      <c r="H14" s="40"/>
      <c r="I14" s="39" t="n">
        <f aca="false">SUM(B14:H14)</f>
        <v>271</v>
      </c>
    </row>
    <row r="15" customFormat="false" ht="15" hidden="false" customHeight="false" outlineLevel="0" collapsed="false">
      <c r="A15" s="77" t="s">
        <v>407</v>
      </c>
      <c r="B15" s="75"/>
      <c r="C15" s="75" t="n">
        <v>103</v>
      </c>
      <c r="D15" s="75" t="n">
        <v>125</v>
      </c>
      <c r="E15" s="40" t="n">
        <v>209</v>
      </c>
      <c r="F15" s="40"/>
      <c r="G15" s="40"/>
      <c r="H15" s="40" t="n">
        <v>15</v>
      </c>
      <c r="I15" s="39" t="n">
        <f aca="false">SUM(B15:H15)</f>
        <v>452</v>
      </c>
    </row>
    <row r="16" customFormat="false" ht="15" hidden="false" customHeight="false" outlineLevel="0" collapsed="false">
      <c r="A16" s="77" t="s">
        <v>415</v>
      </c>
      <c r="B16" s="75"/>
      <c r="C16" s="75" t="n">
        <v>200</v>
      </c>
      <c r="D16" s="40"/>
      <c r="E16" s="40" t="n">
        <v>136</v>
      </c>
      <c r="F16" s="40" t="n">
        <v>40</v>
      </c>
      <c r="G16" s="40"/>
      <c r="H16" s="40"/>
      <c r="I16" s="39" t="n">
        <f aca="false">SUM(B16:H16)</f>
        <v>376</v>
      </c>
    </row>
    <row r="17" customFormat="false" ht="15" hidden="false" customHeight="false" outlineLevel="0" collapsed="false">
      <c r="A17" s="26" t="s">
        <v>416</v>
      </c>
      <c r="B17" s="75" t="n">
        <v>1496</v>
      </c>
      <c r="C17" s="75"/>
      <c r="D17" s="40"/>
      <c r="E17" s="40"/>
      <c r="F17" s="40"/>
      <c r="G17" s="40"/>
      <c r="H17" s="40"/>
      <c r="I17" s="39" t="n">
        <f aca="false">SUM(B17:H17)</f>
        <v>1496</v>
      </c>
    </row>
    <row r="18" customFormat="false" ht="15" hidden="false" customHeight="false" outlineLevel="0" collapsed="false">
      <c r="A18" s="26" t="s">
        <v>417</v>
      </c>
      <c r="B18" s="75"/>
      <c r="C18" s="75"/>
      <c r="D18" s="40"/>
      <c r="E18" s="40"/>
      <c r="F18" s="40"/>
      <c r="G18" s="40"/>
      <c r="H18" s="40"/>
      <c r="I18" s="39" t="n">
        <f aca="false">SUM(B18:H18)</f>
        <v>0</v>
      </c>
    </row>
    <row r="19" customFormat="false" ht="15" hidden="false" customHeight="false" outlineLevel="0" collapsed="false">
      <c r="A19" s="82" t="s">
        <v>418</v>
      </c>
      <c r="B19" s="75"/>
      <c r="C19" s="75"/>
      <c r="D19" s="40"/>
      <c r="E19" s="40"/>
      <c r="F19" s="40" t="n">
        <v>1390</v>
      </c>
      <c r="G19" s="40"/>
      <c r="H19" s="40"/>
      <c r="I19" s="39" t="n">
        <f aca="false">SUM(B19:H19)</f>
        <v>1390</v>
      </c>
    </row>
    <row r="20" customFormat="false" ht="15" hidden="false" customHeight="false" outlineLevel="0" collapsed="false">
      <c r="A20" s="30" t="s">
        <v>419</v>
      </c>
      <c r="B20" s="75"/>
      <c r="C20" s="75"/>
      <c r="D20" s="40"/>
      <c r="E20" s="40"/>
      <c r="F20" s="40"/>
      <c r="G20" s="40"/>
      <c r="H20" s="40" t="n">
        <v>1194</v>
      </c>
      <c r="I20" s="39" t="n">
        <f aca="false">SUM(B20:H20)</f>
        <v>1194</v>
      </c>
    </row>
    <row r="21" customFormat="false" ht="15" hidden="false" customHeight="false" outlineLevel="0" collapsed="false">
      <c r="A21" s="30" t="s">
        <v>420</v>
      </c>
      <c r="B21" s="75"/>
      <c r="C21" s="75"/>
      <c r="D21" s="40"/>
      <c r="E21" s="40"/>
      <c r="F21" s="40"/>
      <c r="G21" s="40"/>
      <c r="H21" s="40" t="n">
        <v>278</v>
      </c>
      <c r="I21" s="39" t="n">
        <f aca="false">SUM(B21:H21)</f>
        <v>278</v>
      </c>
    </row>
    <row r="22" customFormat="false" ht="15" hidden="false" customHeight="false" outlineLevel="0" collapsed="false">
      <c r="A22" s="8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84"/>
      <c r="C23" s="85"/>
      <c r="D23" s="86"/>
      <c r="E23" s="86"/>
      <c r="F23" s="86"/>
      <c r="G23" s="86" t="s">
        <v>372</v>
      </c>
      <c r="H23" s="86"/>
      <c r="I23" s="39" t="n">
        <f aca="false">SUM(I7:I22)</f>
        <v>19889</v>
      </c>
    </row>
    <row r="24" customFormat="false" ht="15" hidden="false" customHeight="false" outlineLevel="0" collapsed="false">
      <c r="A24" s="36" t="s">
        <v>28</v>
      </c>
      <c r="B24" s="37"/>
      <c r="C24" s="81"/>
      <c r="D24" s="21"/>
      <c r="E24" s="21"/>
      <c r="F24" s="21"/>
      <c r="G24" s="21"/>
      <c r="H24" s="21"/>
      <c r="I24" s="21"/>
    </row>
  </sheetData>
  <mergeCells count="1">
    <mergeCell ref="G23:H2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0.3169642857143"/>
  </cols>
  <sheetData>
    <row r="1" customFormat="false" ht="15" hidden="false" customHeight="false" outlineLevel="0" collapsed="false">
      <c r="A1" s="20" t="s">
        <v>402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421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412</v>
      </c>
      <c r="B7" s="75" t="n">
        <v>512</v>
      </c>
      <c r="C7" s="75" t="n">
        <v>560</v>
      </c>
      <c r="D7" s="75" t="n">
        <v>444</v>
      </c>
      <c r="E7" s="40" t="n">
        <v>230</v>
      </c>
      <c r="F7" s="76"/>
      <c r="G7" s="40" t="n">
        <v>344</v>
      </c>
      <c r="H7" s="40" t="n">
        <v>54</v>
      </c>
      <c r="I7" s="39" t="n">
        <f aca="false">SUM(B7:H7)</f>
        <v>2144</v>
      </c>
    </row>
    <row r="8" customFormat="false" ht="15" hidden="false" customHeight="false" outlineLevel="0" collapsed="false">
      <c r="A8" s="78" t="s">
        <v>422</v>
      </c>
      <c r="B8" s="75" t="n">
        <v>64</v>
      </c>
      <c r="C8" s="75" t="n">
        <v>24</v>
      </c>
      <c r="D8" s="75" t="n">
        <v>48</v>
      </c>
      <c r="E8" s="40"/>
      <c r="F8" s="83"/>
      <c r="G8" s="40" t="n">
        <v>8</v>
      </c>
      <c r="H8" s="40"/>
      <c r="I8" s="39" t="n">
        <f aca="false">SUM(B8:H8)</f>
        <v>144</v>
      </c>
    </row>
    <row r="9" customFormat="false" ht="15" hidden="false" customHeight="false" outlineLevel="0" collapsed="false">
      <c r="A9" s="77" t="s">
        <v>417</v>
      </c>
      <c r="B9" s="75" t="n">
        <v>24</v>
      </c>
      <c r="C9" s="75" t="n">
        <v>71</v>
      </c>
      <c r="D9" s="75" t="n">
        <v>86</v>
      </c>
      <c r="E9" s="40" t="n">
        <v>70</v>
      </c>
      <c r="F9" s="40" t="n">
        <v>8</v>
      </c>
      <c r="G9" s="40"/>
      <c r="H9" s="40" t="n">
        <v>45</v>
      </c>
      <c r="I9" s="39" t="n">
        <f aca="false">SUM(B9:H9)</f>
        <v>304</v>
      </c>
    </row>
    <row r="10" customFormat="false" ht="15" hidden="false" customHeight="false" outlineLevel="0" collapsed="false">
      <c r="A10" s="77" t="s">
        <v>413</v>
      </c>
      <c r="B10" s="75" t="n">
        <v>641</v>
      </c>
      <c r="C10" s="75"/>
      <c r="D10" s="75" t="n">
        <v>408</v>
      </c>
      <c r="E10" s="40"/>
      <c r="F10" s="40" t="n">
        <v>102</v>
      </c>
      <c r="G10" s="40" t="n">
        <v>184</v>
      </c>
      <c r="H10" s="40" t="n">
        <v>84</v>
      </c>
      <c r="I10" s="39" t="n">
        <f aca="false">SUM(B10:H10)</f>
        <v>1419</v>
      </c>
    </row>
    <row r="11" customFormat="false" ht="15" hidden="false" customHeight="false" outlineLevel="0" collapsed="false">
      <c r="A11" s="77" t="s">
        <v>361</v>
      </c>
      <c r="B11" s="75" t="n">
        <v>714</v>
      </c>
      <c r="C11" s="75" t="n">
        <v>1268</v>
      </c>
      <c r="D11" s="75" t="n">
        <v>627</v>
      </c>
      <c r="E11" s="40" t="n">
        <v>364</v>
      </c>
      <c r="F11" s="40"/>
      <c r="G11" s="40" t="n">
        <v>504</v>
      </c>
      <c r="H11" s="40" t="n">
        <v>358</v>
      </c>
      <c r="I11" s="39" t="n">
        <f aca="false">SUM(B11:H11)</f>
        <v>3835</v>
      </c>
    </row>
    <row r="12" customFormat="false" ht="15" hidden="false" customHeight="false" outlineLevel="0" collapsed="false">
      <c r="A12" s="77" t="s">
        <v>244</v>
      </c>
      <c r="B12" s="75" t="n">
        <v>440</v>
      </c>
      <c r="C12" s="75"/>
      <c r="D12" s="75"/>
      <c r="E12" s="40"/>
      <c r="F12" s="40"/>
      <c r="G12" s="40"/>
      <c r="H12" s="40"/>
      <c r="I12" s="39" t="n">
        <f aca="false">SUM(B12:H12)</f>
        <v>440</v>
      </c>
    </row>
    <row r="13" customFormat="false" ht="15" hidden="false" customHeight="false" outlineLevel="0" collapsed="false">
      <c r="A13" s="77" t="s">
        <v>423</v>
      </c>
      <c r="B13" s="75"/>
      <c r="C13" s="75" t="n">
        <v>56</v>
      </c>
      <c r="D13" s="75" t="n">
        <v>56</v>
      </c>
      <c r="E13" s="40" t="n">
        <v>0</v>
      </c>
      <c r="F13" s="76" t="n">
        <v>40</v>
      </c>
      <c r="G13" s="40" t="n">
        <v>40</v>
      </c>
      <c r="H13" s="40"/>
      <c r="I13" s="39" t="n">
        <f aca="false">SUM(B13:H13)</f>
        <v>192</v>
      </c>
    </row>
    <row r="14" customFormat="false" ht="15" hidden="false" customHeight="false" outlineLevel="0" collapsed="false">
      <c r="A14" s="78" t="s">
        <v>424</v>
      </c>
      <c r="B14" s="75"/>
      <c r="C14" s="75" t="n">
        <v>56</v>
      </c>
      <c r="D14" s="75"/>
      <c r="E14" s="40" t="n">
        <v>72</v>
      </c>
      <c r="F14" s="40"/>
      <c r="G14" s="40"/>
      <c r="H14" s="40"/>
      <c r="I14" s="39" t="n">
        <f aca="false">SUM(B14:H14)</f>
        <v>128</v>
      </c>
    </row>
    <row r="15" customFormat="false" ht="15" hidden="false" customHeight="false" outlineLevel="0" collapsed="false">
      <c r="A15" s="77" t="s">
        <v>413</v>
      </c>
      <c r="B15" s="75"/>
      <c r="C15" s="75" t="n">
        <v>243</v>
      </c>
      <c r="D15" s="75"/>
      <c r="E15" s="40"/>
      <c r="F15" s="40"/>
      <c r="G15" s="40"/>
      <c r="H15" s="40"/>
      <c r="I15" s="39" t="n">
        <f aca="false">SUM(B15:H15)</f>
        <v>243</v>
      </c>
    </row>
    <row r="16" customFormat="false" ht="15" hidden="false" customHeight="false" outlineLevel="0" collapsed="false">
      <c r="A16" s="77" t="s">
        <v>425</v>
      </c>
      <c r="B16" s="75"/>
      <c r="C16" s="75" t="n">
        <v>112</v>
      </c>
      <c r="D16" s="40" t="n">
        <v>144</v>
      </c>
      <c r="E16" s="40" t="n">
        <v>80</v>
      </c>
      <c r="F16" s="40" t="n">
        <v>48</v>
      </c>
      <c r="G16" s="40"/>
      <c r="H16" s="40"/>
      <c r="I16" s="39" t="n">
        <f aca="false">SUM(B16:H16)</f>
        <v>384</v>
      </c>
    </row>
    <row r="17" customFormat="false" ht="15" hidden="false" customHeight="false" outlineLevel="0" collapsed="false">
      <c r="A17" s="26" t="s">
        <v>374</v>
      </c>
      <c r="B17" s="75"/>
      <c r="C17" s="75" t="n">
        <v>560</v>
      </c>
      <c r="D17" s="40" t="n">
        <v>362</v>
      </c>
      <c r="E17" s="40"/>
      <c r="F17" s="40" t="n">
        <v>223</v>
      </c>
      <c r="G17" s="40" t="n">
        <v>352</v>
      </c>
      <c r="H17" s="40" t="n">
        <v>120</v>
      </c>
      <c r="I17" s="39" t="n">
        <f aca="false">SUM(B17:H17)</f>
        <v>1617</v>
      </c>
    </row>
    <row r="18" customFormat="false" ht="15" hidden="false" customHeight="false" outlineLevel="0" collapsed="false">
      <c r="A18" s="26" t="s">
        <v>426</v>
      </c>
      <c r="B18" s="75"/>
      <c r="C18" s="75"/>
      <c r="D18" s="40"/>
      <c r="E18" s="40"/>
      <c r="F18" s="40" t="n">
        <v>1040</v>
      </c>
      <c r="G18" s="40"/>
      <c r="H18" s="40"/>
      <c r="I18" s="39" t="n">
        <f aca="false">SUM(B18:H18)</f>
        <v>1040</v>
      </c>
    </row>
    <row r="19" customFormat="false" ht="15" hidden="false" customHeight="false" outlineLevel="0" collapsed="false">
      <c r="A19" s="26" t="s">
        <v>405</v>
      </c>
      <c r="B19" s="75"/>
      <c r="C19" s="75"/>
      <c r="D19" s="40"/>
      <c r="E19" s="40"/>
      <c r="F19" s="40"/>
      <c r="G19" s="40"/>
      <c r="H19" s="40" t="n">
        <v>1232</v>
      </c>
      <c r="I19" s="39" t="n">
        <f aca="false">SUM(B19:H19)</f>
        <v>1232</v>
      </c>
    </row>
    <row r="20" customFormat="false" ht="15" hidden="false" customHeight="false" outlineLevel="0" collapsed="false">
      <c r="A20" s="30"/>
      <c r="B20" s="75"/>
      <c r="C20" s="75"/>
      <c r="D20" s="40"/>
      <c r="E20" s="40"/>
      <c r="F20" s="40"/>
      <c r="G20" s="40"/>
      <c r="H20" s="40"/>
      <c r="I20" s="39" t="n">
        <f aca="false">SUM(B20:H20)</f>
        <v>0</v>
      </c>
    </row>
    <row r="21" customFormat="false" ht="15" hidden="false" customHeight="false" outlineLevel="0" collapsed="false">
      <c r="A21" s="3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</row>
    <row r="22" customFormat="false" ht="15" hidden="false" customHeight="false" outlineLevel="0" collapsed="false">
      <c r="A22" s="8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84"/>
      <c r="C23" s="85"/>
      <c r="D23" s="86"/>
      <c r="E23" s="86"/>
      <c r="F23" s="86"/>
      <c r="G23" s="86" t="s">
        <v>372</v>
      </c>
      <c r="H23" s="86"/>
      <c r="I23" s="39" t="n">
        <f aca="false">SUM(I7:I22)</f>
        <v>13122</v>
      </c>
    </row>
    <row r="24" customFormat="false" ht="15" hidden="false" customHeight="false" outlineLevel="0" collapsed="false">
      <c r="A24" s="36" t="s">
        <v>28</v>
      </c>
      <c r="B24" s="37"/>
      <c r="C24" s="81"/>
      <c r="D24" s="21"/>
      <c r="E24" s="21"/>
      <c r="F24" s="21"/>
      <c r="G24" s="21"/>
      <c r="H24" s="21"/>
      <c r="I24" s="21"/>
    </row>
  </sheetData>
  <mergeCells count="1">
    <mergeCell ref="G23:H2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2.3660714285714"/>
  </cols>
  <sheetData>
    <row r="2" customFormat="false" ht="15" hidden="false" customHeight="false" outlineLevel="0" collapsed="false">
      <c r="A2" s="20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0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0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0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3" t="s">
        <v>53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4" t="s">
        <v>12</v>
      </c>
    </row>
    <row r="7" customFormat="false" ht="15" hidden="false" customHeight="false" outlineLevel="0" collapsed="false">
      <c r="A7" s="26" t="s">
        <v>30</v>
      </c>
      <c r="B7" s="27" t="n">
        <v>340</v>
      </c>
      <c r="C7" s="27" t="n">
        <v>430</v>
      </c>
      <c r="D7" s="27" t="n">
        <v>168</v>
      </c>
      <c r="E7" s="27"/>
      <c r="F7" s="27"/>
      <c r="G7" s="27"/>
      <c r="H7" s="27"/>
      <c r="I7" s="39" t="n">
        <f aca="false">SUM(B7:H7)</f>
        <v>938</v>
      </c>
    </row>
    <row r="8" customFormat="false" ht="15" hidden="false" customHeight="false" outlineLevel="0" collapsed="false">
      <c r="A8" s="26" t="s">
        <v>54</v>
      </c>
      <c r="B8" s="27"/>
      <c r="C8" s="27" t="n">
        <v>614</v>
      </c>
      <c r="D8" s="27" t="n">
        <v>154</v>
      </c>
      <c r="E8" s="27"/>
      <c r="F8" s="27"/>
      <c r="G8" s="29"/>
      <c r="H8" s="27" t="n">
        <v>41</v>
      </c>
      <c r="I8" s="39" t="n">
        <f aca="false">SUM(B8:H8)</f>
        <v>809</v>
      </c>
    </row>
    <row r="9" customFormat="false" ht="15" hidden="false" customHeight="false" outlineLevel="0" collapsed="false">
      <c r="A9" s="26" t="s">
        <v>55</v>
      </c>
      <c r="B9" s="27" t="n">
        <v>86</v>
      </c>
      <c r="C9" s="27" t="n">
        <v>54</v>
      </c>
      <c r="D9" s="27" t="n">
        <v>94</v>
      </c>
      <c r="E9" s="27"/>
      <c r="F9" s="27"/>
      <c r="G9" s="27"/>
      <c r="H9" s="27"/>
      <c r="I9" s="39" t="n">
        <f aca="false">SUM(B9:H9)</f>
        <v>234</v>
      </c>
    </row>
    <row r="10" customFormat="false" ht="15" hidden="false" customHeight="false" outlineLevel="0" collapsed="false">
      <c r="A10" s="26" t="s">
        <v>56</v>
      </c>
      <c r="B10" s="27"/>
      <c r="C10" s="27" t="n">
        <v>75</v>
      </c>
      <c r="D10" s="27"/>
      <c r="E10" s="27"/>
      <c r="F10" s="27"/>
      <c r="G10" s="27"/>
      <c r="H10" s="27"/>
      <c r="I10" s="39" t="n">
        <f aca="false">SUM(B10:H10)</f>
        <v>75</v>
      </c>
    </row>
    <row r="11" customFormat="false" ht="15" hidden="false" customHeight="false" outlineLevel="0" collapsed="false">
      <c r="A11" s="26" t="s">
        <v>44</v>
      </c>
      <c r="B11" s="27" t="n">
        <v>564</v>
      </c>
      <c r="C11" s="27"/>
      <c r="D11" s="27"/>
      <c r="E11" s="27" t="n">
        <v>50</v>
      </c>
      <c r="F11" s="27" t="n">
        <v>150</v>
      </c>
      <c r="G11" s="27" t="n">
        <v>83</v>
      </c>
      <c r="H11" s="27"/>
      <c r="I11" s="39" t="n">
        <f aca="false">SUM(B11:H11)</f>
        <v>847</v>
      </c>
    </row>
    <row r="12" customFormat="false" ht="15" hidden="false" customHeight="false" outlineLevel="0" collapsed="false">
      <c r="A12" s="26" t="s">
        <v>57</v>
      </c>
      <c r="B12" s="27" t="n">
        <v>12</v>
      </c>
      <c r="C12" s="27" t="n">
        <v>49</v>
      </c>
      <c r="D12" s="27" t="n">
        <v>28</v>
      </c>
      <c r="E12" s="27"/>
      <c r="F12" s="27"/>
      <c r="G12" s="29"/>
      <c r="H12" s="27" t="n">
        <v>14</v>
      </c>
      <c r="I12" s="39" t="n">
        <f aca="false">SUM(B12:H12)</f>
        <v>103</v>
      </c>
    </row>
    <row r="13" customFormat="false" ht="15" hidden="false" customHeight="false" outlineLevel="0" collapsed="false">
      <c r="A13" s="26" t="s">
        <v>45</v>
      </c>
      <c r="B13" s="27" t="n">
        <v>211</v>
      </c>
      <c r="C13" s="27" t="n">
        <v>764</v>
      </c>
      <c r="D13" s="27"/>
      <c r="E13" s="27" t="n">
        <v>85</v>
      </c>
      <c r="F13" s="27"/>
      <c r="G13" s="27" t="n">
        <v>61</v>
      </c>
      <c r="H13" s="27"/>
      <c r="I13" s="39" t="n">
        <f aca="false">SUM(B13:H13)</f>
        <v>1121</v>
      </c>
    </row>
    <row r="14" customFormat="false" ht="15" hidden="false" customHeight="false" outlineLevel="0" collapsed="false">
      <c r="A14" s="26" t="s">
        <v>31</v>
      </c>
      <c r="B14" s="27"/>
      <c r="C14" s="27" t="n">
        <v>49</v>
      </c>
      <c r="D14" s="27" t="n">
        <v>275</v>
      </c>
      <c r="E14" s="27" t="n">
        <v>105</v>
      </c>
      <c r="F14" s="27"/>
      <c r="G14" s="27" t="n">
        <v>185</v>
      </c>
      <c r="H14" s="27"/>
      <c r="I14" s="39" t="n">
        <f aca="false">SUM(B14:H14)</f>
        <v>614</v>
      </c>
    </row>
    <row r="15" customFormat="false" ht="15" hidden="false" customHeight="false" outlineLevel="0" collapsed="false">
      <c r="A15" s="26" t="s">
        <v>14</v>
      </c>
      <c r="B15" s="27" t="n">
        <v>676</v>
      </c>
      <c r="C15" s="27" t="n">
        <v>396</v>
      </c>
      <c r="D15" s="27" t="n">
        <v>357</v>
      </c>
      <c r="E15" s="27"/>
      <c r="F15" s="27"/>
      <c r="G15" s="27"/>
      <c r="H15" s="27" t="n">
        <v>258</v>
      </c>
      <c r="I15" s="39" t="n">
        <f aca="false">SUM(B15:H15)</f>
        <v>1687</v>
      </c>
    </row>
    <row r="16" customFormat="false" ht="15" hidden="false" customHeight="false" outlineLevel="0" collapsed="false">
      <c r="A16" s="26" t="s">
        <v>58</v>
      </c>
      <c r="B16" s="27" t="n">
        <v>724</v>
      </c>
      <c r="C16" s="27"/>
      <c r="D16" s="27"/>
      <c r="E16" s="27"/>
      <c r="F16" s="27"/>
      <c r="G16" s="27"/>
      <c r="H16" s="27"/>
      <c r="I16" s="39" t="n">
        <f aca="false">SUM(B16:H16)</f>
        <v>724</v>
      </c>
    </row>
    <row r="17" customFormat="false" ht="15" hidden="false" customHeight="false" outlineLevel="0" collapsed="false">
      <c r="A17" s="26" t="s">
        <v>59</v>
      </c>
      <c r="B17" s="27"/>
      <c r="C17" s="27" t="n">
        <v>0</v>
      </c>
      <c r="D17" s="27"/>
      <c r="E17" s="27"/>
      <c r="F17" s="27"/>
      <c r="G17" s="27"/>
      <c r="H17" s="27"/>
      <c r="I17" s="39" t="n">
        <f aca="false">SUM(B17:H17)</f>
        <v>0</v>
      </c>
    </row>
    <row r="18" customFormat="false" ht="15" hidden="false" customHeight="false" outlineLevel="0" collapsed="false">
      <c r="A18" s="30" t="s">
        <v>60</v>
      </c>
      <c r="B18" s="27"/>
      <c r="C18" s="27" t="n">
        <v>168</v>
      </c>
      <c r="D18" s="27"/>
      <c r="E18" s="27"/>
      <c r="F18" s="27"/>
      <c r="G18" s="27"/>
      <c r="H18" s="27"/>
      <c r="I18" s="39" t="n">
        <f aca="false">SUM(B18:H18)</f>
        <v>168</v>
      </c>
    </row>
    <row r="19" customFormat="false" ht="15" hidden="false" customHeight="false" outlineLevel="0" collapsed="false">
      <c r="A19" s="31" t="s">
        <v>61</v>
      </c>
      <c r="B19" s="27"/>
      <c r="C19" s="27"/>
      <c r="D19" s="27"/>
      <c r="E19" s="27"/>
      <c r="F19" s="27"/>
      <c r="G19" s="27"/>
      <c r="H19" s="27"/>
      <c r="I19" s="39" t="n">
        <f aca="false">SUM(B19:H19)</f>
        <v>0</v>
      </c>
    </row>
    <row r="20" customFormat="false" ht="15" hidden="false" customHeight="false" outlineLevel="0" collapsed="false">
      <c r="A20" s="30" t="s">
        <v>62</v>
      </c>
      <c r="B20" s="27"/>
      <c r="C20" s="27"/>
      <c r="D20" s="27" t="n">
        <v>797</v>
      </c>
      <c r="E20" s="27"/>
      <c r="F20" s="32"/>
      <c r="G20" s="32"/>
      <c r="H20" s="32"/>
      <c r="I20" s="39" t="n">
        <f aca="false">SUM(B20:H20)</f>
        <v>797</v>
      </c>
    </row>
    <row r="21" customFormat="false" ht="15" hidden="false" customHeight="false" outlineLevel="0" collapsed="false">
      <c r="A21" s="30" t="s">
        <v>63</v>
      </c>
      <c r="B21" s="27"/>
      <c r="C21" s="27"/>
      <c r="D21" s="27" t="n">
        <v>955</v>
      </c>
      <c r="E21" s="27"/>
      <c r="F21" s="32"/>
      <c r="G21" s="32"/>
      <c r="H21" s="32"/>
      <c r="I21" s="39" t="n">
        <f aca="false">SUM(B21:H21)</f>
        <v>955</v>
      </c>
    </row>
    <row r="22" customFormat="false" ht="15" hidden="false" customHeight="false" outlineLevel="0" collapsed="false">
      <c r="A22" s="30" t="s">
        <v>64</v>
      </c>
      <c r="B22" s="27"/>
      <c r="C22" s="27"/>
      <c r="D22" s="27"/>
      <c r="E22" s="27"/>
      <c r="F22" s="32" t="n">
        <v>1585</v>
      </c>
      <c r="G22" s="32"/>
      <c r="H22" s="32"/>
      <c r="I22" s="39" t="n">
        <f aca="false">SUM(B22:H22)</f>
        <v>1585</v>
      </c>
    </row>
    <row r="23" customFormat="false" ht="15" hidden="false" customHeight="false" outlineLevel="0" collapsed="false">
      <c r="A23" s="30" t="s">
        <v>33</v>
      </c>
      <c r="B23" s="27"/>
      <c r="C23" s="27"/>
      <c r="D23" s="27"/>
      <c r="E23" s="27"/>
      <c r="F23" s="32"/>
      <c r="G23" s="32"/>
      <c r="H23" s="32" t="n">
        <v>1232</v>
      </c>
      <c r="I23" s="39" t="n">
        <f aca="false">SUM(B23:H23)</f>
        <v>1232</v>
      </c>
    </row>
    <row r="24" customFormat="false" ht="15" hidden="false" customHeight="false" outlineLevel="0" collapsed="false">
      <c r="A24" s="30"/>
      <c r="B24" s="27"/>
      <c r="C24" s="27"/>
      <c r="D24" s="27"/>
      <c r="E24" s="27"/>
      <c r="F24" s="32"/>
      <c r="G24" s="32"/>
      <c r="H24" s="32"/>
      <c r="I24" s="39" t="n">
        <f aca="false">SUM(B24:H24)</f>
        <v>0</v>
      </c>
    </row>
    <row r="25" customFormat="false" ht="15" hidden="false" customHeight="false" outlineLevel="0" collapsed="false">
      <c r="A25" s="30"/>
      <c r="B25" s="27"/>
      <c r="C25" s="27"/>
      <c r="D25" s="27"/>
      <c r="E25" s="27"/>
      <c r="F25" s="32"/>
      <c r="G25" s="32"/>
      <c r="H25" s="32"/>
      <c r="I25" s="39" t="n">
        <f aca="false">SUM(B25:H25)</f>
        <v>0</v>
      </c>
    </row>
    <row r="26" customFormat="false" ht="15" hidden="false" customHeight="false" outlineLevel="0" collapsed="false">
      <c r="A26" s="30"/>
      <c r="B26" s="27"/>
      <c r="C26" s="27"/>
      <c r="D26" s="27"/>
      <c r="E26" s="27"/>
      <c r="F26" s="32"/>
      <c r="G26" s="32"/>
      <c r="H26" s="32"/>
      <c r="I26" s="39" t="n">
        <f aca="false">SUM(B26:H26)</f>
        <v>0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SUM(I7:I23)</f>
        <v>11889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4419642857143"/>
  </cols>
  <sheetData>
    <row r="1" customFormat="false" ht="15" hidden="false" customHeight="false" outlineLevel="0" collapsed="false">
      <c r="A1" s="20" t="s">
        <v>402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427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412</v>
      </c>
      <c r="B7" s="75" t="n">
        <v>343</v>
      </c>
      <c r="C7" s="75" t="n">
        <v>832</v>
      </c>
      <c r="D7" s="75" t="n">
        <v>240</v>
      </c>
      <c r="E7" s="40" t="n">
        <v>200</v>
      </c>
      <c r="F7" s="76" t="n">
        <v>349</v>
      </c>
      <c r="G7" s="40" t="n">
        <v>440</v>
      </c>
      <c r="H7" s="40" t="n">
        <v>376</v>
      </c>
      <c r="I7" s="39" t="n">
        <f aca="false">SUM(B7:H7)</f>
        <v>2780</v>
      </c>
    </row>
    <row r="8" customFormat="false" ht="15" hidden="false" customHeight="false" outlineLevel="0" collapsed="false">
      <c r="A8" s="78" t="s">
        <v>428</v>
      </c>
      <c r="B8" s="75" t="n">
        <v>32</v>
      </c>
      <c r="C8" s="75"/>
      <c r="D8" s="75" t="n">
        <v>103</v>
      </c>
      <c r="E8" s="40" t="n">
        <v>70</v>
      </c>
      <c r="F8" s="40" t="n">
        <v>72</v>
      </c>
      <c r="G8" s="40" t="n">
        <v>72</v>
      </c>
      <c r="H8" s="40" t="n">
        <v>144</v>
      </c>
      <c r="I8" s="39" t="n">
        <f aca="false">SUM(B8:H8)</f>
        <v>493</v>
      </c>
    </row>
    <row r="9" customFormat="false" ht="15" hidden="false" customHeight="false" outlineLevel="0" collapsed="false">
      <c r="A9" s="78" t="s">
        <v>429</v>
      </c>
      <c r="B9" s="75"/>
      <c r="C9" s="75" t="n">
        <v>117</v>
      </c>
      <c r="D9" s="75" t="n">
        <v>256</v>
      </c>
      <c r="E9" s="40" t="n">
        <v>112</v>
      </c>
      <c r="F9" s="48"/>
      <c r="G9" s="40"/>
      <c r="H9" s="40" t="n">
        <v>85</v>
      </c>
      <c r="I9" s="39" t="n">
        <f aca="false">SUM(B9:H9)</f>
        <v>570</v>
      </c>
    </row>
    <row r="10" customFormat="false" ht="15" hidden="false" customHeight="false" outlineLevel="0" collapsed="false">
      <c r="A10" s="77" t="s">
        <v>430</v>
      </c>
      <c r="B10" s="75"/>
      <c r="C10" s="75" t="n">
        <v>367</v>
      </c>
      <c r="D10" s="75" t="n">
        <v>275</v>
      </c>
      <c r="E10" s="40"/>
      <c r="F10" s="40"/>
      <c r="G10" s="40" t="n">
        <v>336</v>
      </c>
      <c r="H10" s="40"/>
      <c r="I10" s="39" t="n">
        <f aca="false">SUM(B10:H10)</f>
        <v>978</v>
      </c>
    </row>
    <row r="11" customFormat="false" ht="15" hidden="false" customHeight="false" outlineLevel="0" collapsed="false">
      <c r="A11" s="77" t="s">
        <v>413</v>
      </c>
      <c r="B11" s="75" t="n">
        <v>181</v>
      </c>
      <c r="C11" s="75" t="n">
        <v>541</v>
      </c>
      <c r="D11" s="75" t="n">
        <v>427</v>
      </c>
      <c r="E11" s="40" t="n">
        <v>92</v>
      </c>
      <c r="F11" s="40" t="n">
        <v>197</v>
      </c>
      <c r="G11" s="40" t="n">
        <v>128</v>
      </c>
      <c r="H11" s="40"/>
      <c r="I11" s="39" t="n">
        <f aca="false">SUM(B11:H11)</f>
        <v>1566</v>
      </c>
    </row>
    <row r="12" customFormat="false" ht="15" hidden="false" customHeight="false" outlineLevel="0" collapsed="false">
      <c r="A12" s="77" t="s">
        <v>361</v>
      </c>
      <c r="B12" s="75" t="n">
        <v>868</v>
      </c>
      <c r="C12" s="75" t="n">
        <v>1074</v>
      </c>
      <c r="D12" s="75" t="n">
        <v>465</v>
      </c>
      <c r="E12" s="40" t="n">
        <v>191</v>
      </c>
      <c r="F12" s="40" t="n">
        <v>250</v>
      </c>
      <c r="G12" s="40" t="n">
        <v>512</v>
      </c>
      <c r="H12" s="40" t="n">
        <v>130</v>
      </c>
      <c r="I12" s="39" t="n">
        <f aca="false">SUM(B12:H12)</f>
        <v>3490</v>
      </c>
    </row>
    <row r="13" customFormat="false" ht="15" hidden="false" customHeight="false" outlineLevel="0" collapsed="false">
      <c r="A13" s="77" t="s">
        <v>431</v>
      </c>
      <c r="B13" s="75" t="n">
        <v>128</v>
      </c>
      <c r="C13" s="75" t="n">
        <v>248</v>
      </c>
      <c r="D13" s="75" t="n">
        <v>311</v>
      </c>
      <c r="E13" s="40"/>
      <c r="F13" s="40"/>
      <c r="G13" s="40" t="n">
        <v>184</v>
      </c>
      <c r="H13" s="40"/>
      <c r="I13" s="39" t="n">
        <f aca="false">SUM(B13:H13)</f>
        <v>871</v>
      </c>
    </row>
    <row r="14" customFormat="false" ht="15" hidden="false" customHeight="false" outlineLevel="0" collapsed="false">
      <c r="A14" s="77" t="s">
        <v>432</v>
      </c>
      <c r="B14" s="75" t="n">
        <v>98</v>
      </c>
      <c r="C14" s="75" t="n">
        <v>69</v>
      </c>
      <c r="D14" s="75" t="n">
        <v>131</v>
      </c>
      <c r="E14" s="40" t="n">
        <v>87</v>
      </c>
      <c r="F14" s="76"/>
      <c r="G14" s="40"/>
      <c r="H14" s="40" t="n">
        <v>39</v>
      </c>
      <c r="I14" s="39" t="n">
        <f aca="false">SUM(B14:H14)</f>
        <v>424</v>
      </c>
    </row>
    <row r="15" customFormat="false" ht="15" hidden="false" customHeight="false" outlineLevel="0" collapsed="false">
      <c r="A15" s="78" t="s">
        <v>433</v>
      </c>
      <c r="B15" s="75" t="n">
        <v>152</v>
      </c>
      <c r="C15" s="75"/>
      <c r="D15" s="75"/>
      <c r="E15" s="40"/>
      <c r="F15" s="40"/>
      <c r="G15" s="40"/>
      <c r="H15" s="40"/>
      <c r="I15" s="39" t="n">
        <f aca="false">SUM(B15:H15)</f>
        <v>152</v>
      </c>
    </row>
    <row r="16" customFormat="false" ht="15" hidden="false" customHeight="false" outlineLevel="0" collapsed="false">
      <c r="A16" s="77" t="s">
        <v>434</v>
      </c>
      <c r="B16" s="75"/>
      <c r="C16" s="75"/>
      <c r="D16" s="75"/>
      <c r="E16" s="40"/>
      <c r="F16" s="40" t="n">
        <v>159</v>
      </c>
      <c r="G16" s="40"/>
      <c r="H16" s="40"/>
      <c r="I16" s="39" t="n">
        <f aca="false">SUM(B16:H16)</f>
        <v>159</v>
      </c>
    </row>
    <row r="17" customFormat="false" ht="15" hidden="false" customHeight="false" outlineLevel="0" collapsed="false">
      <c r="A17" s="77" t="s">
        <v>435</v>
      </c>
      <c r="B17" s="75"/>
      <c r="C17" s="75"/>
      <c r="D17" s="40"/>
      <c r="E17" s="40"/>
      <c r="F17" s="40"/>
      <c r="G17" s="40"/>
      <c r="H17" s="40" t="n">
        <v>271</v>
      </c>
      <c r="I17" s="39" t="n">
        <f aca="false">SUM(B17:H17)</f>
        <v>271</v>
      </c>
    </row>
    <row r="18" customFormat="false" ht="15" hidden="false" customHeight="false" outlineLevel="0" collapsed="false">
      <c r="A18" s="26"/>
      <c r="B18" s="75"/>
      <c r="C18" s="75"/>
      <c r="D18" s="40"/>
      <c r="E18" s="40"/>
      <c r="F18" s="40"/>
      <c r="G18" s="40"/>
      <c r="H18" s="40"/>
      <c r="I18" s="39" t="n">
        <f aca="false">SUM(B18:H18)</f>
        <v>0</v>
      </c>
    </row>
    <row r="19" customFormat="false" ht="15" hidden="false" customHeight="false" outlineLevel="0" collapsed="false">
      <c r="A19" s="26"/>
      <c r="B19" s="75"/>
      <c r="C19" s="75"/>
      <c r="D19" s="40"/>
      <c r="E19" s="40"/>
      <c r="F19" s="40"/>
      <c r="G19" s="40"/>
      <c r="H19" s="40"/>
      <c r="I19" s="39" t="n">
        <f aca="false">SUM(B19:H19)</f>
        <v>0</v>
      </c>
    </row>
    <row r="20" customFormat="false" ht="15" hidden="false" customHeight="false" outlineLevel="0" collapsed="false">
      <c r="A20" s="26"/>
      <c r="B20" s="75"/>
      <c r="C20" s="75"/>
      <c r="D20" s="40"/>
      <c r="E20" s="40"/>
      <c r="F20" s="40"/>
      <c r="G20" s="40"/>
      <c r="H20" s="40"/>
      <c r="I20" s="39" t="n">
        <f aca="false">SUM(B20:H20)</f>
        <v>0</v>
      </c>
    </row>
    <row r="21" customFormat="false" ht="15" hidden="false" customHeight="false" outlineLevel="0" collapsed="false">
      <c r="A21" s="3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</row>
    <row r="22" customFormat="false" ht="15" hidden="false" customHeight="false" outlineLevel="0" collapsed="false">
      <c r="A22" s="3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75"/>
      <c r="C23" s="75"/>
      <c r="D23" s="40"/>
      <c r="E23" s="40"/>
      <c r="F23" s="40"/>
      <c r="G23" s="40"/>
      <c r="H23" s="40"/>
      <c r="I23" s="39" t="n">
        <f aca="false">SUM(B23:H23)</f>
        <v>0</v>
      </c>
    </row>
    <row r="24" customFormat="false" ht="15" hidden="false" customHeight="false" outlineLevel="0" collapsed="false">
      <c r="A24" s="80"/>
      <c r="B24" s="84"/>
      <c r="C24" s="85"/>
      <c r="D24" s="86"/>
      <c r="E24" s="86"/>
      <c r="F24" s="86"/>
      <c r="G24" s="86" t="s">
        <v>372</v>
      </c>
      <c r="H24" s="86"/>
      <c r="I24" s="39" t="n">
        <f aca="false">SUM(I7:I23)</f>
        <v>11754</v>
      </c>
    </row>
    <row r="25" customFormat="false" ht="15" hidden="false" customHeight="false" outlineLevel="0" collapsed="false">
      <c r="A25" s="36" t="s">
        <v>28</v>
      </c>
      <c r="B25" s="37"/>
      <c r="C25" s="81"/>
      <c r="D25" s="21"/>
      <c r="E25" s="21"/>
      <c r="F25" s="21"/>
      <c r="G25" s="21"/>
      <c r="H25" s="21"/>
      <c r="I25" s="21"/>
    </row>
  </sheetData>
  <mergeCells count="1">
    <mergeCell ref="G24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4419642857143"/>
  </cols>
  <sheetData>
    <row r="1" customFormat="false" ht="15" hidden="false" customHeight="false" outlineLevel="0" collapsed="false">
      <c r="A1" s="20" t="s">
        <v>402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436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412</v>
      </c>
      <c r="B7" s="75" t="n">
        <v>534</v>
      </c>
      <c r="C7" s="75" t="n">
        <v>813</v>
      </c>
      <c r="D7" s="75" t="n">
        <v>272</v>
      </c>
      <c r="E7" s="40"/>
      <c r="F7" s="76" t="n">
        <v>372</v>
      </c>
      <c r="G7" s="40" t="n">
        <v>800</v>
      </c>
      <c r="H7" s="40" t="n">
        <v>224</v>
      </c>
      <c r="I7" s="39" t="n">
        <f aca="false">SUM(B7:H7)</f>
        <v>3015</v>
      </c>
    </row>
    <row r="8" customFormat="false" ht="15" hidden="false" customHeight="false" outlineLevel="0" collapsed="false">
      <c r="A8" s="78" t="s">
        <v>85</v>
      </c>
      <c r="B8" s="75" t="n">
        <v>207</v>
      </c>
      <c r="C8" s="75" t="n">
        <v>350</v>
      </c>
      <c r="D8" s="75" t="n">
        <v>295</v>
      </c>
      <c r="E8" s="40" t="n">
        <v>88</v>
      </c>
      <c r="F8" s="40" t="n">
        <v>351</v>
      </c>
      <c r="G8" s="40" t="n">
        <v>216</v>
      </c>
      <c r="H8" s="40"/>
      <c r="I8" s="39" t="n">
        <f aca="false">SUM(B8:H8)</f>
        <v>1507</v>
      </c>
    </row>
    <row r="9" customFormat="false" ht="15" hidden="false" customHeight="false" outlineLevel="0" collapsed="false">
      <c r="A9" s="78" t="s">
        <v>437</v>
      </c>
      <c r="B9" s="75" t="n">
        <v>110</v>
      </c>
      <c r="C9" s="75" t="n">
        <v>226</v>
      </c>
      <c r="D9" s="75" t="n">
        <v>136</v>
      </c>
      <c r="E9" s="40"/>
      <c r="F9" s="48"/>
      <c r="G9" s="40" t="n">
        <v>48</v>
      </c>
      <c r="H9" s="40" t="n">
        <v>93</v>
      </c>
      <c r="I9" s="39" t="n">
        <f aca="false">SUM(B9:H9)</f>
        <v>613</v>
      </c>
    </row>
    <row r="10" customFormat="false" ht="15" hidden="false" customHeight="false" outlineLevel="0" collapsed="false">
      <c r="A10" s="77" t="s">
        <v>430</v>
      </c>
      <c r="B10" s="75" t="n">
        <v>440</v>
      </c>
      <c r="C10" s="75" t="n">
        <v>576</v>
      </c>
      <c r="D10" s="75" t="n">
        <v>519</v>
      </c>
      <c r="E10" s="40" t="n">
        <v>168</v>
      </c>
      <c r="F10" s="40" t="n">
        <v>135</v>
      </c>
      <c r="G10" s="40" t="n">
        <v>344</v>
      </c>
      <c r="H10" s="40" t="n">
        <v>323</v>
      </c>
      <c r="I10" s="39" t="n">
        <f aca="false">SUM(B10:H10)</f>
        <v>2505</v>
      </c>
    </row>
    <row r="11" customFormat="false" ht="15" hidden="false" customHeight="false" outlineLevel="0" collapsed="false">
      <c r="A11" s="77" t="s">
        <v>438</v>
      </c>
      <c r="B11" s="75" t="n">
        <v>96</v>
      </c>
      <c r="C11" s="75" t="n">
        <v>112</v>
      </c>
      <c r="D11" s="75" t="n">
        <v>48</v>
      </c>
      <c r="E11" s="40"/>
      <c r="F11" s="40"/>
      <c r="G11" s="40" t="n">
        <v>264</v>
      </c>
      <c r="H11" s="40" t="n">
        <v>54</v>
      </c>
      <c r="I11" s="39" t="n">
        <f aca="false">SUM(B11:H11)</f>
        <v>574</v>
      </c>
    </row>
    <row r="12" customFormat="false" ht="15" hidden="false" customHeight="false" outlineLevel="0" collapsed="false">
      <c r="A12" s="77" t="s">
        <v>439</v>
      </c>
      <c r="B12" s="75" t="n">
        <v>151</v>
      </c>
      <c r="C12" s="75" t="n">
        <v>312</v>
      </c>
      <c r="D12" s="75"/>
      <c r="E12" s="40" t="n">
        <v>259</v>
      </c>
      <c r="F12" s="40"/>
      <c r="G12" s="40"/>
      <c r="H12" s="40" t="n">
        <v>325</v>
      </c>
      <c r="I12" s="39" t="n">
        <f aca="false">SUM(B12:H12)</f>
        <v>1047</v>
      </c>
    </row>
    <row r="13" customFormat="false" ht="15" hidden="false" customHeight="false" outlineLevel="0" collapsed="false">
      <c r="A13" s="77" t="s">
        <v>219</v>
      </c>
      <c r="B13" s="75" t="n">
        <v>351</v>
      </c>
      <c r="C13" s="75"/>
      <c r="D13" s="75"/>
      <c r="E13" s="40"/>
      <c r="F13" s="40"/>
      <c r="G13" s="40"/>
      <c r="H13" s="40"/>
      <c r="I13" s="39" t="n">
        <f aca="false">SUM(B13:H13)</f>
        <v>351</v>
      </c>
    </row>
    <row r="14" customFormat="false" ht="15" hidden="false" customHeight="false" outlineLevel="0" collapsed="false">
      <c r="A14" s="77" t="s">
        <v>440</v>
      </c>
      <c r="B14" s="75"/>
      <c r="C14" s="75"/>
      <c r="D14" s="75" t="n">
        <v>296</v>
      </c>
      <c r="E14" s="40"/>
      <c r="F14" s="76"/>
      <c r="G14" s="40"/>
      <c r="H14" s="40"/>
      <c r="I14" s="39" t="n">
        <f aca="false">SUM(B14:H14)</f>
        <v>296</v>
      </c>
    </row>
    <row r="15" customFormat="false" ht="15" hidden="false" customHeight="false" outlineLevel="0" collapsed="false">
      <c r="A15" s="78" t="s">
        <v>441</v>
      </c>
      <c r="B15" s="75"/>
      <c r="C15" s="75"/>
      <c r="D15" s="75"/>
      <c r="E15" s="40"/>
      <c r="F15" s="40"/>
      <c r="G15" s="40"/>
      <c r="H15" s="40"/>
      <c r="I15" s="39" t="n">
        <f aca="false">SUM(B15:H15)</f>
        <v>0</v>
      </c>
    </row>
    <row r="16" customFormat="false" ht="15" hidden="false" customHeight="false" outlineLevel="0" collapsed="false">
      <c r="A16" s="77" t="s">
        <v>442</v>
      </c>
      <c r="B16" s="75"/>
      <c r="C16" s="75"/>
      <c r="D16" s="75"/>
      <c r="E16" s="40"/>
      <c r="F16" s="40" t="n">
        <v>248</v>
      </c>
      <c r="G16" s="40"/>
      <c r="H16" s="40"/>
      <c r="I16" s="39" t="n">
        <f aca="false">SUM(B16:H16)</f>
        <v>248</v>
      </c>
    </row>
    <row r="17" customFormat="false" ht="15" hidden="false" customHeight="false" outlineLevel="0" collapsed="false">
      <c r="A17" s="77" t="s">
        <v>443</v>
      </c>
      <c r="B17" s="75"/>
      <c r="C17" s="75"/>
      <c r="D17" s="40"/>
      <c r="E17" s="40"/>
      <c r="F17" s="40"/>
      <c r="G17" s="40"/>
      <c r="H17" s="40" t="n">
        <v>446</v>
      </c>
      <c r="I17" s="39" t="n">
        <f aca="false">SUM(B17:H17)</f>
        <v>446</v>
      </c>
    </row>
    <row r="18" customFormat="false" ht="15" hidden="false" customHeight="false" outlineLevel="0" collapsed="false">
      <c r="A18" s="26"/>
      <c r="B18" s="75"/>
      <c r="C18" s="75"/>
      <c r="D18" s="40"/>
      <c r="E18" s="40"/>
      <c r="F18" s="40"/>
      <c r="G18" s="40"/>
      <c r="H18" s="40"/>
      <c r="I18" s="39" t="n">
        <f aca="false">SUM(B18:H18)</f>
        <v>0</v>
      </c>
    </row>
    <row r="19" customFormat="false" ht="15" hidden="false" customHeight="false" outlineLevel="0" collapsed="false">
      <c r="A19" s="26"/>
      <c r="B19" s="75"/>
      <c r="C19" s="75"/>
      <c r="D19" s="40"/>
      <c r="E19" s="40"/>
      <c r="F19" s="40"/>
      <c r="G19" s="40"/>
      <c r="H19" s="40"/>
      <c r="I19" s="39" t="n">
        <f aca="false">SUM(B19:H19)</f>
        <v>0</v>
      </c>
    </row>
    <row r="20" customFormat="false" ht="15" hidden="false" customHeight="false" outlineLevel="0" collapsed="false">
      <c r="A20" s="26"/>
      <c r="B20" s="75"/>
      <c r="C20" s="75"/>
      <c r="D20" s="40"/>
      <c r="E20" s="40"/>
      <c r="F20" s="40"/>
      <c r="G20" s="40"/>
      <c r="H20" s="40"/>
      <c r="I20" s="39" t="n">
        <f aca="false">SUM(B20:H20)</f>
        <v>0</v>
      </c>
    </row>
    <row r="21" customFormat="false" ht="15" hidden="false" customHeight="false" outlineLevel="0" collapsed="false">
      <c r="A21" s="3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</row>
    <row r="22" customFormat="false" ht="15" hidden="false" customHeight="false" outlineLevel="0" collapsed="false">
      <c r="A22" s="3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75"/>
      <c r="C23" s="75"/>
      <c r="D23" s="40"/>
      <c r="E23" s="40"/>
      <c r="F23" s="40"/>
      <c r="G23" s="40"/>
      <c r="H23" s="40"/>
      <c r="I23" s="39" t="n">
        <f aca="false">SUM(B23:H23)</f>
        <v>0</v>
      </c>
    </row>
    <row r="24" customFormat="false" ht="15" hidden="false" customHeight="false" outlineLevel="0" collapsed="false">
      <c r="A24" s="80"/>
      <c r="B24" s="84"/>
      <c r="C24" s="85"/>
      <c r="D24" s="86"/>
      <c r="E24" s="86"/>
      <c r="F24" s="86"/>
      <c r="G24" s="86" t="s">
        <v>372</v>
      </c>
      <c r="H24" s="86"/>
      <c r="I24" s="39" t="n">
        <f aca="false">SUM(I7:I23)</f>
        <v>10602</v>
      </c>
    </row>
    <row r="25" customFormat="false" ht="15" hidden="false" customHeight="false" outlineLevel="0" collapsed="false">
      <c r="A25" s="36" t="s">
        <v>28</v>
      </c>
      <c r="B25" s="37"/>
      <c r="C25" s="81"/>
      <c r="D25" s="21"/>
      <c r="E25" s="21"/>
      <c r="F25" s="21"/>
      <c r="G25" s="21"/>
      <c r="H25" s="21"/>
      <c r="I25" s="21"/>
    </row>
  </sheetData>
  <mergeCells count="1">
    <mergeCell ref="G24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4419642857143"/>
  </cols>
  <sheetData>
    <row r="1" customFormat="false" ht="15" hidden="false" customHeight="false" outlineLevel="0" collapsed="false">
      <c r="A1" s="20" t="s">
        <v>402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444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445</v>
      </c>
      <c r="B7" s="75" t="n">
        <v>104</v>
      </c>
      <c r="C7" s="75" t="n">
        <v>453</v>
      </c>
      <c r="D7" s="75" t="n">
        <v>166</v>
      </c>
      <c r="E7" s="40" t="s">
        <v>446</v>
      </c>
      <c r="F7" s="76"/>
      <c r="G7" s="40" t="n">
        <v>320</v>
      </c>
      <c r="H7" s="40" t="n">
        <v>198</v>
      </c>
      <c r="I7" s="39" t="n">
        <f aca="false">SUM(B7:H7)</f>
        <v>1241</v>
      </c>
    </row>
    <row r="8" customFormat="false" ht="15" hidden="false" customHeight="false" outlineLevel="0" collapsed="false">
      <c r="A8" s="78" t="s">
        <v>85</v>
      </c>
      <c r="B8" s="75" t="n">
        <v>183</v>
      </c>
      <c r="C8" s="75" t="n">
        <v>480</v>
      </c>
      <c r="D8" s="75" t="n">
        <v>291</v>
      </c>
      <c r="E8" s="40" t="s">
        <v>446</v>
      </c>
      <c r="F8" s="40" t="n">
        <v>216</v>
      </c>
      <c r="G8" s="40" t="n">
        <v>432</v>
      </c>
      <c r="H8" s="40" t="n">
        <v>199</v>
      </c>
      <c r="I8" s="39" t="n">
        <f aca="false">SUM(B8:H8)</f>
        <v>1801</v>
      </c>
    </row>
    <row r="9" customFormat="false" ht="15" hidden="false" customHeight="false" outlineLevel="0" collapsed="false">
      <c r="A9" s="78" t="s">
        <v>437</v>
      </c>
      <c r="B9" s="75" t="n">
        <v>139</v>
      </c>
      <c r="C9" s="75" t="n">
        <v>249</v>
      </c>
      <c r="D9" s="75" t="n">
        <v>162</v>
      </c>
      <c r="E9" s="40" t="s">
        <v>446</v>
      </c>
      <c r="F9" s="48" t="n">
        <v>62</v>
      </c>
      <c r="G9" s="40" t="n">
        <v>168</v>
      </c>
      <c r="H9" s="40"/>
      <c r="I9" s="39" t="n">
        <f aca="false">SUM(B9:H9)</f>
        <v>780</v>
      </c>
    </row>
    <row r="10" customFormat="false" ht="15" hidden="false" customHeight="false" outlineLevel="0" collapsed="false">
      <c r="A10" s="77" t="s">
        <v>430</v>
      </c>
      <c r="B10" s="75" t="n">
        <v>392</v>
      </c>
      <c r="C10" s="75" t="n">
        <v>578</v>
      </c>
      <c r="D10" s="75" t="n">
        <v>383</v>
      </c>
      <c r="E10" s="40" t="s">
        <v>446</v>
      </c>
      <c r="F10" s="40"/>
      <c r="G10" s="40" t="n">
        <v>504</v>
      </c>
      <c r="H10" s="40" t="n">
        <v>432</v>
      </c>
      <c r="I10" s="39" t="n">
        <f aca="false">SUM(B10:H10)</f>
        <v>2289</v>
      </c>
    </row>
    <row r="11" customFormat="false" ht="15" hidden="false" customHeight="false" outlineLevel="0" collapsed="false">
      <c r="A11" s="77" t="s">
        <v>438</v>
      </c>
      <c r="B11" s="75"/>
      <c r="C11" s="75" t="n">
        <v>511</v>
      </c>
      <c r="D11" s="75" t="n">
        <v>152</v>
      </c>
      <c r="E11" s="40" t="s">
        <v>446</v>
      </c>
      <c r="F11" s="40"/>
      <c r="G11" s="40" t="n">
        <v>344</v>
      </c>
      <c r="H11" s="40" t="n">
        <v>0</v>
      </c>
      <c r="I11" s="39" t="n">
        <f aca="false">SUM(B11:H11)</f>
        <v>1007</v>
      </c>
    </row>
    <row r="12" customFormat="false" ht="15" hidden="false" customHeight="false" outlineLevel="0" collapsed="false">
      <c r="A12" s="77" t="s">
        <v>447</v>
      </c>
      <c r="B12" s="75" t="n">
        <v>32</v>
      </c>
      <c r="C12" s="75" t="n">
        <v>96</v>
      </c>
      <c r="D12" s="75" t="n">
        <v>311</v>
      </c>
      <c r="E12" s="40" t="s">
        <v>446</v>
      </c>
      <c r="F12" s="40"/>
      <c r="G12" s="40"/>
      <c r="H12" s="40" t="n">
        <v>37</v>
      </c>
      <c r="I12" s="39" t="n">
        <f aca="false">SUM(B12:H12)</f>
        <v>476</v>
      </c>
    </row>
    <row r="13" customFormat="false" ht="15" hidden="false" customHeight="false" outlineLevel="0" collapsed="false">
      <c r="A13" s="77" t="s">
        <v>448</v>
      </c>
      <c r="B13" s="75"/>
      <c r="C13" s="75" t="n">
        <v>0</v>
      </c>
      <c r="D13" s="75" t="n">
        <v>37</v>
      </c>
      <c r="E13" s="40" t="s">
        <v>446</v>
      </c>
      <c r="F13" s="40"/>
      <c r="G13" s="40" t="n">
        <v>0</v>
      </c>
      <c r="H13" s="40"/>
      <c r="I13" s="39" t="n">
        <f aca="false">SUM(B13:H13)</f>
        <v>37</v>
      </c>
    </row>
    <row r="14" customFormat="false" ht="15" hidden="false" customHeight="false" outlineLevel="0" collapsed="false">
      <c r="A14" s="77" t="s">
        <v>449</v>
      </c>
      <c r="B14" s="75"/>
      <c r="C14" s="75" t="n">
        <v>142</v>
      </c>
      <c r="D14" s="75" t="n">
        <v>150</v>
      </c>
      <c r="E14" s="40" t="s">
        <v>446</v>
      </c>
      <c r="F14" s="76" t="n">
        <v>494</v>
      </c>
      <c r="G14" s="40"/>
      <c r="H14" s="40"/>
      <c r="I14" s="39" t="n">
        <f aca="false">SUM(B14:H14)</f>
        <v>786</v>
      </c>
    </row>
    <row r="15" customFormat="false" ht="15" hidden="false" customHeight="false" outlineLevel="0" collapsed="false">
      <c r="A15" s="78" t="s">
        <v>450</v>
      </c>
      <c r="B15" s="75" t="n">
        <v>59</v>
      </c>
      <c r="C15" s="75" t="n">
        <v>124</v>
      </c>
      <c r="D15" s="75" t="n">
        <v>74</v>
      </c>
      <c r="E15" s="40" t="s">
        <v>446</v>
      </c>
      <c r="F15" s="40" t="n">
        <v>64</v>
      </c>
      <c r="G15" s="40"/>
      <c r="H15" s="40" t="n">
        <v>207</v>
      </c>
      <c r="I15" s="39" t="n">
        <f aca="false">SUM(B15:H15)</f>
        <v>528</v>
      </c>
    </row>
    <row r="16" customFormat="false" ht="15" hidden="false" customHeight="false" outlineLevel="0" collapsed="false">
      <c r="A16" s="77" t="s">
        <v>5</v>
      </c>
      <c r="B16" s="75" t="n">
        <v>1148</v>
      </c>
      <c r="C16" s="75"/>
      <c r="D16" s="75"/>
      <c r="E16" s="40" t="s">
        <v>446</v>
      </c>
      <c r="F16" s="40"/>
      <c r="G16" s="40"/>
      <c r="H16" s="40"/>
      <c r="I16" s="39" t="n">
        <f aca="false">SUM(B16:H16)</f>
        <v>1148</v>
      </c>
    </row>
    <row r="17" customFormat="false" ht="15" hidden="false" customHeight="false" outlineLevel="0" collapsed="false">
      <c r="A17" s="77" t="s">
        <v>451</v>
      </c>
      <c r="B17" s="75"/>
      <c r="C17" s="75"/>
      <c r="D17" s="40"/>
      <c r="E17" s="40" t="s">
        <v>446</v>
      </c>
      <c r="F17" s="40"/>
      <c r="G17" s="40"/>
      <c r="H17" s="40" t="n">
        <v>432</v>
      </c>
      <c r="I17" s="39" t="n">
        <f aca="false">SUM(B17:H17)</f>
        <v>432</v>
      </c>
    </row>
    <row r="18" customFormat="false" ht="15" hidden="false" customHeight="false" outlineLevel="0" collapsed="false">
      <c r="A18" s="26" t="s">
        <v>452</v>
      </c>
      <c r="B18" s="75"/>
      <c r="C18" s="75"/>
      <c r="D18" s="40"/>
      <c r="E18" s="40" t="s">
        <v>446</v>
      </c>
      <c r="F18" s="40" t="n">
        <v>111</v>
      </c>
      <c r="G18" s="40"/>
      <c r="H18" s="40"/>
      <c r="I18" s="39" t="n">
        <f aca="false">SUM(B18:H18)</f>
        <v>111</v>
      </c>
    </row>
    <row r="19" customFormat="false" ht="15" hidden="false" customHeight="false" outlineLevel="0" collapsed="false">
      <c r="A19" s="26" t="s">
        <v>453</v>
      </c>
      <c r="B19" s="75"/>
      <c r="C19" s="75"/>
      <c r="D19" s="40"/>
      <c r="E19" s="40" t="s">
        <v>446</v>
      </c>
      <c r="F19" s="40" t="n">
        <v>278</v>
      </c>
      <c r="G19" s="40"/>
      <c r="H19" s="40"/>
      <c r="I19" s="39" t="n">
        <f aca="false">SUM(B19:H19)</f>
        <v>278</v>
      </c>
    </row>
    <row r="20" customFormat="false" ht="15" hidden="false" customHeight="false" outlineLevel="0" collapsed="false">
      <c r="A20" s="26"/>
      <c r="B20" s="75"/>
      <c r="C20" s="75"/>
      <c r="D20" s="40"/>
      <c r="E20" s="40"/>
      <c r="F20" s="40"/>
      <c r="G20" s="40"/>
      <c r="H20" s="40"/>
      <c r="I20" s="39" t="n">
        <f aca="false">SUM(B20:H20)</f>
        <v>0</v>
      </c>
    </row>
    <row r="21" customFormat="false" ht="15" hidden="false" customHeight="false" outlineLevel="0" collapsed="false">
      <c r="A21" s="3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</row>
    <row r="22" customFormat="false" ht="15" hidden="false" customHeight="false" outlineLevel="0" collapsed="false">
      <c r="A22" s="3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75"/>
      <c r="C23" s="75"/>
      <c r="D23" s="40"/>
      <c r="E23" s="40"/>
      <c r="F23" s="40"/>
      <c r="G23" s="40"/>
      <c r="H23" s="40"/>
      <c r="I23" s="39" t="n">
        <f aca="false">SUM(B23:H23)</f>
        <v>0</v>
      </c>
    </row>
    <row r="24" customFormat="false" ht="15" hidden="false" customHeight="false" outlineLevel="0" collapsed="false">
      <c r="A24" s="80"/>
      <c r="B24" s="84"/>
      <c r="C24" s="85"/>
      <c r="D24" s="86"/>
      <c r="E24" s="86"/>
      <c r="F24" s="86"/>
      <c r="G24" s="86" t="s">
        <v>372</v>
      </c>
      <c r="H24" s="86"/>
      <c r="I24" s="39" t="n">
        <f aca="false">SUM(I7:I23)</f>
        <v>10914</v>
      </c>
    </row>
    <row r="25" customFormat="false" ht="15" hidden="false" customHeight="false" outlineLevel="0" collapsed="false">
      <c r="A25" s="36" t="s">
        <v>28</v>
      </c>
      <c r="B25" s="37"/>
      <c r="C25" s="81"/>
      <c r="D25" s="21"/>
      <c r="E25" s="21"/>
      <c r="F25" s="21"/>
      <c r="G25" s="21"/>
      <c r="H25" s="21"/>
      <c r="I25" s="21"/>
    </row>
  </sheetData>
  <mergeCells count="1">
    <mergeCell ref="G24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I7" activeCellId="0" sqref="I7"/>
    </sheetView>
  </sheetViews>
  <sheetFormatPr defaultRowHeight="15"/>
  <cols>
    <col collapsed="false" hidden="false" max="1" min="1" style="0" width="24.8035714285714"/>
    <col collapsed="false" hidden="false" max="9" min="9" style="0" width="18.78125"/>
  </cols>
  <sheetData>
    <row r="1" customFormat="false" ht="15" hidden="false" customHeight="false" outlineLevel="0" collapsed="false">
      <c r="A1" s="20" t="s">
        <v>402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454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445</v>
      </c>
      <c r="B7" s="75"/>
      <c r="C7" s="75" t="n">
        <v>669</v>
      </c>
      <c r="D7" s="75" t="n">
        <v>312</v>
      </c>
      <c r="E7" s="40" t="n">
        <v>247</v>
      </c>
      <c r="F7" s="76"/>
      <c r="G7" s="40"/>
      <c r="H7" s="40" t="n">
        <v>207</v>
      </c>
      <c r="I7" s="39" t="n">
        <f aca="false">SUM(B7:H7)</f>
        <v>1435</v>
      </c>
    </row>
    <row r="8" customFormat="false" ht="15" hidden="false" customHeight="false" outlineLevel="0" collapsed="false">
      <c r="A8" s="78" t="s">
        <v>85</v>
      </c>
      <c r="B8" s="75" t="n">
        <v>544</v>
      </c>
      <c r="C8" s="75"/>
      <c r="D8" s="75" t="n">
        <v>293</v>
      </c>
      <c r="E8" s="40"/>
      <c r="F8" s="40" t="n">
        <v>496</v>
      </c>
      <c r="G8" s="40"/>
      <c r="H8" s="40" t="n">
        <v>87</v>
      </c>
      <c r="I8" s="39" t="n">
        <f aca="false">SUM(B8:H8)</f>
        <v>1420</v>
      </c>
    </row>
    <row r="9" customFormat="false" ht="15" hidden="false" customHeight="false" outlineLevel="0" collapsed="false">
      <c r="A9" s="78" t="s">
        <v>437</v>
      </c>
      <c r="B9" s="75" t="n">
        <v>47</v>
      </c>
      <c r="C9" s="75"/>
      <c r="D9" s="75" t="n">
        <v>148</v>
      </c>
      <c r="E9" s="40" t="n">
        <v>78</v>
      </c>
      <c r="F9" s="48" t="n">
        <v>55</v>
      </c>
      <c r="G9" s="40"/>
      <c r="H9" s="40" t="n">
        <v>207</v>
      </c>
      <c r="I9" s="39" t="n">
        <f aca="false">SUM(B9:H9)</f>
        <v>535</v>
      </c>
    </row>
    <row r="10" customFormat="false" ht="15" hidden="false" customHeight="false" outlineLevel="0" collapsed="false">
      <c r="A10" s="77" t="s">
        <v>455</v>
      </c>
      <c r="B10" s="75" t="n">
        <v>78</v>
      </c>
      <c r="C10" s="75"/>
      <c r="D10" s="75" t="n">
        <v>285</v>
      </c>
      <c r="E10" s="40"/>
      <c r="F10" s="40" t="n">
        <v>221</v>
      </c>
      <c r="G10" s="40" t="n">
        <v>136</v>
      </c>
      <c r="H10" s="40"/>
      <c r="I10" s="39" t="n">
        <f aca="false">SUM(B10:H10)</f>
        <v>720</v>
      </c>
    </row>
    <row r="11" customFormat="false" ht="15" hidden="false" customHeight="false" outlineLevel="0" collapsed="false">
      <c r="A11" s="77" t="s">
        <v>456</v>
      </c>
      <c r="B11" s="75"/>
      <c r="C11" s="75" t="n">
        <v>308</v>
      </c>
      <c r="D11" s="75"/>
      <c r="E11" s="40"/>
      <c r="F11" s="40"/>
      <c r="G11" s="40" t="n">
        <v>368</v>
      </c>
      <c r="H11" s="40"/>
      <c r="I11" s="39" t="n">
        <f aca="false">SUM(B11:H11)</f>
        <v>676</v>
      </c>
    </row>
    <row r="12" customFormat="false" ht="15" hidden="false" customHeight="false" outlineLevel="0" collapsed="false">
      <c r="A12" s="77" t="s">
        <v>457</v>
      </c>
      <c r="B12" s="75"/>
      <c r="C12" s="75"/>
      <c r="D12" s="75" t="n">
        <v>54</v>
      </c>
      <c r="E12" s="40" t="n">
        <v>12</v>
      </c>
      <c r="F12" s="40" t="n">
        <v>8</v>
      </c>
      <c r="G12" s="40" t="n">
        <v>152</v>
      </c>
      <c r="H12" s="40"/>
      <c r="I12" s="39" t="n">
        <f aca="false">SUM(B12:H12)</f>
        <v>226</v>
      </c>
    </row>
    <row r="13" customFormat="false" ht="15" hidden="false" customHeight="false" outlineLevel="0" collapsed="false">
      <c r="A13" s="77" t="s">
        <v>430</v>
      </c>
      <c r="B13" s="75" t="n">
        <v>576</v>
      </c>
      <c r="C13" s="75"/>
      <c r="D13" s="75" t="n">
        <v>589</v>
      </c>
      <c r="E13" s="40"/>
      <c r="F13" s="40" t="n">
        <v>212</v>
      </c>
      <c r="G13" s="40" t="n">
        <v>648</v>
      </c>
      <c r="H13" s="40" t="n">
        <v>168</v>
      </c>
      <c r="I13" s="39" t="n">
        <f aca="false">SUM(B13:H13)</f>
        <v>2193</v>
      </c>
    </row>
    <row r="14" customFormat="false" ht="15" hidden="false" customHeight="false" outlineLevel="0" collapsed="false">
      <c r="A14" s="77" t="s">
        <v>458</v>
      </c>
      <c r="B14" s="75" t="n">
        <v>184</v>
      </c>
      <c r="C14" s="75"/>
      <c r="D14" s="75" t="n">
        <v>192</v>
      </c>
      <c r="E14" s="40"/>
      <c r="F14" s="76"/>
      <c r="G14" s="40" t="n">
        <v>304</v>
      </c>
      <c r="H14" s="40"/>
      <c r="I14" s="39" t="n">
        <f aca="false">SUM(B14:H14)</f>
        <v>680</v>
      </c>
    </row>
    <row r="15" customFormat="false" ht="15" hidden="false" customHeight="false" outlineLevel="0" collapsed="false">
      <c r="A15" s="78" t="s">
        <v>459</v>
      </c>
      <c r="B15" s="75"/>
      <c r="C15" s="75"/>
      <c r="D15" s="75" t="n">
        <v>170</v>
      </c>
      <c r="E15" s="40" t="n">
        <v>48</v>
      </c>
      <c r="F15" s="40"/>
      <c r="G15" s="40"/>
      <c r="H15" s="40" t="n">
        <v>126</v>
      </c>
      <c r="I15" s="39" t="n">
        <f aca="false">SUM(B15:H15)</f>
        <v>344</v>
      </c>
    </row>
    <row r="16" customFormat="false" ht="15" hidden="false" customHeight="false" outlineLevel="0" collapsed="false">
      <c r="A16" s="77" t="s">
        <v>460</v>
      </c>
      <c r="B16" s="75"/>
      <c r="C16" s="75"/>
      <c r="D16" s="75" t="n">
        <v>40</v>
      </c>
      <c r="E16" s="40" t="n">
        <v>56</v>
      </c>
      <c r="F16" s="40" t="n">
        <v>96</v>
      </c>
      <c r="G16" s="40"/>
      <c r="H16" s="40"/>
      <c r="I16" s="39" t="n">
        <f aca="false">SUM(B16:H16)</f>
        <v>192</v>
      </c>
    </row>
    <row r="17" customFormat="false" ht="15" hidden="false" customHeight="false" outlineLevel="0" collapsed="false">
      <c r="A17" s="77" t="s">
        <v>461</v>
      </c>
      <c r="B17" s="75"/>
      <c r="C17" s="75"/>
      <c r="D17" s="40"/>
      <c r="E17" s="40"/>
      <c r="F17" s="40"/>
      <c r="G17" s="40"/>
      <c r="H17" s="40" t="n">
        <v>407</v>
      </c>
      <c r="I17" s="39" t="n">
        <f aca="false">SUM(B17:H17)</f>
        <v>407</v>
      </c>
    </row>
    <row r="18" customFormat="false" ht="15" hidden="false" customHeight="false" outlineLevel="0" collapsed="false">
      <c r="A18" s="30"/>
      <c r="B18" s="75"/>
      <c r="C18" s="75"/>
      <c r="D18" s="40"/>
      <c r="E18" s="40"/>
      <c r="F18" s="40"/>
      <c r="G18" s="40"/>
      <c r="H18" s="40"/>
      <c r="I18" s="39" t="n">
        <f aca="false">SUM(B18:H18)</f>
        <v>0</v>
      </c>
    </row>
    <row r="19" customFormat="false" ht="15" hidden="false" customHeight="false" outlineLevel="0" collapsed="false">
      <c r="A19" s="26"/>
      <c r="B19" s="75"/>
      <c r="C19" s="75"/>
      <c r="D19" s="40"/>
      <c r="E19" s="40"/>
      <c r="F19" s="40"/>
      <c r="G19" s="40"/>
      <c r="H19" s="40"/>
      <c r="I19" s="39" t="n">
        <f aca="false">SUM(B19:H19)</f>
        <v>0</v>
      </c>
    </row>
    <row r="20" customFormat="false" ht="15" hidden="false" customHeight="false" outlineLevel="0" collapsed="false">
      <c r="A20" s="26"/>
      <c r="B20" s="75"/>
      <c r="C20" s="75"/>
      <c r="D20" s="40"/>
      <c r="E20" s="40"/>
      <c r="F20" s="40"/>
      <c r="G20" s="40"/>
      <c r="H20" s="40"/>
      <c r="I20" s="39" t="n">
        <f aca="false">SUM(B20:H20)</f>
        <v>0</v>
      </c>
    </row>
    <row r="21" customFormat="false" ht="15" hidden="false" customHeight="false" outlineLevel="0" collapsed="false">
      <c r="A21" s="3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</row>
    <row r="22" customFormat="false" ht="15" hidden="false" customHeight="false" outlineLevel="0" collapsed="false">
      <c r="A22" s="3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75"/>
      <c r="C23" s="75"/>
      <c r="D23" s="40"/>
      <c r="E23" s="40"/>
      <c r="F23" s="40"/>
      <c r="G23" s="40"/>
      <c r="H23" s="40"/>
      <c r="I23" s="39" t="n">
        <f aca="false">SUM(B23:H23)</f>
        <v>0</v>
      </c>
    </row>
    <row r="24" customFormat="false" ht="15" hidden="false" customHeight="false" outlineLevel="0" collapsed="false">
      <c r="A24" s="80"/>
      <c r="B24" s="84"/>
      <c r="C24" s="85"/>
      <c r="D24" s="86"/>
      <c r="E24" s="86"/>
      <c r="F24" s="86"/>
      <c r="G24" s="86" t="s">
        <v>372</v>
      </c>
      <c r="H24" s="86"/>
      <c r="I24" s="39" t="n">
        <f aca="false">SUM(I7:I23)</f>
        <v>8828</v>
      </c>
    </row>
    <row r="25" customFormat="false" ht="15" hidden="false" customHeight="false" outlineLevel="0" collapsed="false">
      <c r="A25" s="36" t="s">
        <v>28</v>
      </c>
      <c r="B25" s="37"/>
      <c r="C25" s="81"/>
      <c r="D25" s="21"/>
      <c r="E25" s="21"/>
      <c r="F25" s="21"/>
      <c r="G25" s="21"/>
      <c r="H25" s="21"/>
      <c r="I25" s="21"/>
    </row>
  </sheetData>
  <mergeCells count="1">
    <mergeCell ref="G24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8035714285714"/>
    <col collapsed="false" hidden="false" max="9" min="9" style="0" width="18.78125"/>
  </cols>
  <sheetData>
    <row r="1" customFormat="false" ht="15" hidden="false" customHeight="false" outlineLevel="0" collapsed="false">
      <c r="A1" s="20" t="s">
        <v>402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462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463</v>
      </c>
      <c r="B7" s="75" t="n">
        <v>299</v>
      </c>
      <c r="C7" s="75" t="n">
        <v>232</v>
      </c>
      <c r="D7" s="75" t="n">
        <v>427</v>
      </c>
      <c r="E7" s="40" t="n">
        <v>272</v>
      </c>
      <c r="F7" s="76"/>
      <c r="G7" s="40"/>
      <c r="H7" s="40"/>
      <c r="I7" s="39" t="n">
        <f aca="false">SUM(B7:H7)</f>
        <v>1230</v>
      </c>
    </row>
    <row r="8" customFormat="false" ht="15" hidden="false" customHeight="false" outlineLevel="0" collapsed="false">
      <c r="A8" s="78" t="s">
        <v>464</v>
      </c>
      <c r="B8" s="75" t="n">
        <v>367</v>
      </c>
      <c r="C8" s="75" t="n">
        <v>341</v>
      </c>
      <c r="D8" s="75" t="n">
        <v>349</v>
      </c>
      <c r="E8" s="40"/>
      <c r="F8" s="40"/>
      <c r="G8" s="40"/>
      <c r="H8" s="40"/>
      <c r="I8" s="39" t="n">
        <f aca="false">SUM(B8:H8)</f>
        <v>1057</v>
      </c>
    </row>
    <row r="9" customFormat="false" ht="15" hidden="false" customHeight="false" outlineLevel="0" collapsed="false">
      <c r="A9" s="78" t="s">
        <v>456</v>
      </c>
      <c r="B9" s="75" t="n">
        <v>391</v>
      </c>
      <c r="C9" s="75" t="n">
        <v>408</v>
      </c>
      <c r="D9" s="75" t="n">
        <v>168</v>
      </c>
      <c r="E9" s="40" t="n">
        <v>197</v>
      </c>
      <c r="F9" s="48" t="n">
        <v>328</v>
      </c>
      <c r="G9" s="40" t="n">
        <v>440</v>
      </c>
      <c r="H9" s="40"/>
      <c r="I9" s="39" t="n">
        <f aca="false">SUM(B9:H9)</f>
        <v>1932</v>
      </c>
    </row>
    <row r="10" customFormat="false" ht="15" hidden="false" customHeight="false" outlineLevel="0" collapsed="false">
      <c r="A10" s="77" t="s">
        <v>85</v>
      </c>
      <c r="B10" s="75"/>
      <c r="C10" s="75" t="n">
        <v>573</v>
      </c>
      <c r="D10" s="75" t="n">
        <v>467</v>
      </c>
      <c r="E10" s="40"/>
      <c r="F10" s="40"/>
      <c r="G10" s="40" t="n">
        <v>688</v>
      </c>
      <c r="H10" s="40"/>
      <c r="I10" s="39" t="n">
        <f aca="false">SUM(B10:H10)</f>
        <v>1728</v>
      </c>
    </row>
    <row r="11" customFormat="false" ht="15" hidden="false" customHeight="false" outlineLevel="0" collapsed="false">
      <c r="A11" s="77" t="s">
        <v>465</v>
      </c>
      <c r="B11" s="75" t="n">
        <v>144</v>
      </c>
      <c r="C11" s="75"/>
      <c r="D11" s="75" t="n">
        <v>119</v>
      </c>
      <c r="E11" s="40" t="n">
        <v>56</v>
      </c>
      <c r="F11" s="40"/>
      <c r="G11" s="40"/>
      <c r="H11" s="40"/>
      <c r="I11" s="39" t="n">
        <f aca="false">SUM(B11:H11)</f>
        <v>319</v>
      </c>
    </row>
    <row r="12" customFormat="false" ht="15" hidden="false" customHeight="false" outlineLevel="0" collapsed="false">
      <c r="A12" s="77" t="s">
        <v>466</v>
      </c>
      <c r="B12" s="75"/>
      <c r="C12" s="75"/>
      <c r="D12" s="75"/>
      <c r="E12" s="40"/>
      <c r="F12" s="40"/>
      <c r="G12" s="40"/>
      <c r="H12" s="40"/>
      <c r="I12" s="39" t="n">
        <f aca="false">SUM(B12:H12)</f>
        <v>0</v>
      </c>
    </row>
    <row r="13" customFormat="false" ht="15" hidden="false" customHeight="false" outlineLevel="0" collapsed="false">
      <c r="A13" s="77" t="s">
        <v>437</v>
      </c>
      <c r="B13" s="75"/>
      <c r="C13" s="75" t="n">
        <v>91</v>
      </c>
      <c r="D13" s="75" t="n">
        <v>260</v>
      </c>
      <c r="E13" s="40"/>
      <c r="F13" s="40" t="n">
        <v>132</v>
      </c>
      <c r="G13" s="40"/>
      <c r="H13" s="40"/>
      <c r="I13" s="39" t="n">
        <f aca="false">SUM(B13:H13)</f>
        <v>483</v>
      </c>
    </row>
    <row r="14" customFormat="false" ht="15" hidden="false" customHeight="false" outlineLevel="0" collapsed="false">
      <c r="A14" s="77" t="s">
        <v>467</v>
      </c>
      <c r="B14" s="75"/>
      <c r="C14" s="75" t="n">
        <v>340</v>
      </c>
      <c r="D14" s="75"/>
      <c r="E14" s="40"/>
      <c r="F14" s="76" t="n">
        <v>48</v>
      </c>
      <c r="G14" s="40" t="n">
        <v>240</v>
      </c>
      <c r="H14" s="40"/>
      <c r="I14" s="39" t="n">
        <f aca="false">SUM(B14:H14)</f>
        <v>628</v>
      </c>
    </row>
    <row r="15" customFormat="false" ht="15" hidden="false" customHeight="false" outlineLevel="0" collapsed="false">
      <c r="A15" s="78" t="s">
        <v>455</v>
      </c>
      <c r="B15" s="75" t="n">
        <v>64</v>
      </c>
      <c r="C15" s="75" t="n">
        <v>264</v>
      </c>
      <c r="D15" s="75" t="n">
        <v>236</v>
      </c>
      <c r="E15" s="40" t="n">
        <v>16</v>
      </c>
      <c r="F15" s="40" t="n">
        <v>237</v>
      </c>
      <c r="G15" s="40" t="n">
        <v>56</v>
      </c>
      <c r="H15" s="40" t="n">
        <v>160</v>
      </c>
      <c r="I15" s="39" t="n">
        <f aca="false">SUM(B15:H15)</f>
        <v>1033</v>
      </c>
    </row>
    <row r="16" customFormat="false" ht="15" hidden="false" customHeight="false" outlineLevel="0" collapsed="false">
      <c r="A16" s="77" t="s">
        <v>468</v>
      </c>
      <c r="B16" s="75" t="n">
        <v>0</v>
      </c>
      <c r="C16" s="75" t="n">
        <v>0</v>
      </c>
      <c r="D16" s="75" t="n">
        <v>1280</v>
      </c>
      <c r="E16" s="40" t="n">
        <v>1264</v>
      </c>
      <c r="F16" s="40" t="n">
        <v>0</v>
      </c>
      <c r="G16" s="40" t="n">
        <v>16</v>
      </c>
      <c r="H16" s="40" t="n">
        <v>24</v>
      </c>
      <c r="I16" s="39" t="n">
        <f aca="false">SUM(B16:H16)</f>
        <v>2584</v>
      </c>
    </row>
    <row r="17" customFormat="false" ht="15" hidden="false" customHeight="false" outlineLevel="0" collapsed="false">
      <c r="A17" s="77" t="s">
        <v>156</v>
      </c>
      <c r="B17" s="75" t="n">
        <v>648</v>
      </c>
      <c r="C17" s="75"/>
      <c r="D17" s="40"/>
      <c r="E17" s="40"/>
      <c r="F17" s="40"/>
      <c r="G17" s="40"/>
      <c r="H17" s="40"/>
      <c r="I17" s="39" t="n">
        <f aca="false">SUM(B17:H17)</f>
        <v>648</v>
      </c>
    </row>
    <row r="18" customFormat="false" ht="15" hidden="false" customHeight="false" outlineLevel="0" collapsed="false">
      <c r="A18" s="30" t="s">
        <v>469</v>
      </c>
      <c r="B18" s="75"/>
      <c r="C18" s="75"/>
      <c r="D18" s="40"/>
      <c r="E18" s="40"/>
      <c r="F18" s="40"/>
      <c r="G18" s="40"/>
      <c r="H18" s="40"/>
      <c r="I18" s="39" t="n">
        <f aca="false">SUM(B18:H18)</f>
        <v>0</v>
      </c>
    </row>
    <row r="19" customFormat="false" ht="15" hidden="false" customHeight="false" outlineLevel="0" collapsed="false">
      <c r="A19" s="26" t="s">
        <v>470</v>
      </c>
      <c r="B19" s="75"/>
      <c r="C19" s="75"/>
      <c r="D19" s="40"/>
      <c r="E19" s="40"/>
      <c r="F19" s="40"/>
      <c r="G19" s="40"/>
      <c r="H19" s="40"/>
      <c r="I19" s="39" t="n">
        <f aca="false">SUM(B19:H19)</f>
        <v>0</v>
      </c>
    </row>
    <row r="20" customFormat="false" ht="15" hidden="false" customHeight="false" outlineLevel="0" collapsed="false">
      <c r="A20" s="26" t="s">
        <v>471</v>
      </c>
      <c r="B20" s="75"/>
      <c r="C20" s="75"/>
      <c r="D20" s="40"/>
      <c r="E20" s="40"/>
      <c r="F20" s="40" t="n">
        <v>784</v>
      </c>
      <c r="G20" s="40"/>
      <c r="H20" s="40"/>
      <c r="I20" s="39" t="n">
        <f aca="false">SUM(B20:H20)</f>
        <v>784</v>
      </c>
    </row>
    <row r="21" customFormat="false" ht="15" hidden="false" customHeight="false" outlineLevel="0" collapsed="false">
      <c r="A21" s="30" t="s">
        <v>472</v>
      </c>
      <c r="B21" s="75"/>
      <c r="C21" s="75"/>
      <c r="D21" s="40"/>
      <c r="E21" s="40"/>
      <c r="F21" s="40"/>
      <c r="G21" s="40"/>
      <c r="H21" s="40" t="n">
        <v>782</v>
      </c>
      <c r="I21" s="39" t="n">
        <f aca="false">SUM(B21:H21)</f>
        <v>782</v>
      </c>
    </row>
    <row r="22" customFormat="false" ht="15" hidden="false" customHeight="false" outlineLevel="0" collapsed="false">
      <c r="A22" s="30" t="s">
        <v>473</v>
      </c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75"/>
      <c r="C23" s="75"/>
      <c r="D23" s="40"/>
      <c r="E23" s="40"/>
      <c r="F23" s="40"/>
      <c r="G23" s="40"/>
      <c r="H23" s="40"/>
      <c r="I23" s="39" t="n">
        <f aca="false">SUM(B23:H23)</f>
        <v>0</v>
      </c>
    </row>
    <row r="24" customFormat="false" ht="15" hidden="false" customHeight="false" outlineLevel="0" collapsed="false">
      <c r="A24" s="80"/>
      <c r="B24" s="84"/>
      <c r="C24" s="85"/>
      <c r="D24" s="86"/>
      <c r="E24" s="86"/>
      <c r="F24" s="86"/>
      <c r="G24" s="86" t="s">
        <v>372</v>
      </c>
      <c r="H24" s="86"/>
      <c r="I24" s="39" t="n">
        <f aca="false">SUM(I7:I23)</f>
        <v>13208</v>
      </c>
    </row>
    <row r="25" customFormat="false" ht="15" hidden="false" customHeight="false" outlineLevel="0" collapsed="false">
      <c r="A25" s="36" t="s">
        <v>28</v>
      </c>
      <c r="B25" s="37"/>
      <c r="C25" s="81"/>
      <c r="D25" s="21"/>
      <c r="E25" s="21"/>
      <c r="F25" s="21"/>
      <c r="G25" s="21"/>
      <c r="H25" s="21"/>
      <c r="I25" s="21"/>
    </row>
  </sheetData>
  <mergeCells count="1">
    <mergeCell ref="G24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6.6964285714286"/>
    <col collapsed="false" hidden="false" max="8" min="8" style="0" width="20.3169642857143"/>
    <col collapsed="false" hidden="false" max="9" min="9" style="0" width="18.8973214285714"/>
  </cols>
  <sheetData>
    <row r="1" customFormat="false" ht="15" hidden="false" customHeight="false" outlineLevel="0" collapsed="false">
      <c r="A1" s="20" t="s">
        <v>402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474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463</v>
      </c>
      <c r="B7" s="75" t="n">
        <v>324</v>
      </c>
      <c r="C7" s="75" t="n">
        <v>610</v>
      </c>
      <c r="D7" s="75" t="n">
        <v>625</v>
      </c>
      <c r="E7" s="40"/>
      <c r="F7" s="76"/>
      <c r="G7" s="40"/>
      <c r="H7" s="40" t="n">
        <v>134</v>
      </c>
      <c r="I7" s="39" t="n">
        <f aca="false">SUM(B7:H7)</f>
        <v>1693</v>
      </c>
    </row>
    <row r="8" customFormat="false" ht="15" hidden="false" customHeight="false" outlineLevel="0" collapsed="false">
      <c r="A8" s="78" t="s">
        <v>464</v>
      </c>
      <c r="B8" s="75" t="n">
        <v>316</v>
      </c>
      <c r="C8" s="75" t="n">
        <v>635</v>
      </c>
      <c r="D8" s="75" t="n">
        <v>184</v>
      </c>
      <c r="E8" s="40"/>
      <c r="F8" s="40" t="n">
        <v>119</v>
      </c>
      <c r="G8" s="40"/>
      <c r="H8" s="40"/>
      <c r="I8" s="39" t="n">
        <f aca="false">SUM(B8:H8)</f>
        <v>1254</v>
      </c>
    </row>
    <row r="9" customFormat="false" ht="15" hidden="false" customHeight="false" outlineLevel="0" collapsed="false">
      <c r="A9" s="78" t="s">
        <v>475</v>
      </c>
      <c r="B9" s="75"/>
      <c r="C9" s="75" t="n">
        <v>175</v>
      </c>
      <c r="D9" s="75"/>
      <c r="E9" s="40" t="n">
        <v>59</v>
      </c>
      <c r="G9" s="40" t="n">
        <v>40</v>
      </c>
      <c r="H9" s="40"/>
      <c r="I9" s="39" t="n">
        <f aca="false">SUM(B9:H9)</f>
        <v>274</v>
      </c>
    </row>
    <row r="10" customFormat="false" ht="15" hidden="false" customHeight="false" outlineLevel="0" collapsed="false">
      <c r="A10" s="77" t="s">
        <v>85</v>
      </c>
      <c r="B10" s="75" t="n">
        <v>212</v>
      </c>
      <c r="C10" s="75" t="n">
        <v>437</v>
      </c>
      <c r="D10" s="75" t="n">
        <v>399</v>
      </c>
      <c r="E10" s="40"/>
      <c r="F10" s="40" t="n">
        <v>301</v>
      </c>
      <c r="G10" s="40" t="n">
        <v>264</v>
      </c>
      <c r="H10" s="40"/>
      <c r="I10" s="39" t="n">
        <f aca="false">SUM(B10:H10)</f>
        <v>1613</v>
      </c>
    </row>
    <row r="11" customFormat="false" ht="15" hidden="false" customHeight="false" outlineLevel="0" collapsed="false">
      <c r="A11" s="77" t="s">
        <v>476</v>
      </c>
      <c r="B11" s="75"/>
      <c r="C11" s="75" t="n">
        <v>323</v>
      </c>
      <c r="D11" s="75"/>
      <c r="E11" s="40" t="n">
        <v>136</v>
      </c>
      <c r="F11" s="40"/>
      <c r="G11" s="40"/>
      <c r="H11" s="40"/>
      <c r="I11" s="39" t="n">
        <f aca="false">SUM(B11:H11)</f>
        <v>459</v>
      </c>
    </row>
    <row r="12" customFormat="false" ht="15" hidden="false" customHeight="false" outlineLevel="0" collapsed="false">
      <c r="A12" s="77" t="s">
        <v>466</v>
      </c>
      <c r="B12" s="75"/>
      <c r="C12" s="75" t="n">
        <v>343</v>
      </c>
      <c r="D12" s="75" t="n">
        <v>136</v>
      </c>
      <c r="E12" s="40" t="n">
        <v>117</v>
      </c>
      <c r="F12" s="40"/>
      <c r="G12" s="40"/>
      <c r="H12" s="40"/>
      <c r="I12" s="39" t="n">
        <f aca="false">SUM(B12:H12)</f>
        <v>596</v>
      </c>
    </row>
    <row r="13" customFormat="false" ht="15" hidden="false" customHeight="false" outlineLevel="0" collapsed="false">
      <c r="A13" s="77" t="s">
        <v>437</v>
      </c>
      <c r="B13" s="75" t="n">
        <v>63</v>
      </c>
      <c r="C13" s="75" t="n">
        <v>199</v>
      </c>
      <c r="D13" s="75" t="n">
        <v>311</v>
      </c>
      <c r="E13" s="40"/>
      <c r="F13" s="40"/>
      <c r="G13" s="40" t="n">
        <v>56</v>
      </c>
      <c r="H13" s="40" t="n">
        <v>157</v>
      </c>
      <c r="I13" s="39" t="n">
        <f aca="false">SUM(B13:H13)</f>
        <v>786</v>
      </c>
    </row>
    <row r="14" customFormat="false" ht="15" hidden="false" customHeight="false" outlineLevel="0" collapsed="false">
      <c r="A14" s="77" t="s">
        <v>98</v>
      </c>
      <c r="B14" s="75" t="n">
        <v>24</v>
      </c>
      <c r="C14" s="75" t="n">
        <v>45</v>
      </c>
      <c r="D14" s="75" t="n">
        <v>69</v>
      </c>
      <c r="E14" s="40" t="n">
        <v>72</v>
      </c>
      <c r="F14" s="76" t="n">
        <v>45</v>
      </c>
      <c r="G14" s="40" t="n">
        <v>224</v>
      </c>
      <c r="H14" s="40" t="n">
        <v>32</v>
      </c>
      <c r="I14" s="39" t="n">
        <f aca="false">SUM(B14:H14)</f>
        <v>511</v>
      </c>
    </row>
    <row r="15" customFormat="false" ht="15" hidden="false" customHeight="false" outlineLevel="0" collapsed="false">
      <c r="A15" s="78" t="s">
        <v>455</v>
      </c>
      <c r="B15" s="75" t="n">
        <v>261</v>
      </c>
      <c r="C15" s="75" t="n">
        <v>155</v>
      </c>
      <c r="D15" s="75" t="n">
        <v>86</v>
      </c>
      <c r="E15" s="40" t="n">
        <v>150</v>
      </c>
      <c r="F15" s="40" t="n">
        <v>131</v>
      </c>
      <c r="G15" s="40"/>
      <c r="H15" s="40"/>
      <c r="I15" s="39" t="n">
        <f aca="false">SUM(B15:H15)</f>
        <v>783</v>
      </c>
    </row>
    <row r="16" customFormat="false" ht="15" hidden="false" customHeight="false" outlineLevel="0" collapsed="false">
      <c r="A16" s="78" t="s">
        <v>469</v>
      </c>
      <c r="B16" s="75" t="n">
        <v>368</v>
      </c>
      <c r="C16" s="75"/>
      <c r="D16" s="75"/>
      <c r="E16" s="40"/>
      <c r="F16" s="40"/>
      <c r="G16" s="40"/>
      <c r="H16" s="40"/>
      <c r="I16" s="39" t="n">
        <f aca="false">SUM(B16:H16)</f>
        <v>368</v>
      </c>
    </row>
    <row r="17" customFormat="false" ht="15" hidden="false" customHeight="false" outlineLevel="0" collapsed="false">
      <c r="A17" s="77" t="s">
        <v>277</v>
      </c>
      <c r="B17" s="75"/>
      <c r="C17" s="75"/>
      <c r="D17" s="40" t="n">
        <v>400</v>
      </c>
      <c r="E17" s="40"/>
      <c r="F17" s="40"/>
      <c r="G17" s="40"/>
      <c r="H17" s="40"/>
      <c r="I17" s="39" t="n">
        <f aca="false">SUM(B17:H17)</f>
        <v>400</v>
      </c>
    </row>
    <row r="18" customFormat="false" ht="15" hidden="false" customHeight="false" outlineLevel="0" collapsed="false">
      <c r="A18" s="30" t="s">
        <v>477</v>
      </c>
      <c r="B18" s="75"/>
      <c r="C18" s="75"/>
      <c r="D18" s="40"/>
      <c r="E18" s="40"/>
      <c r="F18" s="40" t="n">
        <v>732</v>
      </c>
      <c r="G18" s="40"/>
      <c r="H18" s="40"/>
      <c r="I18" s="39" t="n">
        <f aca="false">SUM(B18:H18)</f>
        <v>732</v>
      </c>
    </row>
    <row r="19" customFormat="false" ht="15" hidden="false" customHeight="false" outlineLevel="0" collapsed="false">
      <c r="A19" s="26" t="s">
        <v>246</v>
      </c>
      <c r="B19" s="75"/>
      <c r="C19" s="75"/>
      <c r="D19" s="40"/>
      <c r="E19" s="40"/>
      <c r="F19" s="40"/>
      <c r="G19" s="40"/>
      <c r="H19" s="40" t="n">
        <v>583</v>
      </c>
      <c r="I19" s="39" t="n">
        <f aca="false">SUM(B19:H19)</f>
        <v>583</v>
      </c>
    </row>
    <row r="20" customFormat="false" ht="15" hidden="false" customHeight="false" outlineLevel="0" collapsed="false">
      <c r="A20" s="26"/>
      <c r="B20" s="75"/>
      <c r="C20" s="75"/>
      <c r="D20" s="40"/>
      <c r="E20" s="40"/>
      <c r="F20" s="40"/>
      <c r="G20" s="40"/>
      <c r="H20" s="40"/>
      <c r="I20" s="39" t="n">
        <f aca="false">SUM(B20:H20)</f>
        <v>0</v>
      </c>
      <c r="M20" s="87"/>
    </row>
    <row r="21" customFormat="false" ht="15" hidden="false" customHeight="false" outlineLevel="0" collapsed="false">
      <c r="A21" s="3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  <c r="M21" s="87"/>
    </row>
    <row r="22" customFormat="false" ht="15" hidden="false" customHeight="false" outlineLevel="0" collapsed="false">
      <c r="A22" s="3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75"/>
      <c r="C23" s="75"/>
      <c r="D23" s="40"/>
      <c r="E23" s="40"/>
      <c r="F23" s="40"/>
      <c r="G23" s="40"/>
      <c r="H23" s="40"/>
      <c r="I23" s="39" t="n">
        <f aca="false">SUM(B23:H23)</f>
        <v>0</v>
      </c>
    </row>
    <row r="24" customFormat="false" ht="15" hidden="false" customHeight="false" outlineLevel="0" collapsed="false">
      <c r="A24" s="80"/>
      <c r="B24" s="84"/>
      <c r="C24" s="85"/>
      <c r="D24" s="86"/>
      <c r="E24" s="86"/>
      <c r="F24" s="86"/>
      <c r="G24" s="86" t="s">
        <v>372</v>
      </c>
      <c r="H24" s="86"/>
      <c r="I24" s="39" t="n">
        <f aca="false">SUM(I7:I23)</f>
        <v>10052</v>
      </c>
    </row>
    <row r="25" customFormat="false" ht="15" hidden="false" customHeight="false" outlineLevel="0" collapsed="false">
      <c r="A25" s="36" t="s">
        <v>28</v>
      </c>
      <c r="B25" s="37"/>
      <c r="C25" s="81"/>
      <c r="D25" s="21"/>
      <c r="E25" s="21"/>
      <c r="F25" s="21"/>
      <c r="G25" s="21"/>
      <c r="H25" s="21"/>
      <c r="I25" s="21"/>
    </row>
  </sheetData>
  <mergeCells count="1">
    <mergeCell ref="G24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6.6964285714286"/>
    <col collapsed="false" hidden="false" max="8" min="8" style="0" width="20.3169642857143"/>
    <col collapsed="false" hidden="false" max="9" min="9" style="0" width="18.8973214285714"/>
  </cols>
  <sheetData>
    <row r="1" customFormat="false" ht="15" hidden="false" customHeight="false" outlineLevel="0" collapsed="false">
      <c r="A1" s="20" t="s">
        <v>478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479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480</v>
      </c>
      <c r="B7" s="75"/>
      <c r="C7" s="75" t="n">
        <v>137</v>
      </c>
      <c r="D7" s="75"/>
      <c r="E7" s="40" t="n">
        <v>124</v>
      </c>
      <c r="F7" s="76" t="n">
        <v>16</v>
      </c>
      <c r="G7" s="40"/>
      <c r="H7" s="40" t="n">
        <v>0</v>
      </c>
      <c r="I7" s="39" t="n">
        <f aca="false">SUM(B7:H7)</f>
        <v>277</v>
      </c>
    </row>
    <row r="8" customFormat="false" ht="15" hidden="false" customHeight="false" outlineLevel="0" collapsed="false">
      <c r="A8" s="78" t="s">
        <v>481</v>
      </c>
      <c r="B8" s="75"/>
      <c r="C8" s="75" t="n">
        <v>352</v>
      </c>
      <c r="D8" s="75" t="n">
        <v>213</v>
      </c>
      <c r="E8" s="40"/>
      <c r="F8" s="40" t="n">
        <v>248</v>
      </c>
      <c r="G8" s="40"/>
      <c r="H8" s="40"/>
      <c r="I8" s="39" t="n">
        <f aca="false">SUM(B8:H8)</f>
        <v>813</v>
      </c>
    </row>
    <row r="9" customFormat="false" ht="15" hidden="false" customHeight="false" outlineLevel="0" collapsed="false">
      <c r="A9" s="78" t="s">
        <v>463</v>
      </c>
      <c r="B9" s="75" t="n">
        <v>531</v>
      </c>
      <c r="C9" s="75" t="n">
        <v>764</v>
      </c>
      <c r="D9" s="75" t="n">
        <v>436</v>
      </c>
      <c r="E9" s="40" t="n">
        <v>205</v>
      </c>
      <c r="G9" s="40" t="n">
        <v>544</v>
      </c>
      <c r="H9" s="40"/>
      <c r="I9" s="39" t="n">
        <f aca="false">SUM(B9:H9)</f>
        <v>2480</v>
      </c>
    </row>
    <row r="10" customFormat="false" ht="15" hidden="false" customHeight="false" outlineLevel="0" collapsed="false">
      <c r="A10" s="77" t="s">
        <v>482</v>
      </c>
      <c r="B10" s="75"/>
      <c r="C10" s="75"/>
      <c r="D10" s="75"/>
      <c r="E10" s="40"/>
      <c r="F10" s="40"/>
      <c r="G10" s="40"/>
      <c r="H10" s="40" t="n">
        <v>237</v>
      </c>
      <c r="I10" s="39" t="n">
        <f aca="false">SUM(B10:H10)</f>
        <v>237</v>
      </c>
    </row>
    <row r="11" customFormat="false" ht="15" hidden="false" customHeight="false" outlineLevel="0" collapsed="false">
      <c r="A11" s="77" t="s">
        <v>437</v>
      </c>
      <c r="B11" s="75" t="s">
        <v>483</v>
      </c>
      <c r="C11" s="75" t="n">
        <v>259</v>
      </c>
      <c r="D11" s="75" t="n">
        <v>285</v>
      </c>
      <c r="E11" s="40" t="n">
        <v>189</v>
      </c>
      <c r="F11" s="40" t="n">
        <v>78</v>
      </c>
      <c r="G11" s="40" t="n">
        <v>56</v>
      </c>
      <c r="H11" s="40" t="n">
        <v>180</v>
      </c>
      <c r="I11" s="39" t="n">
        <f aca="false">SUM(B11:H11)</f>
        <v>1047</v>
      </c>
    </row>
    <row r="12" customFormat="false" ht="15" hidden="false" customHeight="false" outlineLevel="0" collapsed="false">
      <c r="A12" s="77" t="s">
        <v>484</v>
      </c>
      <c r="B12" s="75" t="n">
        <v>494</v>
      </c>
      <c r="C12" s="75" t="n">
        <v>664</v>
      </c>
      <c r="D12" s="75" t="n">
        <v>187</v>
      </c>
      <c r="E12" s="40" t="n">
        <v>102</v>
      </c>
      <c r="F12" s="40" t="n">
        <v>127</v>
      </c>
      <c r="G12" s="40" t="n">
        <v>144</v>
      </c>
      <c r="H12" s="40" t="n">
        <v>320</v>
      </c>
      <c r="I12" s="39" t="n">
        <f aca="false">SUM(B12:H12)</f>
        <v>2038</v>
      </c>
    </row>
    <row r="13" customFormat="false" ht="15" hidden="false" customHeight="false" outlineLevel="0" collapsed="false">
      <c r="A13" s="77" t="s">
        <v>475</v>
      </c>
      <c r="B13" s="75" t="n">
        <v>39</v>
      </c>
      <c r="C13" s="75" t="n">
        <v>406</v>
      </c>
      <c r="D13" s="75"/>
      <c r="E13" s="40" t="n">
        <v>210</v>
      </c>
      <c r="F13" s="40"/>
      <c r="G13" s="40"/>
      <c r="H13" s="40"/>
      <c r="I13" s="39" t="n">
        <f aca="false">SUM(B13:H13)</f>
        <v>655</v>
      </c>
    </row>
    <row r="14" customFormat="false" ht="15" hidden="false" customHeight="false" outlineLevel="0" collapsed="false">
      <c r="A14" s="77" t="s">
        <v>85</v>
      </c>
      <c r="B14" s="75" t="n">
        <v>279</v>
      </c>
      <c r="C14" s="75" t="n">
        <v>296</v>
      </c>
      <c r="D14" s="75"/>
      <c r="E14" s="40"/>
      <c r="G14" s="40" t="n">
        <v>952</v>
      </c>
      <c r="H14" s="40" t="n">
        <v>407</v>
      </c>
      <c r="I14" s="39" t="n">
        <f aca="false">SUM(B14:H14)</f>
        <v>1934</v>
      </c>
    </row>
    <row r="15" customFormat="false" ht="15" hidden="false" customHeight="false" outlineLevel="0" collapsed="false">
      <c r="A15" s="78" t="s">
        <v>476</v>
      </c>
      <c r="B15" s="75"/>
      <c r="C15" s="75" t="n">
        <v>486</v>
      </c>
      <c r="D15" s="75"/>
      <c r="E15" s="40"/>
      <c r="F15" s="40"/>
      <c r="G15" s="40" t="n">
        <v>304</v>
      </c>
      <c r="H15" s="40" t="n">
        <v>76</v>
      </c>
      <c r="I15" s="39" t="n">
        <f aca="false">SUM(B15:H15)</f>
        <v>866</v>
      </c>
    </row>
    <row r="16" customFormat="false" ht="15" hidden="false" customHeight="false" outlineLevel="0" collapsed="false">
      <c r="A16" s="78" t="s">
        <v>485</v>
      </c>
      <c r="B16" s="75" t="n">
        <v>507</v>
      </c>
      <c r="C16" s="75" t="n">
        <v>563</v>
      </c>
      <c r="D16" s="75" t="n">
        <v>380</v>
      </c>
      <c r="E16" s="40" t="n">
        <v>40</v>
      </c>
      <c r="F16" s="40" t="n">
        <v>248</v>
      </c>
      <c r="G16" s="40" t="n">
        <v>16</v>
      </c>
      <c r="H16" s="40" t="n">
        <v>403</v>
      </c>
      <c r="I16" s="39" t="n">
        <f aca="false">SUM(B16:H16)</f>
        <v>2157</v>
      </c>
    </row>
    <row r="17" customFormat="false" ht="15" hidden="false" customHeight="false" outlineLevel="0" collapsed="false">
      <c r="A17" s="77" t="s">
        <v>486</v>
      </c>
      <c r="B17" s="75" t="n">
        <v>568</v>
      </c>
      <c r="C17" s="75"/>
      <c r="D17" s="40"/>
      <c r="E17" s="40"/>
      <c r="F17" s="40"/>
      <c r="G17" s="40"/>
      <c r="H17" s="40"/>
      <c r="I17" s="39" t="n">
        <f aca="false">SUM(B17:H17)</f>
        <v>568</v>
      </c>
    </row>
    <row r="18" customFormat="false" ht="15" hidden="false" customHeight="false" outlineLevel="0" collapsed="false">
      <c r="A18" s="30" t="s">
        <v>487</v>
      </c>
      <c r="B18" s="75"/>
      <c r="C18" s="75"/>
      <c r="D18" s="40" t="n">
        <v>285</v>
      </c>
      <c r="E18" s="40"/>
      <c r="F18" s="40"/>
      <c r="G18" s="40"/>
      <c r="H18" s="40"/>
      <c r="I18" s="39" t="n">
        <f aca="false">SUM(B18:H18)</f>
        <v>285</v>
      </c>
    </row>
    <row r="19" customFormat="false" ht="15" hidden="false" customHeight="false" outlineLevel="0" collapsed="false">
      <c r="A19" s="26" t="s">
        <v>488</v>
      </c>
      <c r="B19" s="75"/>
      <c r="C19" s="75"/>
      <c r="D19" s="40"/>
      <c r="E19" s="40"/>
      <c r="F19" s="40" t="n">
        <v>338</v>
      </c>
      <c r="G19" s="40"/>
      <c r="H19" s="40"/>
      <c r="I19" s="39" t="n">
        <f aca="false">SUM(B19:H19)</f>
        <v>338</v>
      </c>
      <c r="M19" s="87"/>
    </row>
    <row r="20" customFormat="false" ht="15" hidden="false" customHeight="false" outlineLevel="0" collapsed="false">
      <c r="A20" s="30"/>
      <c r="B20" s="75"/>
      <c r="C20" s="75"/>
      <c r="D20" s="40"/>
      <c r="E20" s="40"/>
      <c r="F20" s="40"/>
      <c r="G20" s="40"/>
      <c r="H20" s="40"/>
      <c r="I20" s="39" t="n">
        <f aca="false">SUM(B20:H20)</f>
        <v>0</v>
      </c>
      <c r="M20" s="87"/>
    </row>
    <row r="21" customFormat="false" ht="15" hidden="false" customHeight="false" outlineLevel="0" collapsed="false">
      <c r="A21" s="3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</row>
    <row r="22" customFormat="false" ht="15" hidden="false" customHeight="false" outlineLevel="0" collapsed="false">
      <c r="A22" s="8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84"/>
      <c r="C23" s="85"/>
      <c r="D23" s="86"/>
      <c r="E23" s="86"/>
      <c r="F23" s="86"/>
      <c r="G23" s="86" t="s">
        <v>372</v>
      </c>
      <c r="H23" s="86"/>
      <c r="I23" s="39" t="n">
        <f aca="false">SUM(I7:I22)</f>
        <v>13695</v>
      </c>
    </row>
    <row r="24" customFormat="false" ht="15" hidden="false" customHeight="false" outlineLevel="0" collapsed="false">
      <c r="A24" s="36" t="s">
        <v>28</v>
      </c>
      <c r="B24" s="37"/>
      <c r="C24" s="81"/>
      <c r="D24" s="21"/>
      <c r="E24" s="21"/>
      <c r="F24" s="21"/>
      <c r="G24" s="21"/>
      <c r="H24" s="21"/>
      <c r="I24" s="21"/>
    </row>
  </sheetData>
  <mergeCells count="1">
    <mergeCell ref="G23:H2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8.3482142857143"/>
  </cols>
  <sheetData>
    <row r="1" customFormat="false" ht="15" hidden="false" customHeight="false" outlineLevel="0" collapsed="false">
      <c r="A1" s="20" t="s">
        <v>478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489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480</v>
      </c>
      <c r="B7" s="75"/>
      <c r="C7" s="75"/>
      <c r="D7" s="75" t="n">
        <v>325</v>
      </c>
      <c r="E7" s="40"/>
      <c r="F7" s="40"/>
      <c r="G7" s="40" t="n">
        <v>104</v>
      </c>
      <c r="H7" s="40"/>
      <c r="I7" s="39" t="n">
        <f aca="false">SUM(B7:H7)</f>
        <v>429</v>
      </c>
    </row>
    <row r="8" customFormat="false" ht="15" hidden="false" customHeight="false" outlineLevel="0" collapsed="false">
      <c r="A8" s="78" t="s">
        <v>481</v>
      </c>
      <c r="B8" s="75"/>
      <c r="C8" s="75" t="n">
        <v>436</v>
      </c>
      <c r="D8" s="75" t="n">
        <v>304</v>
      </c>
      <c r="E8" s="40"/>
      <c r="F8" s="40"/>
      <c r="G8" s="40" t="n">
        <v>240</v>
      </c>
      <c r="H8" s="40" t="n">
        <v>144</v>
      </c>
      <c r="I8" s="39" t="n">
        <f aca="false">SUM(B8:H8)</f>
        <v>1124</v>
      </c>
    </row>
    <row r="9" customFormat="false" ht="15" hidden="false" customHeight="false" outlineLevel="0" collapsed="false">
      <c r="A9" s="78" t="s">
        <v>463</v>
      </c>
      <c r="B9" s="75" t="n">
        <v>507</v>
      </c>
      <c r="C9" s="75" t="n">
        <v>936</v>
      </c>
      <c r="D9" s="75" t="n">
        <v>838</v>
      </c>
      <c r="E9" s="40"/>
      <c r="F9" s="40" t="n">
        <v>182</v>
      </c>
      <c r="G9" s="40" t="n">
        <v>360</v>
      </c>
      <c r="H9" s="40"/>
      <c r="I9" s="39" t="n">
        <f aca="false">SUM(B9:H9)</f>
        <v>2823</v>
      </c>
    </row>
    <row r="10" customFormat="false" ht="15" hidden="false" customHeight="false" outlineLevel="0" collapsed="false">
      <c r="A10" s="77" t="s">
        <v>490</v>
      </c>
      <c r="B10" s="75" t="n">
        <v>0</v>
      </c>
      <c r="C10" s="75" t="n">
        <v>182</v>
      </c>
      <c r="D10" s="75" t="n">
        <v>122</v>
      </c>
      <c r="E10" s="40" t="n">
        <v>181</v>
      </c>
      <c r="F10" s="40" t="n">
        <v>24</v>
      </c>
      <c r="G10" s="40" t="n">
        <v>36</v>
      </c>
      <c r="H10" s="40" t="n">
        <v>45</v>
      </c>
      <c r="I10" s="39" t="n">
        <f aca="false">SUM(B10:H10)</f>
        <v>590</v>
      </c>
    </row>
    <row r="11" customFormat="false" ht="15" hidden="false" customHeight="false" outlineLevel="0" collapsed="false">
      <c r="A11" s="77" t="s">
        <v>491</v>
      </c>
      <c r="B11" s="75" t="n">
        <v>117</v>
      </c>
      <c r="C11" s="75" t="n">
        <v>180</v>
      </c>
      <c r="D11" s="75" t="n">
        <v>78</v>
      </c>
      <c r="E11" s="40" t="n">
        <v>134</v>
      </c>
      <c r="F11" s="40"/>
      <c r="G11" s="40" t="n">
        <v>104</v>
      </c>
      <c r="H11" s="40"/>
      <c r="I11" s="39" t="n">
        <f aca="false">SUM(B11:H11)</f>
        <v>613</v>
      </c>
    </row>
    <row r="12" customFormat="false" ht="15" hidden="false" customHeight="false" outlineLevel="0" collapsed="false">
      <c r="A12" s="77" t="s">
        <v>484</v>
      </c>
      <c r="B12" s="75" t="n">
        <v>506</v>
      </c>
      <c r="C12" s="75" t="n">
        <v>907</v>
      </c>
      <c r="D12" s="75" t="n">
        <v>611</v>
      </c>
      <c r="E12" s="40"/>
      <c r="F12" s="40" t="n">
        <v>135</v>
      </c>
      <c r="G12" s="40" t="n">
        <v>416</v>
      </c>
      <c r="H12" s="40" t="n">
        <v>175</v>
      </c>
      <c r="I12" s="39" t="n">
        <f aca="false">SUM(B12:H12)</f>
        <v>2750</v>
      </c>
    </row>
    <row r="13" customFormat="false" ht="15" hidden="false" customHeight="false" outlineLevel="0" collapsed="false">
      <c r="A13" s="77" t="s">
        <v>475</v>
      </c>
      <c r="B13" s="75"/>
      <c r="C13" s="75" t="n">
        <v>298</v>
      </c>
      <c r="D13" s="75"/>
      <c r="E13" s="40" t="n">
        <v>86</v>
      </c>
      <c r="G13" s="40" t="n">
        <v>64</v>
      </c>
      <c r="H13" s="40"/>
      <c r="I13" s="39" t="n">
        <f aca="false">SUM(B13:H13)</f>
        <v>448</v>
      </c>
    </row>
    <row r="14" customFormat="false" ht="15" hidden="false" customHeight="false" outlineLevel="0" collapsed="false">
      <c r="A14" s="77" t="s">
        <v>85</v>
      </c>
      <c r="B14" s="75"/>
      <c r="C14" s="75" t="n">
        <v>278</v>
      </c>
      <c r="D14" s="75" t="n">
        <v>230</v>
      </c>
      <c r="E14" s="40" t="n">
        <v>197</v>
      </c>
      <c r="G14" s="40" t="n">
        <v>72</v>
      </c>
      <c r="H14" s="40" t="n">
        <v>96</v>
      </c>
      <c r="I14" s="39" t="n">
        <f aca="false">SUM(B14:H14)</f>
        <v>873</v>
      </c>
    </row>
    <row r="15" customFormat="false" ht="15" hidden="false" customHeight="false" outlineLevel="0" collapsed="false">
      <c r="A15" s="78" t="s">
        <v>476</v>
      </c>
      <c r="B15" s="75" t="n">
        <v>86</v>
      </c>
      <c r="C15" s="75" t="n">
        <v>528</v>
      </c>
      <c r="D15" s="75" t="n">
        <v>191</v>
      </c>
      <c r="E15" s="40" t="n">
        <v>261</v>
      </c>
      <c r="F15" s="40" t="n">
        <v>252</v>
      </c>
      <c r="G15" s="40" t="n">
        <v>312</v>
      </c>
      <c r="H15" s="40" t="n">
        <v>160</v>
      </c>
      <c r="I15" s="39" t="n">
        <f aca="false">SUM(B15:H15)</f>
        <v>1790</v>
      </c>
    </row>
    <row r="16" customFormat="false" ht="15" hidden="false" customHeight="false" outlineLevel="0" collapsed="false">
      <c r="A16" s="78" t="s">
        <v>485</v>
      </c>
      <c r="B16" s="75" t="n">
        <v>103</v>
      </c>
      <c r="C16" s="75"/>
      <c r="D16" s="75" t="n">
        <v>557</v>
      </c>
      <c r="E16" s="40" t="n">
        <v>342</v>
      </c>
      <c r="F16" s="48" t="n">
        <v>70</v>
      </c>
      <c r="G16" s="40"/>
      <c r="H16" s="40" t="n">
        <v>339</v>
      </c>
      <c r="I16" s="39" t="n">
        <f aca="false">SUM(B16:H16)</f>
        <v>1411</v>
      </c>
    </row>
    <row r="17" customFormat="false" ht="15" hidden="false" customHeight="false" outlineLevel="0" collapsed="false">
      <c r="A17" s="78" t="s">
        <v>492</v>
      </c>
      <c r="B17" s="75" t="n">
        <v>1008</v>
      </c>
      <c r="C17" s="75"/>
      <c r="D17" s="40"/>
      <c r="E17" s="40"/>
      <c r="F17" s="40"/>
      <c r="G17" s="40"/>
      <c r="H17" s="40"/>
      <c r="I17" s="39" t="n">
        <f aca="false">SUM(B17:H17)</f>
        <v>1008</v>
      </c>
    </row>
    <row r="18" customFormat="false" ht="15" hidden="false" customHeight="false" outlineLevel="0" collapsed="false">
      <c r="A18" s="30" t="s">
        <v>493</v>
      </c>
      <c r="B18" s="75" t="n">
        <v>512</v>
      </c>
      <c r="C18" s="75"/>
      <c r="D18" s="40"/>
      <c r="E18" s="40"/>
      <c r="F18" s="40"/>
      <c r="G18" s="40"/>
      <c r="H18" s="40"/>
      <c r="I18" s="39" t="n">
        <f aca="false">SUM(B18:H18)</f>
        <v>512</v>
      </c>
    </row>
    <row r="19" customFormat="false" ht="15" hidden="false" customHeight="false" outlineLevel="0" collapsed="false">
      <c r="A19" s="30" t="s">
        <v>494</v>
      </c>
      <c r="B19" s="75"/>
      <c r="C19" s="75"/>
      <c r="D19" s="40"/>
      <c r="E19" s="40"/>
      <c r="F19" s="40" t="n">
        <v>481</v>
      </c>
      <c r="G19" s="40"/>
      <c r="H19" s="40"/>
      <c r="I19" s="39" t="n">
        <f aca="false">SUM(B19:H19)</f>
        <v>481</v>
      </c>
    </row>
    <row r="20" customFormat="false" ht="15" hidden="false" customHeight="false" outlineLevel="0" collapsed="false">
      <c r="A20" s="30" t="s">
        <v>495</v>
      </c>
      <c r="B20" s="75"/>
      <c r="C20" s="75"/>
      <c r="D20" s="40"/>
      <c r="E20" s="40"/>
      <c r="F20" s="40"/>
      <c r="G20" s="40"/>
      <c r="H20" s="40" t="n">
        <v>975</v>
      </c>
      <c r="I20" s="39" t="n">
        <f aca="false">SUM(B20:H20)</f>
        <v>975</v>
      </c>
    </row>
    <row r="21" customFormat="false" ht="15" hidden="false" customHeight="false" outlineLevel="0" collapsed="false">
      <c r="A21" s="3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</row>
    <row r="22" customFormat="false" ht="15" hidden="false" customHeight="false" outlineLevel="0" collapsed="false">
      <c r="A22" s="3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75"/>
      <c r="C23" s="75"/>
      <c r="D23" s="40"/>
      <c r="E23" s="40"/>
      <c r="F23" s="40"/>
      <c r="G23" s="40"/>
      <c r="H23" s="40"/>
      <c r="I23" s="39" t="n">
        <f aca="false">SUM(B23:H23)</f>
        <v>0</v>
      </c>
    </row>
    <row r="24" customFormat="false" ht="15" hidden="false" customHeight="false" outlineLevel="0" collapsed="false">
      <c r="A24" s="80"/>
      <c r="B24" s="84"/>
      <c r="C24" s="85"/>
      <c r="D24" s="86"/>
      <c r="E24" s="86"/>
      <c r="F24" s="86"/>
      <c r="G24" s="86" t="s">
        <v>372</v>
      </c>
      <c r="H24" s="86"/>
      <c r="I24" s="39" t="n">
        <f aca="false">SUM(I7:I23)</f>
        <v>15827</v>
      </c>
    </row>
    <row r="25" customFormat="false" ht="15" hidden="false" customHeight="false" outlineLevel="0" collapsed="false">
      <c r="A25" s="36" t="s">
        <v>28</v>
      </c>
      <c r="B25" s="37"/>
      <c r="C25" s="81"/>
      <c r="D25" s="21"/>
      <c r="E25" s="21"/>
      <c r="F25" s="21"/>
      <c r="G25" s="21"/>
      <c r="H25" s="21"/>
      <c r="I25" s="21"/>
    </row>
  </sheetData>
  <mergeCells count="1">
    <mergeCell ref="G24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5.3973214285714"/>
    <col collapsed="false" hidden="false" max="9" min="9" style="0" width="18.78125"/>
  </cols>
  <sheetData>
    <row r="1" customFormat="false" ht="15" hidden="false" customHeight="false" outlineLevel="0" collapsed="false">
      <c r="A1" s="20" t="s">
        <v>478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46" t="s">
        <v>496</v>
      </c>
      <c r="B6" s="46" t="s">
        <v>5</v>
      </c>
      <c r="C6" s="46" t="s">
        <v>6</v>
      </c>
      <c r="D6" s="46" t="s">
        <v>7</v>
      </c>
      <c r="E6" s="46" t="s">
        <v>8</v>
      </c>
      <c r="F6" s="46" t="s">
        <v>9</v>
      </c>
      <c r="G6" s="46" t="s">
        <v>10</v>
      </c>
      <c r="H6" s="46" t="s">
        <v>11</v>
      </c>
      <c r="I6" s="46" t="s">
        <v>12</v>
      </c>
    </row>
    <row r="7" customFormat="false" ht="15" hidden="false" customHeight="false" outlineLevel="0" collapsed="false">
      <c r="A7" s="30" t="s">
        <v>480</v>
      </c>
      <c r="B7" s="75"/>
      <c r="C7" s="75" t="n">
        <v>159</v>
      </c>
      <c r="D7" s="75" t="n">
        <v>181</v>
      </c>
      <c r="E7" s="40"/>
      <c r="F7" s="40"/>
      <c r="G7" s="40"/>
      <c r="H7" s="40" t="n">
        <v>419</v>
      </c>
      <c r="I7" s="39" t="n">
        <f aca="false">SUM(B7:H7)</f>
        <v>759</v>
      </c>
    </row>
    <row r="8" customFormat="false" ht="15" hidden="false" customHeight="false" outlineLevel="0" collapsed="false">
      <c r="A8" s="78" t="s">
        <v>481</v>
      </c>
      <c r="B8" s="75" t="n">
        <v>444</v>
      </c>
      <c r="C8" s="75" t="n">
        <v>327</v>
      </c>
      <c r="D8" s="75"/>
      <c r="E8" s="40" t="n">
        <v>94</v>
      </c>
      <c r="F8" s="40" t="n">
        <v>168</v>
      </c>
      <c r="G8" s="40" t="n">
        <v>232</v>
      </c>
      <c r="H8" s="40"/>
      <c r="I8" s="39" t="n">
        <f aca="false">SUM(B8:H8)</f>
        <v>1265</v>
      </c>
    </row>
    <row r="9" customFormat="false" ht="15" hidden="false" customHeight="false" outlineLevel="0" collapsed="false">
      <c r="A9" s="78" t="s">
        <v>463</v>
      </c>
      <c r="B9" s="75" t="n">
        <v>407</v>
      </c>
      <c r="C9" s="75" t="n">
        <v>790</v>
      </c>
      <c r="D9" s="75"/>
      <c r="E9" s="40" t="n">
        <v>104</v>
      </c>
      <c r="F9" s="40"/>
      <c r="G9" s="40" t="n">
        <v>408</v>
      </c>
      <c r="H9" s="40"/>
      <c r="I9" s="39" t="n">
        <f aca="false">SUM(B9:H9)</f>
        <v>1709</v>
      </c>
    </row>
    <row r="10" customFormat="false" ht="15" hidden="false" customHeight="false" outlineLevel="0" collapsed="false">
      <c r="A10" s="77" t="s">
        <v>497</v>
      </c>
      <c r="B10" s="75"/>
      <c r="C10" s="75" t="n">
        <v>198</v>
      </c>
      <c r="D10" s="75"/>
      <c r="E10" s="40"/>
      <c r="F10" s="40" t="n">
        <v>122</v>
      </c>
      <c r="G10" s="40"/>
      <c r="H10" s="40" t="n">
        <v>116</v>
      </c>
      <c r="I10" s="39" t="n">
        <f aca="false">SUM(B10:H10)</f>
        <v>436</v>
      </c>
    </row>
    <row r="11" customFormat="false" ht="15" hidden="false" customHeight="false" outlineLevel="0" collapsed="false">
      <c r="A11" s="77" t="s">
        <v>498</v>
      </c>
      <c r="B11" s="75"/>
      <c r="C11" s="75"/>
      <c r="D11" s="75"/>
      <c r="E11" s="40"/>
      <c r="F11" s="40"/>
      <c r="G11" s="40"/>
      <c r="H11" s="40"/>
      <c r="I11" s="39" t="n">
        <f aca="false">SUM(B11:H11)</f>
        <v>0</v>
      </c>
    </row>
    <row r="12" customFormat="false" ht="15" hidden="false" customHeight="false" outlineLevel="0" collapsed="false">
      <c r="A12" s="78" t="s">
        <v>499</v>
      </c>
      <c r="B12" s="75" t="n">
        <v>80</v>
      </c>
      <c r="C12" s="75" t="n">
        <v>56</v>
      </c>
      <c r="D12" s="75"/>
      <c r="E12" s="40" t="n">
        <v>80</v>
      </c>
      <c r="F12" s="40"/>
      <c r="G12" s="40"/>
      <c r="H12" s="40"/>
      <c r="I12" s="39" t="n">
        <f aca="false">SUM(B12:H12)</f>
        <v>216</v>
      </c>
    </row>
    <row r="13" customFormat="false" ht="15" hidden="false" customHeight="false" outlineLevel="0" collapsed="false">
      <c r="A13" s="77" t="s">
        <v>500</v>
      </c>
      <c r="B13" s="75"/>
      <c r="C13" s="75" t="n">
        <v>212</v>
      </c>
      <c r="D13" s="75" t="n">
        <v>72</v>
      </c>
      <c r="E13" s="40"/>
      <c r="F13" s="40" t="n">
        <v>167</v>
      </c>
      <c r="G13" s="40"/>
      <c r="H13" s="40" t="n">
        <v>142</v>
      </c>
      <c r="I13" s="39" t="n">
        <f aca="false">SUM(B13:H13)</f>
        <v>593</v>
      </c>
    </row>
    <row r="14" customFormat="false" ht="15" hidden="false" customHeight="false" outlineLevel="0" collapsed="false">
      <c r="A14" s="77" t="s">
        <v>501</v>
      </c>
      <c r="B14" s="75" t="n">
        <v>296</v>
      </c>
      <c r="C14" s="75" t="n">
        <v>232</v>
      </c>
      <c r="D14" s="75" t="n">
        <v>100</v>
      </c>
      <c r="E14" s="40" t="n">
        <v>64</v>
      </c>
      <c r="F14" s="40"/>
      <c r="G14" s="40" t="n">
        <v>184</v>
      </c>
      <c r="H14" s="40"/>
      <c r="I14" s="39" t="n">
        <f aca="false">SUM(B14:H14)</f>
        <v>876</v>
      </c>
    </row>
    <row r="15" customFormat="false" ht="15" hidden="false" customHeight="false" outlineLevel="0" collapsed="false">
      <c r="A15" s="78" t="s">
        <v>490</v>
      </c>
      <c r="B15" s="75" t="n">
        <v>89</v>
      </c>
      <c r="C15" s="75" t="n">
        <v>126</v>
      </c>
      <c r="D15" s="75" t="n">
        <v>258</v>
      </c>
      <c r="E15" s="40"/>
      <c r="F15" s="40"/>
      <c r="G15" s="40"/>
      <c r="H15" s="40"/>
      <c r="I15" s="39" t="n">
        <f aca="false">SUM(B15:H15)</f>
        <v>473</v>
      </c>
    </row>
    <row r="16" customFormat="false" ht="15" hidden="false" customHeight="false" outlineLevel="0" collapsed="false">
      <c r="A16" s="78" t="s">
        <v>204</v>
      </c>
      <c r="B16" s="75" t="n">
        <v>392</v>
      </c>
      <c r="C16" s="75"/>
      <c r="D16" s="75"/>
      <c r="E16" s="40"/>
      <c r="F16" s="40"/>
      <c r="G16" s="40"/>
      <c r="H16" s="40"/>
      <c r="I16" s="39" t="n">
        <f aca="false">SUM(B16:H16)</f>
        <v>392</v>
      </c>
    </row>
    <row r="17" customFormat="false" ht="15" hidden="false" customHeight="false" outlineLevel="0" collapsed="false">
      <c r="A17" s="78" t="s">
        <v>502</v>
      </c>
      <c r="B17" s="75"/>
      <c r="C17" s="75"/>
      <c r="D17" s="40"/>
      <c r="E17" s="40"/>
      <c r="F17" s="40"/>
      <c r="G17" s="40"/>
      <c r="H17" s="40"/>
      <c r="I17" s="39" t="n">
        <f aca="false">SUM(B17:H17)</f>
        <v>0</v>
      </c>
    </row>
    <row r="18" customFormat="false" ht="15" hidden="false" customHeight="false" outlineLevel="0" collapsed="false">
      <c r="A18" s="30" t="s">
        <v>503</v>
      </c>
      <c r="B18" s="75"/>
      <c r="C18" s="75"/>
      <c r="D18" s="40" t="n">
        <v>248</v>
      </c>
      <c r="E18" s="40"/>
      <c r="F18" s="40"/>
      <c r="G18" s="40"/>
      <c r="H18" s="40"/>
      <c r="I18" s="39" t="n">
        <f aca="false">SUM(B18:H18)</f>
        <v>248</v>
      </c>
    </row>
    <row r="19" customFormat="false" ht="15" hidden="false" customHeight="false" outlineLevel="0" collapsed="false">
      <c r="A19" s="30" t="s">
        <v>491</v>
      </c>
      <c r="B19" s="75"/>
      <c r="C19" s="75"/>
      <c r="D19" s="40"/>
      <c r="E19" s="40"/>
      <c r="F19" s="40"/>
      <c r="G19" s="40" t="n">
        <v>520</v>
      </c>
      <c r="H19" s="40"/>
      <c r="I19" s="39" t="n">
        <f aca="false">SUM(B19:H19)</f>
        <v>520</v>
      </c>
    </row>
    <row r="20" customFormat="false" ht="15" hidden="false" customHeight="false" outlineLevel="0" collapsed="false">
      <c r="A20" s="30" t="s">
        <v>504</v>
      </c>
      <c r="B20" s="75"/>
      <c r="C20" s="75"/>
      <c r="D20" s="40"/>
      <c r="E20" s="40"/>
      <c r="F20" s="40" t="n">
        <v>541</v>
      </c>
      <c r="G20" s="40"/>
      <c r="H20" s="40"/>
      <c r="I20" s="39" t="n">
        <f aca="false">SUM(B20:H20)</f>
        <v>541</v>
      </c>
    </row>
    <row r="21" customFormat="false" ht="15" hidden="false" customHeight="false" outlineLevel="0" collapsed="false">
      <c r="A21" s="30" t="s">
        <v>505</v>
      </c>
      <c r="B21" s="75"/>
      <c r="C21" s="75"/>
      <c r="D21" s="40"/>
      <c r="E21" s="40"/>
      <c r="F21" s="40"/>
      <c r="G21" s="40"/>
      <c r="H21" s="40" t="n">
        <v>1330</v>
      </c>
      <c r="I21" s="39" t="n">
        <f aca="false">SUM(B21:H21)</f>
        <v>1330</v>
      </c>
    </row>
    <row r="22" customFormat="false" ht="15" hidden="false" customHeight="false" outlineLevel="0" collapsed="false">
      <c r="A22" s="30" t="s">
        <v>232</v>
      </c>
      <c r="B22" s="75"/>
      <c r="C22" s="75"/>
      <c r="D22" s="40"/>
      <c r="E22" s="40"/>
      <c r="F22" s="40"/>
      <c r="G22" s="40"/>
      <c r="H22" s="40" t="n">
        <v>496</v>
      </c>
      <c r="I22" s="39" t="n">
        <f aca="false">SUM(B22:H22)</f>
        <v>496</v>
      </c>
    </row>
    <row r="23" customFormat="false" ht="15" hidden="false" customHeight="false" outlineLevel="0" collapsed="false">
      <c r="A23" s="80"/>
      <c r="B23" s="75"/>
      <c r="C23" s="75"/>
      <c r="D23" s="40"/>
      <c r="E23" s="40"/>
      <c r="F23" s="40"/>
      <c r="G23" s="40"/>
      <c r="H23" s="40"/>
      <c r="I23" s="39" t="n">
        <f aca="false">SUM(B23:H23)</f>
        <v>0</v>
      </c>
    </row>
    <row r="24" customFormat="false" ht="15" hidden="false" customHeight="false" outlineLevel="0" collapsed="false">
      <c r="A24" s="80"/>
      <c r="B24" s="84"/>
      <c r="C24" s="85"/>
      <c r="D24" s="86"/>
      <c r="E24" s="86"/>
      <c r="F24" s="86"/>
      <c r="G24" s="86" t="s">
        <v>372</v>
      </c>
      <c r="H24" s="86"/>
      <c r="I24" s="39" t="n">
        <f aca="false">SUM(I7:I23)</f>
        <v>9854</v>
      </c>
    </row>
    <row r="25" customFormat="false" ht="15" hidden="false" customHeight="false" outlineLevel="0" collapsed="false">
      <c r="A25" s="36" t="s">
        <v>28</v>
      </c>
      <c r="B25" s="37"/>
      <c r="C25" s="81"/>
      <c r="D25" s="21"/>
      <c r="E25" s="21"/>
      <c r="F25" s="21"/>
      <c r="G25" s="21"/>
      <c r="H25" s="21"/>
      <c r="I25" s="21"/>
    </row>
  </sheetData>
  <mergeCells count="1">
    <mergeCell ref="G24:H24"/>
  </mergeCells>
  <conditionalFormatting sqref="B7:H23">
    <cfRule type="cellIs" priority="2" operator="greaterThan" aboveAverage="0" equalAverage="0" bottom="0" percent="0" rank="0" text="" dxfId="0">
      <formula>500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6.8526785714286"/>
  </cols>
  <sheetData>
    <row r="2" customFormat="false" ht="15" hidden="false" customHeight="false" outlineLevel="0" collapsed="false">
      <c r="A2" s="20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0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0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0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3" t="s">
        <v>65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4" t="s">
        <v>12</v>
      </c>
    </row>
    <row r="7" customFormat="false" ht="15" hidden="false" customHeight="false" outlineLevel="0" collapsed="false">
      <c r="A7" s="26" t="s">
        <v>48</v>
      </c>
      <c r="B7" s="27" t="n">
        <v>270</v>
      </c>
      <c r="C7" s="27"/>
      <c r="D7" s="27" t="n">
        <v>108</v>
      </c>
      <c r="E7" s="27"/>
      <c r="F7" s="27"/>
      <c r="G7" s="27" t="n">
        <v>195</v>
      </c>
      <c r="H7" s="27" t="n">
        <v>35</v>
      </c>
      <c r="I7" s="39" t="n">
        <f aca="false">SUM(B7:H7)</f>
        <v>608</v>
      </c>
    </row>
    <row r="8" customFormat="false" ht="15" hidden="false" customHeight="false" outlineLevel="0" collapsed="false">
      <c r="A8" s="26" t="s">
        <v>66</v>
      </c>
      <c r="B8" s="27"/>
      <c r="C8" s="27" t="n">
        <v>69</v>
      </c>
      <c r="D8" s="27"/>
      <c r="E8" s="27"/>
      <c r="F8" s="27"/>
      <c r="G8" s="29"/>
      <c r="H8" s="27" t="n">
        <v>564</v>
      </c>
      <c r="I8" s="39" t="n">
        <f aca="false">SUM(B8:H8)</f>
        <v>633</v>
      </c>
    </row>
    <row r="9" customFormat="false" ht="15" hidden="false" customHeight="false" outlineLevel="0" collapsed="false">
      <c r="A9" s="26" t="s">
        <v>67</v>
      </c>
      <c r="B9" s="27"/>
      <c r="C9" s="27"/>
      <c r="D9" s="27" t="n">
        <v>152</v>
      </c>
      <c r="E9" s="27"/>
      <c r="F9" s="27"/>
      <c r="G9" s="27" t="n">
        <v>188</v>
      </c>
      <c r="H9" s="27"/>
      <c r="I9" s="39" t="n">
        <f aca="false">SUM(B9:H9)</f>
        <v>340</v>
      </c>
    </row>
    <row r="10" customFormat="false" ht="15" hidden="false" customHeight="false" outlineLevel="0" collapsed="false">
      <c r="A10" s="26" t="s">
        <v>30</v>
      </c>
      <c r="B10" s="27" t="n">
        <v>160</v>
      </c>
      <c r="C10" s="27" t="n">
        <v>709</v>
      </c>
      <c r="D10" s="27" t="n">
        <v>446</v>
      </c>
      <c r="E10" s="27" t="n">
        <v>115</v>
      </c>
      <c r="F10" s="27"/>
      <c r="G10" s="27"/>
      <c r="H10" s="27" t="n">
        <v>178</v>
      </c>
      <c r="I10" s="39" t="n">
        <f aca="false">SUM(B10:H10)</f>
        <v>1608</v>
      </c>
    </row>
    <row r="11" customFormat="false" ht="15" hidden="false" customHeight="false" outlineLevel="0" collapsed="false">
      <c r="A11" s="26" t="s">
        <v>54</v>
      </c>
      <c r="B11" s="27" t="n">
        <v>538</v>
      </c>
      <c r="C11" s="27" t="n">
        <v>527</v>
      </c>
      <c r="D11" s="27" t="n">
        <v>208</v>
      </c>
      <c r="E11" s="27"/>
      <c r="F11" s="27" t="n">
        <v>60</v>
      </c>
      <c r="G11" s="27"/>
      <c r="H11" s="27" t="n">
        <v>114</v>
      </c>
      <c r="I11" s="39" t="n">
        <f aca="false">SUM(B11:H11)</f>
        <v>1447</v>
      </c>
    </row>
    <row r="12" customFormat="false" ht="15" hidden="false" customHeight="false" outlineLevel="0" collapsed="false">
      <c r="A12" s="26" t="s">
        <v>55</v>
      </c>
      <c r="B12" s="27" t="n">
        <v>61</v>
      </c>
      <c r="C12" s="27" t="n">
        <v>326</v>
      </c>
      <c r="D12" s="27" t="n">
        <v>123</v>
      </c>
      <c r="E12" s="27"/>
      <c r="F12" s="27"/>
      <c r="G12" s="29"/>
      <c r="H12" s="27"/>
      <c r="I12" s="39" t="n">
        <f aca="false">SUM(B12:H12)</f>
        <v>510</v>
      </c>
    </row>
    <row r="13" customFormat="false" ht="15" hidden="false" customHeight="false" outlineLevel="0" collapsed="false">
      <c r="A13" s="26" t="s">
        <v>57</v>
      </c>
      <c r="B13" s="27"/>
      <c r="C13" s="27"/>
      <c r="D13" s="27"/>
      <c r="E13" s="27"/>
      <c r="F13" s="27"/>
      <c r="G13" s="27"/>
      <c r="H13" s="27"/>
      <c r="I13" s="39" t="n">
        <f aca="false">SUM(B13:H13)</f>
        <v>0</v>
      </c>
    </row>
    <row r="14" customFormat="false" ht="15" hidden="false" customHeight="false" outlineLevel="0" collapsed="false">
      <c r="A14" s="26" t="s">
        <v>56</v>
      </c>
      <c r="B14" s="27"/>
      <c r="C14" s="27"/>
      <c r="D14" s="27" t="n">
        <v>249</v>
      </c>
      <c r="E14" s="27"/>
      <c r="F14" s="27" t="n">
        <v>96</v>
      </c>
      <c r="G14" s="27" t="n">
        <v>86</v>
      </c>
      <c r="H14" s="27"/>
      <c r="I14" s="39" t="n">
        <f aca="false">SUM(B14:H14)</f>
        <v>431</v>
      </c>
    </row>
    <row r="15" customFormat="false" ht="15" hidden="false" customHeight="false" outlineLevel="0" collapsed="false">
      <c r="A15" s="26" t="s">
        <v>68</v>
      </c>
      <c r="B15" s="27" t="n">
        <v>14</v>
      </c>
      <c r="C15" s="27" t="n">
        <v>264</v>
      </c>
      <c r="D15" s="27" t="n">
        <v>41</v>
      </c>
      <c r="E15" s="27"/>
      <c r="F15" s="27"/>
      <c r="G15" s="27"/>
      <c r="H15" s="27" t="n">
        <v>172</v>
      </c>
      <c r="I15" s="39" t="n">
        <f aca="false">SUM(B15:H15)</f>
        <v>491</v>
      </c>
    </row>
    <row r="16" customFormat="false" ht="15" hidden="false" customHeight="false" outlineLevel="0" collapsed="false">
      <c r="A16" s="26" t="s">
        <v>44</v>
      </c>
      <c r="B16" s="27" t="n">
        <v>490</v>
      </c>
      <c r="C16" s="27" t="n">
        <v>274</v>
      </c>
      <c r="D16" s="27" t="n">
        <v>472</v>
      </c>
      <c r="E16" s="27" t="n">
        <v>160</v>
      </c>
      <c r="F16" s="27" t="n">
        <v>110</v>
      </c>
      <c r="G16" s="27" t="n">
        <v>138</v>
      </c>
      <c r="H16" s="27"/>
      <c r="I16" s="39" t="n">
        <f aca="false">SUM(B16:H16)</f>
        <v>1644</v>
      </c>
    </row>
    <row r="17" customFormat="false" ht="15" hidden="false" customHeight="false" outlineLevel="0" collapsed="false">
      <c r="A17" s="26" t="s">
        <v>69</v>
      </c>
      <c r="B17" s="27" t="n">
        <v>236</v>
      </c>
      <c r="C17" s="27"/>
      <c r="D17" s="27"/>
      <c r="E17" s="27"/>
      <c r="F17" s="27"/>
      <c r="G17" s="27"/>
      <c r="H17" s="27"/>
      <c r="I17" s="39" t="n">
        <f aca="false">SUM(B17:H17)</f>
        <v>236</v>
      </c>
    </row>
    <row r="18" customFormat="false" ht="15" hidden="false" customHeight="false" outlineLevel="0" collapsed="false">
      <c r="A18" s="30" t="s">
        <v>70</v>
      </c>
      <c r="B18" s="27"/>
      <c r="C18" s="27" t="n">
        <v>274</v>
      </c>
      <c r="D18" s="27"/>
      <c r="E18" s="27"/>
      <c r="F18" s="27"/>
      <c r="G18" s="27"/>
      <c r="H18" s="27"/>
      <c r="I18" s="39" t="n">
        <f aca="false">SUM(B18:H18)</f>
        <v>274</v>
      </c>
    </row>
    <row r="19" customFormat="false" ht="15" hidden="false" customHeight="false" outlineLevel="0" collapsed="false">
      <c r="A19" s="31" t="s">
        <v>71</v>
      </c>
      <c r="B19" s="27"/>
      <c r="C19" s="27"/>
      <c r="D19" s="27"/>
      <c r="E19" s="27"/>
      <c r="F19" s="27" t="n">
        <v>694</v>
      </c>
      <c r="G19" s="27"/>
      <c r="H19" s="27"/>
      <c r="I19" s="39" t="n">
        <f aca="false">SUM(B19:H19)</f>
        <v>694</v>
      </c>
    </row>
    <row r="20" customFormat="false" ht="15" hidden="false" customHeight="false" outlineLevel="0" collapsed="false">
      <c r="A20" s="30" t="s">
        <v>72</v>
      </c>
      <c r="B20" s="27"/>
      <c r="C20" s="27"/>
      <c r="D20" s="27"/>
      <c r="E20" s="27"/>
      <c r="F20" s="32"/>
      <c r="G20" s="32"/>
      <c r="H20" s="32" t="n">
        <v>80</v>
      </c>
      <c r="I20" s="39" t="n">
        <f aca="false">SUM(B20:H20)</f>
        <v>80</v>
      </c>
    </row>
    <row r="21" customFormat="false" ht="15" hidden="false" customHeight="false" outlineLevel="0" collapsed="false">
      <c r="A21" s="30"/>
      <c r="B21" s="27"/>
      <c r="C21" s="27"/>
      <c r="D21" s="27"/>
      <c r="E21" s="27"/>
      <c r="F21" s="32"/>
      <c r="G21" s="32"/>
      <c r="H21" s="32"/>
      <c r="I21" s="39" t="n">
        <f aca="false">SUM(B21:H21)</f>
        <v>0</v>
      </c>
    </row>
    <row r="22" customFormat="false" ht="15" hidden="false" customHeight="false" outlineLevel="0" collapsed="false">
      <c r="A22" s="30"/>
      <c r="B22" s="27"/>
      <c r="C22" s="27"/>
      <c r="D22" s="27"/>
      <c r="E22" s="27"/>
      <c r="F22" s="32"/>
      <c r="G22" s="32"/>
      <c r="H22" s="32"/>
      <c r="I22" s="39" t="n">
        <f aca="false">SUM(B22:H22)</f>
        <v>0</v>
      </c>
    </row>
    <row r="23" customFormat="false" ht="15" hidden="false" customHeight="false" outlineLevel="0" collapsed="false">
      <c r="A23" s="30"/>
      <c r="B23" s="27"/>
      <c r="C23" s="27"/>
      <c r="D23" s="27"/>
      <c r="E23" s="27"/>
      <c r="F23" s="32"/>
      <c r="G23" s="32"/>
      <c r="H23" s="32"/>
      <c r="I23" s="39" t="n">
        <f aca="false">SUM(B23:H23)</f>
        <v>0</v>
      </c>
    </row>
    <row r="24" customFormat="false" ht="15" hidden="false" customHeight="false" outlineLevel="0" collapsed="false">
      <c r="A24" s="30"/>
      <c r="B24" s="27"/>
      <c r="C24" s="27"/>
      <c r="D24" s="27"/>
      <c r="E24" s="27"/>
      <c r="F24" s="32"/>
      <c r="G24" s="32"/>
      <c r="H24" s="32"/>
      <c r="I24" s="39" t="n">
        <f aca="false">SUM(B24:H24)</f>
        <v>0</v>
      </c>
    </row>
    <row r="25" customFormat="false" ht="15" hidden="false" customHeight="false" outlineLevel="0" collapsed="false">
      <c r="A25" s="30"/>
      <c r="B25" s="27"/>
      <c r="C25" s="27"/>
      <c r="D25" s="27"/>
      <c r="E25" s="27"/>
      <c r="F25" s="32"/>
      <c r="G25" s="32"/>
      <c r="H25" s="32"/>
      <c r="I25" s="39" t="n">
        <f aca="false">SUM(B25:H25)</f>
        <v>0</v>
      </c>
    </row>
    <row r="26" customFormat="false" ht="15" hidden="false" customHeight="false" outlineLevel="0" collapsed="false">
      <c r="A26" s="30"/>
      <c r="B26" s="27"/>
      <c r="C26" s="27"/>
      <c r="D26" s="27"/>
      <c r="E26" s="27"/>
      <c r="F26" s="32"/>
      <c r="G26" s="32"/>
      <c r="H26" s="32"/>
      <c r="I26" s="39" t="n">
        <f aca="false">SUM(B26:H26)</f>
        <v>0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SUM(I7:I23)</f>
        <v>8996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3303571428571"/>
  </cols>
  <sheetData>
    <row r="1" customFormat="false" ht="15" hidden="false" customHeight="false" outlineLevel="0" collapsed="false">
      <c r="A1" s="88" t="s">
        <v>478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89" t="s">
        <v>506</v>
      </c>
      <c r="B6" s="89" t="s">
        <v>5</v>
      </c>
      <c r="C6" s="89" t="s">
        <v>6</v>
      </c>
      <c r="D6" s="89" t="s">
        <v>7</v>
      </c>
      <c r="E6" s="89" t="s">
        <v>8</v>
      </c>
      <c r="F6" s="89" t="s">
        <v>9</v>
      </c>
      <c r="G6" s="89" t="s">
        <v>10</v>
      </c>
      <c r="H6" s="89" t="s">
        <v>11</v>
      </c>
      <c r="I6" s="89" t="s">
        <v>12</v>
      </c>
    </row>
    <row r="7" customFormat="false" ht="15" hidden="false" customHeight="false" outlineLevel="0" collapsed="false">
      <c r="A7" s="30" t="s">
        <v>480</v>
      </c>
      <c r="B7" s="75" t="n">
        <v>55</v>
      </c>
      <c r="C7" s="75" t="n">
        <v>74</v>
      </c>
      <c r="D7" s="75" t="n">
        <v>91</v>
      </c>
      <c r="E7" s="40"/>
      <c r="F7" s="40"/>
      <c r="G7" s="40" t="n">
        <v>248</v>
      </c>
      <c r="H7" s="40"/>
      <c r="I7" s="39" t="n">
        <f aca="false">SUM(B7:H7)</f>
        <v>468</v>
      </c>
    </row>
    <row r="8" customFormat="false" ht="15" hidden="false" customHeight="false" outlineLevel="0" collapsed="false">
      <c r="A8" s="78" t="s">
        <v>507</v>
      </c>
      <c r="B8" s="75" t="n">
        <v>326</v>
      </c>
      <c r="C8" s="75" t="n">
        <v>141</v>
      </c>
      <c r="D8" s="75"/>
      <c r="E8" s="40"/>
      <c r="F8" s="40"/>
      <c r="G8" s="40"/>
      <c r="H8" s="40" t="n">
        <v>183</v>
      </c>
      <c r="I8" s="39" t="n">
        <f aca="false">SUM(B8:H8)</f>
        <v>650</v>
      </c>
    </row>
    <row r="9" customFormat="false" ht="15" hidden="false" customHeight="false" outlineLevel="0" collapsed="false">
      <c r="A9" s="78" t="s">
        <v>481</v>
      </c>
      <c r="B9" s="75" t="n">
        <v>485</v>
      </c>
      <c r="C9" s="75"/>
      <c r="D9" s="75" t="n">
        <v>8</v>
      </c>
      <c r="E9" s="40" t="n">
        <v>159</v>
      </c>
      <c r="F9" s="40"/>
      <c r="G9" s="40" t="n">
        <v>272</v>
      </c>
      <c r="H9" s="40"/>
      <c r="I9" s="39" t="n">
        <f aca="false">SUM(B9:H9)</f>
        <v>924</v>
      </c>
    </row>
    <row r="10" customFormat="false" ht="15" hidden="false" customHeight="false" outlineLevel="0" collapsed="false">
      <c r="A10" s="78" t="s">
        <v>463</v>
      </c>
      <c r="B10" s="75" t="n">
        <v>543</v>
      </c>
      <c r="C10" s="75" t="n">
        <v>855</v>
      </c>
      <c r="D10" s="75" t="n">
        <v>190</v>
      </c>
      <c r="E10" s="40" t="n">
        <v>184</v>
      </c>
      <c r="F10" s="40"/>
      <c r="G10" s="40" t="n">
        <v>504</v>
      </c>
      <c r="H10" s="40" t="n">
        <v>320</v>
      </c>
      <c r="I10" s="39" t="n">
        <f aca="false">SUM(B10:H10)</f>
        <v>2596</v>
      </c>
    </row>
    <row r="11" customFormat="false" ht="15" hidden="false" customHeight="false" outlineLevel="0" collapsed="false">
      <c r="A11" s="77" t="s">
        <v>508</v>
      </c>
      <c r="B11" s="75"/>
      <c r="C11" s="75" t="n">
        <v>8</v>
      </c>
      <c r="D11" s="75" t="n">
        <v>32</v>
      </c>
      <c r="E11" s="40"/>
      <c r="F11" s="40"/>
      <c r="G11" s="40"/>
      <c r="H11" s="40" t="n">
        <v>133</v>
      </c>
      <c r="I11" s="39" t="n">
        <f aca="false">SUM(B11:H11)</f>
        <v>173</v>
      </c>
    </row>
    <row r="12" customFormat="false" ht="15" hidden="false" customHeight="false" outlineLevel="0" collapsed="false">
      <c r="A12" s="78" t="s">
        <v>509</v>
      </c>
      <c r="B12" s="75"/>
      <c r="C12" s="75" t="n">
        <v>104</v>
      </c>
      <c r="D12" s="75"/>
      <c r="E12" s="40"/>
      <c r="F12" s="40" t="n">
        <v>80</v>
      </c>
      <c r="G12" s="40"/>
      <c r="H12" s="40"/>
      <c r="I12" s="39" t="n">
        <f aca="false">SUM(B12:H12)</f>
        <v>184</v>
      </c>
    </row>
    <row r="13" customFormat="false" ht="15" hidden="false" customHeight="false" outlineLevel="0" collapsed="false">
      <c r="A13" s="77" t="s">
        <v>497</v>
      </c>
      <c r="B13" s="75"/>
      <c r="C13" s="75" t="n">
        <v>208</v>
      </c>
      <c r="D13" s="75"/>
      <c r="E13" s="40"/>
      <c r="F13" s="40"/>
      <c r="G13" s="40"/>
      <c r="H13" s="40"/>
      <c r="I13" s="39" t="n">
        <f aca="false">SUM(B13:H13)</f>
        <v>208</v>
      </c>
    </row>
    <row r="14" customFormat="false" ht="15" hidden="false" customHeight="false" outlineLevel="0" collapsed="false">
      <c r="A14" s="77" t="s">
        <v>240</v>
      </c>
      <c r="B14" s="75" t="n">
        <v>614</v>
      </c>
      <c r="C14" s="75"/>
      <c r="D14" s="75"/>
      <c r="E14" s="40"/>
      <c r="F14" s="40"/>
      <c r="G14" s="40"/>
      <c r="H14" s="40"/>
      <c r="I14" s="39" t="n">
        <f aca="false">SUM(B14:H14)</f>
        <v>614</v>
      </c>
    </row>
    <row r="15" customFormat="false" ht="15" hidden="false" customHeight="false" outlineLevel="0" collapsed="false">
      <c r="A15" s="78" t="s">
        <v>510</v>
      </c>
      <c r="B15" s="75"/>
      <c r="C15" s="75" t="n">
        <v>0</v>
      </c>
      <c r="D15" s="75"/>
      <c r="E15" s="40"/>
      <c r="F15" s="40"/>
      <c r="G15" s="40"/>
      <c r="H15" s="40"/>
      <c r="I15" s="39" t="n">
        <f aca="false">SUM(B15:H15)</f>
        <v>0</v>
      </c>
    </row>
    <row r="16" customFormat="false" ht="15" hidden="false" customHeight="false" outlineLevel="0" collapsed="false">
      <c r="A16" s="78" t="s">
        <v>511</v>
      </c>
      <c r="B16" s="75"/>
      <c r="C16" s="75"/>
      <c r="D16" s="75" t="n">
        <v>272</v>
      </c>
      <c r="E16" s="40"/>
      <c r="F16" s="40"/>
      <c r="G16" s="40"/>
      <c r="H16" s="40"/>
      <c r="I16" s="39" t="n">
        <f aca="false">SUM(B16:H16)</f>
        <v>272</v>
      </c>
    </row>
    <row r="17" customFormat="false" ht="15" hidden="false" customHeight="false" outlineLevel="0" collapsed="false">
      <c r="A17" s="78" t="s">
        <v>512</v>
      </c>
      <c r="B17" s="75"/>
      <c r="C17" s="75"/>
      <c r="D17" s="40"/>
      <c r="E17" s="40"/>
      <c r="F17" s="40"/>
      <c r="G17" s="40"/>
      <c r="H17" s="40" t="n">
        <v>453</v>
      </c>
      <c r="I17" s="39" t="n">
        <f aca="false">SUM(B17:H17)</f>
        <v>453</v>
      </c>
    </row>
    <row r="18" customFormat="false" ht="15" hidden="false" customHeight="false" outlineLevel="0" collapsed="false">
      <c r="A18" s="30" t="s">
        <v>513</v>
      </c>
      <c r="B18" s="75"/>
      <c r="C18" s="75" t="n">
        <v>8</v>
      </c>
      <c r="D18" s="40"/>
      <c r="E18" s="40"/>
      <c r="F18" s="40" t="n">
        <v>62</v>
      </c>
      <c r="G18" s="40"/>
      <c r="H18" s="40"/>
      <c r="I18" s="39" t="n">
        <f aca="false">SUM(B18:H18)</f>
        <v>70</v>
      </c>
    </row>
    <row r="19" customFormat="false" ht="15" hidden="false" customHeight="false" outlineLevel="0" collapsed="false">
      <c r="A19" s="30" t="s">
        <v>514</v>
      </c>
      <c r="B19" s="75"/>
      <c r="C19" s="75"/>
      <c r="D19" s="40"/>
      <c r="E19" s="40"/>
      <c r="F19" s="40" t="n">
        <v>332</v>
      </c>
      <c r="G19" s="40"/>
      <c r="H19" s="40"/>
      <c r="I19" s="39" t="n">
        <f aca="false">SUM(B19:H19)</f>
        <v>332</v>
      </c>
    </row>
    <row r="20" customFormat="false" ht="15" hidden="false" customHeight="false" outlineLevel="0" collapsed="false">
      <c r="A20" s="80"/>
      <c r="B20" s="75"/>
      <c r="C20" s="75"/>
      <c r="D20" s="40"/>
      <c r="E20" s="40"/>
      <c r="F20" s="40"/>
      <c r="G20" s="40"/>
      <c r="H20" s="40"/>
      <c r="I20" s="39" t="n">
        <f aca="false">SUM(B20:H20)</f>
        <v>0</v>
      </c>
    </row>
    <row r="21" customFormat="false" ht="15" hidden="false" customHeight="false" outlineLevel="0" collapsed="false">
      <c r="A21" s="8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</row>
    <row r="22" customFormat="false" ht="15" hidden="false" customHeight="false" outlineLevel="0" collapsed="false">
      <c r="A22" s="8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15" hidden="false" customHeight="false" outlineLevel="0" collapsed="false">
      <c r="A23" s="80"/>
      <c r="B23" s="75"/>
      <c r="C23" s="75"/>
      <c r="D23" s="40"/>
      <c r="E23" s="40"/>
      <c r="F23" s="40"/>
      <c r="G23" s="40"/>
      <c r="H23" s="40"/>
      <c r="I23" s="39" t="n">
        <f aca="false">SUM(B23:H23)</f>
        <v>0</v>
      </c>
    </row>
    <row r="24" customFormat="false" ht="15" hidden="false" customHeight="false" outlineLevel="0" collapsed="false">
      <c r="A24" s="80"/>
      <c r="B24" s="84"/>
      <c r="C24" s="85"/>
      <c r="D24" s="86"/>
      <c r="E24" s="86"/>
      <c r="F24" s="86"/>
      <c r="G24" s="86" t="s">
        <v>372</v>
      </c>
      <c r="H24" s="86"/>
      <c r="I24" s="39" t="n">
        <f aca="false">SUM(I7:I23)</f>
        <v>6944</v>
      </c>
    </row>
    <row r="25" customFormat="false" ht="15" hidden="false" customHeight="false" outlineLevel="0" collapsed="false">
      <c r="A25" s="90" t="s">
        <v>28</v>
      </c>
      <c r="B25" s="21"/>
      <c r="C25" s="84"/>
      <c r="D25" s="21"/>
      <c r="E25" s="21"/>
      <c r="F25" s="21"/>
      <c r="G25" s="21"/>
      <c r="H25" s="21"/>
      <c r="I25" s="21"/>
    </row>
  </sheetData>
  <mergeCells count="1">
    <mergeCell ref="G24:H24"/>
  </mergeCells>
  <conditionalFormatting sqref="B7:H23">
    <cfRule type="cellIs" priority="2" operator="greaterThan" aboveAverage="0" equalAverage="0" bottom="0" percent="0" rank="0" text="" dxfId="0">
      <formula>500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3.3883928571429"/>
  </cols>
  <sheetData>
    <row r="1" customFormat="false" ht="15" hidden="false" customHeight="false" outlineLevel="0" collapsed="false">
      <c r="A1" s="91" t="s">
        <v>478</v>
      </c>
      <c r="B1" s="92"/>
      <c r="C1" s="92"/>
      <c r="D1" s="92"/>
      <c r="E1" s="93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 customFormat="false" ht="15" hidden="false" customHeight="false" outlineLevel="0" collapsed="false">
      <c r="A2" s="92" t="s">
        <v>0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</row>
    <row r="3" customFormat="false" ht="15" hidden="false" customHeight="false" outlineLevel="0" collapsed="false">
      <c r="A3" s="92" t="s">
        <v>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</row>
    <row r="4" customFormat="false" ht="15" hidden="false" customHeight="false" outlineLevel="0" collapsed="false">
      <c r="A4" s="92" t="s">
        <v>2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</row>
    <row r="5" customFormat="false" ht="15" hidden="false" customHeight="false" outlineLevel="0" collapsed="false">
      <c r="A5" s="92" t="s">
        <v>3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 customFormat="false" ht="24.75" hidden="false" customHeight="true" outlineLevel="0" collapsed="false">
      <c r="A6" s="94" t="s">
        <v>515</v>
      </c>
      <c r="B6" s="94" t="s">
        <v>5</v>
      </c>
      <c r="C6" s="94" t="s">
        <v>6</v>
      </c>
      <c r="D6" s="94" t="s">
        <v>7</v>
      </c>
      <c r="E6" s="94" t="s">
        <v>8</v>
      </c>
      <c r="F6" s="94" t="s">
        <v>9</v>
      </c>
      <c r="G6" s="94" t="s">
        <v>10</v>
      </c>
      <c r="H6" s="94" t="s">
        <v>11</v>
      </c>
      <c r="I6" s="94" t="s">
        <v>12</v>
      </c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customFormat="false" ht="15" hidden="false" customHeight="false" outlineLevel="0" collapsed="false">
      <c r="A7" s="96" t="s">
        <v>480</v>
      </c>
      <c r="B7" s="97"/>
      <c r="C7" s="97" t="n">
        <v>219</v>
      </c>
      <c r="D7" s="97" t="n">
        <v>299</v>
      </c>
      <c r="E7" s="98"/>
      <c r="F7" s="98"/>
      <c r="G7" s="98" t="n">
        <v>576</v>
      </c>
      <c r="H7" s="98"/>
      <c r="I7" s="99" t="n">
        <f aca="false">SUM(B7:H7)</f>
        <v>1094</v>
      </c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 customFormat="false" ht="15" hidden="false" customHeight="false" outlineLevel="0" collapsed="false">
      <c r="A8" s="100" t="s">
        <v>507</v>
      </c>
      <c r="B8" s="97"/>
      <c r="C8" s="97" t="n">
        <v>543</v>
      </c>
      <c r="D8" s="97"/>
      <c r="E8" s="98"/>
      <c r="F8" s="98"/>
      <c r="G8" s="98" t="n">
        <v>216</v>
      </c>
      <c r="H8" s="98"/>
      <c r="I8" s="99" t="n">
        <f aca="false">SUM(B8:H8)</f>
        <v>759</v>
      </c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 customFormat="false" ht="15" hidden="false" customHeight="false" outlineLevel="0" collapsed="false">
      <c r="A9" s="100" t="s">
        <v>516</v>
      </c>
      <c r="B9" s="97"/>
      <c r="C9" s="97"/>
      <c r="D9" s="97" t="n">
        <v>86</v>
      </c>
      <c r="E9" s="98" t="n">
        <v>95</v>
      </c>
      <c r="F9" s="98"/>
      <c r="G9" s="98"/>
      <c r="H9" s="98"/>
      <c r="I9" s="99" t="n">
        <f aca="false">SUM(B9:H9)</f>
        <v>181</v>
      </c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customFormat="false" ht="15" hidden="false" customHeight="false" outlineLevel="0" collapsed="false">
      <c r="A10" s="100" t="s">
        <v>481</v>
      </c>
      <c r="B10" s="97"/>
      <c r="C10" s="97" t="n">
        <v>567</v>
      </c>
      <c r="D10" s="97" t="n">
        <v>192</v>
      </c>
      <c r="E10" s="98"/>
      <c r="F10" s="98"/>
      <c r="G10" s="98" t="n">
        <v>472</v>
      </c>
      <c r="H10" s="98"/>
      <c r="I10" s="99" t="n">
        <f aca="false">SUM(B10:H10)</f>
        <v>1231</v>
      </c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customFormat="false" ht="15" hidden="false" customHeight="false" outlineLevel="0" collapsed="false">
      <c r="A11" s="101" t="s">
        <v>517</v>
      </c>
      <c r="B11" s="97" t="n">
        <v>376</v>
      </c>
      <c r="C11" s="97" t="n">
        <v>986</v>
      </c>
      <c r="D11" s="97"/>
      <c r="E11" s="98"/>
      <c r="F11" s="98" t="n">
        <v>288</v>
      </c>
      <c r="G11" s="98"/>
      <c r="H11" s="98"/>
      <c r="I11" s="99" t="n">
        <f aca="false">SUM(B11:H11)</f>
        <v>1650</v>
      </c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customFormat="false" ht="15" hidden="false" customHeight="false" outlineLevel="0" collapsed="false">
      <c r="A12" s="100" t="s">
        <v>518</v>
      </c>
      <c r="B12" s="97"/>
      <c r="C12" s="97"/>
      <c r="D12" s="97" t="n">
        <v>118</v>
      </c>
      <c r="E12" s="98" t="n">
        <v>31</v>
      </c>
      <c r="F12" s="98"/>
      <c r="G12" s="98"/>
      <c r="H12" s="98" t="n">
        <v>52</v>
      </c>
      <c r="I12" s="99" t="n">
        <f aca="false">SUM(B12:H12)</f>
        <v>201</v>
      </c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customFormat="false" ht="15" hidden="false" customHeight="false" outlineLevel="0" collapsed="false">
      <c r="A13" s="101" t="s">
        <v>219</v>
      </c>
      <c r="B13" s="97" t="n">
        <v>560</v>
      </c>
      <c r="C13" s="97"/>
      <c r="D13" s="97"/>
      <c r="E13" s="102"/>
      <c r="F13" s="98"/>
      <c r="G13" s="98"/>
      <c r="H13" s="98"/>
      <c r="I13" s="99" t="n">
        <f aca="false">SUM(B13:H13)</f>
        <v>560</v>
      </c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 customFormat="false" ht="15" hidden="false" customHeight="false" outlineLevel="0" collapsed="false">
      <c r="A14" s="101" t="s">
        <v>519</v>
      </c>
      <c r="B14" s="97"/>
      <c r="C14" s="97"/>
      <c r="D14" s="97" t="n">
        <v>20</v>
      </c>
      <c r="E14" s="98"/>
      <c r="F14" s="98"/>
      <c r="G14" s="98"/>
      <c r="H14" s="98"/>
      <c r="I14" s="99" t="n">
        <f aca="false">SUM(B14:H14)</f>
        <v>20</v>
      </c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 customFormat="false" ht="15" hidden="false" customHeight="false" outlineLevel="0" collapsed="false">
      <c r="A15" s="101" t="s">
        <v>520</v>
      </c>
      <c r="B15" s="97" t="n">
        <v>8</v>
      </c>
      <c r="C15" s="97" t="n">
        <v>24</v>
      </c>
      <c r="D15" s="97" t="n">
        <v>39</v>
      </c>
      <c r="E15" s="98"/>
      <c r="F15" s="98" t="n">
        <v>23</v>
      </c>
      <c r="G15" s="98"/>
      <c r="H15" s="98"/>
      <c r="I15" s="99" t="n">
        <f aca="false">SUM(B15:H15)</f>
        <v>94</v>
      </c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 customFormat="false" ht="15" hidden="false" customHeight="false" outlineLevel="0" collapsed="false">
      <c r="A16" s="101" t="s">
        <v>521</v>
      </c>
      <c r="B16" s="97"/>
      <c r="C16" s="97"/>
      <c r="D16" s="97"/>
      <c r="E16" s="98"/>
      <c r="F16" s="98"/>
      <c r="G16" s="98"/>
      <c r="H16" s="98" t="n">
        <v>264</v>
      </c>
      <c r="I16" s="99" t="n">
        <f aca="false">SUM(B16:H16)</f>
        <v>264</v>
      </c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 customFormat="false" ht="15" hidden="false" customHeight="false" outlineLevel="0" collapsed="false">
      <c r="A17" s="100" t="s">
        <v>522</v>
      </c>
      <c r="B17" s="97"/>
      <c r="C17" s="97"/>
      <c r="D17" s="98"/>
      <c r="E17" s="98"/>
      <c r="F17" s="98"/>
      <c r="G17" s="98" t="n">
        <v>592</v>
      </c>
      <c r="H17" s="98"/>
      <c r="I17" s="99" t="n">
        <f aca="false">SUM(B17:H17)</f>
        <v>592</v>
      </c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 customFormat="false" ht="15" hidden="false" customHeight="false" outlineLevel="0" collapsed="false">
      <c r="A18" s="96" t="s">
        <v>523</v>
      </c>
      <c r="B18" s="97"/>
      <c r="C18" s="97"/>
      <c r="D18" s="98" t="n">
        <v>320</v>
      </c>
      <c r="E18" s="98"/>
      <c r="F18" s="98"/>
      <c r="G18" s="98"/>
      <c r="H18" s="98"/>
      <c r="I18" s="99" t="n">
        <f aca="false">SUM(B18:H18)</f>
        <v>320</v>
      </c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 customFormat="false" ht="15" hidden="false" customHeight="false" outlineLevel="0" collapsed="false">
      <c r="A19" s="96" t="s">
        <v>524</v>
      </c>
      <c r="B19" s="97"/>
      <c r="C19" s="97"/>
      <c r="D19" s="98"/>
      <c r="E19" s="98"/>
      <c r="F19" s="98" t="n">
        <v>508</v>
      </c>
      <c r="G19" s="98"/>
      <c r="H19" s="98"/>
      <c r="I19" s="99" t="n">
        <f aca="false">SUM(B19:H19)</f>
        <v>508</v>
      </c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</row>
    <row r="20" customFormat="false" ht="15" hidden="false" customHeight="false" outlineLevel="0" collapsed="false">
      <c r="A20" s="103"/>
      <c r="B20" s="97"/>
      <c r="C20" s="97"/>
      <c r="D20" s="98"/>
      <c r="E20" s="98"/>
      <c r="F20" s="98"/>
      <c r="G20" s="98"/>
      <c r="H20" s="98"/>
      <c r="I20" s="99" t="n">
        <f aca="false">SUM(B20:H20)</f>
        <v>0</v>
      </c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 customFormat="false" ht="15" hidden="false" customHeight="false" outlineLevel="0" collapsed="false">
      <c r="A21" s="103"/>
      <c r="B21" s="97"/>
      <c r="C21" s="97"/>
      <c r="D21" s="98"/>
      <c r="E21" s="98"/>
      <c r="F21" s="98"/>
      <c r="G21" s="98"/>
      <c r="H21" s="98"/>
      <c r="I21" s="99" t="n">
        <f aca="false">SUM(B21:H21)</f>
        <v>0</v>
      </c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customFormat="false" ht="15" hidden="false" customHeight="false" outlineLevel="0" collapsed="false">
      <c r="A22" s="103"/>
      <c r="B22" s="97"/>
      <c r="C22" s="97"/>
      <c r="D22" s="98"/>
      <c r="E22" s="98"/>
      <c r="F22" s="98"/>
      <c r="G22" s="98"/>
      <c r="H22" s="98"/>
      <c r="I22" s="99" t="n">
        <f aca="false">SUM(B22:H22)</f>
        <v>0</v>
      </c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 customFormat="false" ht="15" hidden="false" customHeight="false" outlineLevel="0" collapsed="false">
      <c r="A23" s="103"/>
      <c r="B23" s="97"/>
      <c r="C23" s="97"/>
      <c r="D23" s="98"/>
      <c r="E23" s="98"/>
      <c r="F23" s="98"/>
      <c r="G23" s="98"/>
      <c r="H23" s="98"/>
      <c r="I23" s="99" t="n">
        <f aca="false">SUM(B23:H23)</f>
        <v>0</v>
      </c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 customFormat="false" ht="15" hidden="false" customHeight="false" outlineLevel="0" collapsed="false">
      <c r="A24" s="104" t="s">
        <v>28</v>
      </c>
      <c r="B24" s="105"/>
      <c r="C24" s="106"/>
      <c r="D24" s="107"/>
      <c r="E24" s="107"/>
      <c r="F24" s="107"/>
      <c r="G24" s="108" t="s">
        <v>372</v>
      </c>
      <c r="H24" s="108"/>
      <c r="I24" s="99" t="n">
        <f aca="false">SUM(I7:I23)</f>
        <v>7474</v>
      </c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</sheetData>
  <mergeCells count="1">
    <mergeCell ref="G24:H24"/>
  </mergeCells>
  <conditionalFormatting sqref="B7:H23">
    <cfRule type="cellIs" priority="2" operator="greaterThan" aboveAverage="0" equalAverage="0" bottom="0" percent="0" rank="0" text="" dxfId="0">
      <formula>500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7.7589285714286"/>
    <col collapsed="false" hidden="false" max="6" min="2" style="0" width="10.6294642857143"/>
    <col collapsed="false" hidden="false" max="7" min="7" style="0" width="11.8125"/>
    <col collapsed="false" hidden="false" max="8" min="8" style="0" width="10.6294642857143"/>
    <col collapsed="false" hidden="false" max="9" min="9" style="0" width="15"/>
  </cols>
  <sheetData>
    <row r="1" customFormat="false" ht="18.75" hidden="false" customHeight="true" outlineLevel="0" collapsed="false">
      <c r="A1" s="20" t="s">
        <v>478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0.5" hidden="false" customHeight="tru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0.5" hidden="false" customHeight="tru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0.5" hidden="false" customHeight="tru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0.5" hidden="false" customHeight="tru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25.5" hidden="false" customHeight="true" outlineLevel="0" collapsed="false">
      <c r="A6" s="89" t="s">
        <v>525</v>
      </c>
      <c r="B6" s="89" t="s">
        <v>5</v>
      </c>
      <c r="C6" s="89" t="s">
        <v>6</v>
      </c>
      <c r="D6" s="89" t="s">
        <v>7</v>
      </c>
      <c r="E6" s="89" t="s">
        <v>8</v>
      </c>
      <c r="F6" s="89" t="s">
        <v>9</v>
      </c>
      <c r="G6" s="89" t="s">
        <v>10</v>
      </c>
      <c r="H6" s="89" t="s">
        <v>11</v>
      </c>
      <c r="I6" s="89" t="s">
        <v>12</v>
      </c>
    </row>
    <row r="7" customFormat="false" ht="21" hidden="false" customHeight="true" outlineLevel="0" collapsed="false">
      <c r="A7" s="30" t="s">
        <v>526</v>
      </c>
      <c r="B7" s="75" t="n">
        <v>200</v>
      </c>
      <c r="C7" s="75"/>
      <c r="D7" s="75" t="n">
        <v>232</v>
      </c>
      <c r="E7" s="40" t="n">
        <v>95</v>
      </c>
      <c r="F7" s="40"/>
      <c r="G7" s="40"/>
      <c r="H7" s="40" t="n">
        <v>299</v>
      </c>
      <c r="I7" s="39" t="n">
        <f aca="false">SUM(B7:H7)</f>
        <v>826</v>
      </c>
    </row>
    <row r="8" customFormat="false" ht="21" hidden="false" customHeight="true" outlineLevel="0" collapsed="false">
      <c r="A8" s="78" t="s">
        <v>527</v>
      </c>
      <c r="B8" s="75" t="n">
        <v>310</v>
      </c>
      <c r="C8" s="75" t="n">
        <v>283</v>
      </c>
      <c r="D8" s="75" t="n">
        <v>165</v>
      </c>
      <c r="E8" s="40"/>
      <c r="F8" s="40" t="n">
        <v>96</v>
      </c>
      <c r="G8" s="40" t="n">
        <v>232</v>
      </c>
      <c r="H8" s="40"/>
      <c r="I8" s="39" t="n">
        <f aca="false">SUM(B8:H8)</f>
        <v>1086</v>
      </c>
    </row>
    <row r="9" customFormat="false" ht="21" hidden="false" customHeight="true" outlineLevel="0" collapsed="false">
      <c r="A9" s="78" t="s">
        <v>528</v>
      </c>
      <c r="B9" s="75"/>
      <c r="C9" s="75" t="n">
        <v>501</v>
      </c>
      <c r="D9" s="75"/>
      <c r="E9" s="40"/>
      <c r="F9" s="40" t="n">
        <v>160</v>
      </c>
      <c r="G9" s="40"/>
      <c r="H9" s="40"/>
      <c r="I9" s="39" t="n">
        <f aca="false">SUM(B9:H9)</f>
        <v>661</v>
      </c>
    </row>
    <row r="10" customFormat="false" ht="21" hidden="false" customHeight="true" outlineLevel="0" collapsed="false">
      <c r="A10" s="78" t="s">
        <v>480</v>
      </c>
      <c r="B10" s="75" t="n">
        <v>60</v>
      </c>
      <c r="C10" s="75" t="n">
        <v>572</v>
      </c>
      <c r="D10" s="75" t="n">
        <v>424</v>
      </c>
      <c r="E10" s="40"/>
      <c r="F10" s="40"/>
      <c r="G10" s="40"/>
      <c r="H10" s="40"/>
      <c r="I10" s="39" t="n">
        <f aca="false">SUM(B10:H10)</f>
        <v>1056</v>
      </c>
    </row>
    <row r="11" customFormat="false" ht="21" hidden="false" customHeight="true" outlineLevel="0" collapsed="false">
      <c r="A11" s="77" t="s">
        <v>529</v>
      </c>
      <c r="B11" s="75" t="n">
        <v>280</v>
      </c>
      <c r="C11" s="75"/>
      <c r="D11" s="75"/>
      <c r="E11" s="40"/>
      <c r="F11" s="40"/>
      <c r="G11" s="40"/>
      <c r="H11" s="40"/>
      <c r="I11" s="39" t="n">
        <f aca="false">SUM(B11:H11)</f>
        <v>280</v>
      </c>
    </row>
    <row r="12" customFormat="false" ht="21" hidden="false" customHeight="true" outlineLevel="0" collapsed="false">
      <c r="A12" s="78" t="s">
        <v>530</v>
      </c>
      <c r="B12" s="75"/>
      <c r="C12" s="75"/>
      <c r="D12" s="75"/>
      <c r="E12" s="40"/>
      <c r="F12" s="40"/>
      <c r="G12" s="40"/>
      <c r="H12" s="40"/>
      <c r="I12" s="39" t="n">
        <f aca="false">SUM(B12:H12)</f>
        <v>0</v>
      </c>
    </row>
    <row r="13" customFormat="false" ht="21" hidden="false" customHeight="true" outlineLevel="0" collapsed="false">
      <c r="A13" s="78" t="s">
        <v>254</v>
      </c>
      <c r="B13" s="75"/>
      <c r="C13" s="75"/>
      <c r="D13" s="75"/>
      <c r="E13" s="40"/>
      <c r="F13" s="40"/>
      <c r="G13" s="40"/>
      <c r="H13" s="40" t="n">
        <v>430</v>
      </c>
      <c r="I13" s="39" t="n">
        <f aca="false">SUM(B13:H13)</f>
        <v>430</v>
      </c>
    </row>
    <row r="14" customFormat="false" ht="21" hidden="false" customHeight="true" outlineLevel="0" collapsed="false">
      <c r="A14" s="77" t="s">
        <v>531</v>
      </c>
      <c r="B14" s="75"/>
      <c r="C14" s="75"/>
      <c r="D14" s="75"/>
      <c r="E14" s="40"/>
      <c r="F14" s="40" t="n">
        <v>1338</v>
      </c>
      <c r="G14" s="40"/>
      <c r="H14" s="40"/>
      <c r="I14" s="39" t="n">
        <f aca="false">SUM(B14:H14)</f>
        <v>1338</v>
      </c>
    </row>
    <row r="15" customFormat="false" ht="21" hidden="false" customHeight="true" outlineLevel="0" collapsed="false">
      <c r="A15" s="78" t="s">
        <v>520</v>
      </c>
      <c r="B15" s="75"/>
      <c r="C15" s="75"/>
      <c r="D15" s="75"/>
      <c r="E15" s="40"/>
      <c r="F15" s="40"/>
      <c r="G15" s="40"/>
      <c r="H15" s="40" t="n">
        <v>48</v>
      </c>
      <c r="I15" s="39" t="n">
        <f aca="false">SUM(B15:H15)</f>
        <v>48</v>
      </c>
    </row>
    <row r="16" customFormat="false" ht="21" hidden="false" customHeight="true" outlineLevel="0" collapsed="false">
      <c r="A16" s="78"/>
      <c r="B16" s="75"/>
      <c r="C16" s="75"/>
      <c r="D16" s="75"/>
      <c r="E16" s="40"/>
      <c r="F16" s="40"/>
      <c r="G16" s="40"/>
      <c r="H16" s="40"/>
      <c r="I16" s="39" t="n">
        <f aca="false">SUM(B16:H16)</f>
        <v>0</v>
      </c>
    </row>
    <row r="17" customFormat="false" ht="21" hidden="false" customHeight="true" outlineLevel="0" collapsed="false">
      <c r="A17" s="78"/>
      <c r="B17" s="75"/>
      <c r="C17" s="75"/>
      <c r="D17" s="40"/>
      <c r="E17" s="40"/>
      <c r="F17" s="40"/>
      <c r="G17" s="40"/>
      <c r="H17" s="40"/>
      <c r="I17" s="39" t="n">
        <f aca="false">SUM(B17:H17)</f>
        <v>0</v>
      </c>
    </row>
    <row r="18" customFormat="false" ht="21" hidden="false" customHeight="true" outlineLevel="0" collapsed="false">
      <c r="A18" s="30"/>
      <c r="B18" s="75"/>
      <c r="C18" s="75"/>
      <c r="D18" s="40"/>
      <c r="E18" s="40"/>
      <c r="F18" s="40"/>
      <c r="G18" s="40"/>
      <c r="H18" s="40"/>
      <c r="I18" s="39" t="n">
        <f aca="false">SUM(B18:H18)</f>
        <v>0</v>
      </c>
    </row>
    <row r="19" customFormat="false" ht="21" hidden="false" customHeight="true" outlineLevel="0" collapsed="false">
      <c r="A19" s="30"/>
      <c r="B19" s="75"/>
      <c r="C19" s="75"/>
      <c r="D19" s="40"/>
      <c r="E19" s="40"/>
      <c r="F19" s="40"/>
      <c r="G19" s="40"/>
      <c r="H19" s="40"/>
      <c r="I19" s="39" t="n">
        <f aca="false">SUM(B19:H19)</f>
        <v>0</v>
      </c>
    </row>
    <row r="20" customFormat="false" ht="21" hidden="false" customHeight="true" outlineLevel="0" collapsed="false">
      <c r="A20" s="80"/>
      <c r="B20" s="75"/>
      <c r="C20" s="75"/>
      <c r="D20" s="40"/>
      <c r="E20" s="40"/>
      <c r="F20" s="40"/>
      <c r="G20" s="40"/>
      <c r="H20" s="40"/>
      <c r="I20" s="39" t="n">
        <f aca="false">SUM(B20:H20)</f>
        <v>0</v>
      </c>
    </row>
    <row r="21" customFormat="false" ht="21" hidden="false" customHeight="true" outlineLevel="0" collapsed="false">
      <c r="A21" s="8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</row>
    <row r="22" customFormat="false" ht="21" hidden="false" customHeight="true" outlineLevel="0" collapsed="false">
      <c r="A22" s="8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21" hidden="false" customHeight="true" outlineLevel="0" collapsed="false">
      <c r="A23" s="80"/>
      <c r="B23" s="75"/>
      <c r="C23" s="75"/>
      <c r="D23" s="40"/>
      <c r="E23" s="40"/>
      <c r="F23" s="40"/>
      <c r="G23" s="40"/>
      <c r="H23" s="40"/>
      <c r="I23" s="39" t="n">
        <f aca="false">SUM(B23:H23)</f>
        <v>0</v>
      </c>
    </row>
    <row r="24" customFormat="false" ht="21" hidden="false" customHeight="true" outlineLevel="0" collapsed="false">
      <c r="A24" s="80"/>
      <c r="B24" s="84"/>
      <c r="C24" s="85"/>
      <c r="D24" s="86"/>
      <c r="E24" s="86"/>
      <c r="F24" s="86"/>
      <c r="G24" s="86" t="s">
        <v>372</v>
      </c>
      <c r="H24" s="86"/>
      <c r="I24" s="39" t="n">
        <f aca="false">SUM(I7:I23)</f>
        <v>5725</v>
      </c>
    </row>
    <row r="25" customFormat="false" ht="10.5" hidden="false" customHeight="true" outlineLevel="0" collapsed="false">
      <c r="A25" s="90" t="s">
        <v>28</v>
      </c>
      <c r="B25" s="21"/>
      <c r="C25" s="84"/>
      <c r="D25" s="21"/>
      <c r="E25" s="21"/>
      <c r="F25" s="21"/>
      <c r="G25" s="21"/>
      <c r="H25" s="21"/>
      <c r="I25" s="21"/>
    </row>
    <row r="26" customFormat="false" ht="10.5" hidden="false" customHeight="true" outlineLevel="0" collapsed="false">
      <c r="A26" s="21"/>
      <c r="B26" s="21"/>
      <c r="C26" s="84"/>
      <c r="D26" s="21"/>
      <c r="E26" s="21"/>
      <c r="F26" s="21"/>
      <c r="G26" s="21"/>
      <c r="H26" s="21"/>
      <c r="I26" s="21"/>
    </row>
    <row r="27" customFormat="false" ht="10.5" hidden="false" customHeight="true" outlineLevel="0" collapsed="false">
      <c r="A27" s="21" t="s">
        <v>532</v>
      </c>
      <c r="B27" s="21"/>
      <c r="C27" s="21"/>
      <c r="D27" s="21"/>
      <c r="E27" s="21"/>
      <c r="F27" s="21"/>
      <c r="G27" s="21"/>
      <c r="H27" s="21"/>
      <c r="I27" s="21"/>
    </row>
    <row r="28" customFormat="false" ht="10.5" hidden="false" customHeight="true" outlineLevel="0" collapsed="false">
      <c r="A28" s="21" t="s">
        <v>533</v>
      </c>
      <c r="B28" s="21"/>
      <c r="C28" s="21"/>
      <c r="D28" s="21"/>
      <c r="E28" s="21"/>
      <c r="F28" s="21"/>
      <c r="G28" s="21"/>
      <c r="H28" s="21"/>
      <c r="I28" s="21"/>
    </row>
  </sheetData>
  <mergeCells count="1">
    <mergeCell ref="G24:H24"/>
  </mergeCells>
  <conditionalFormatting sqref="B7:H16">
    <cfRule type="cellIs" priority="2" operator="greaterThan" aboveAverage="0" equalAverage="0" bottom="0" percent="0" rank="0" text="" dxfId="0">
      <formula>500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5.6294642857143"/>
    <col collapsed="false" hidden="false" max="8" min="2" style="0" width="10.6294642857143"/>
    <col collapsed="false" hidden="false" max="9" min="9" style="0" width="15"/>
  </cols>
  <sheetData>
    <row r="1" customFormat="false" ht="18.75" hidden="false" customHeight="true" outlineLevel="0" collapsed="false">
      <c r="A1" s="20" t="s">
        <v>478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0.5" hidden="false" customHeight="tru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0.5" hidden="false" customHeight="tru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0.5" hidden="false" customHeight="tru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0.5" hidden="false" customHeight="tru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25.5" hidden="false" customHeight="true" outlineLevel="0" collapsed="false">
      <c r="A6" s="89" t="s">
        <v>534</v>
      </c>
      <c r="B6" s="89" t="s">
        <v>5</v>
      </c>
      <c r="C6" s="89" t="s">
        <v>6</v>
      </c>
      <c r="D6" s="89" t="s">
        <v>7</v>
      </c>
      <c r="E6" s="89" t="s">
        <v>8</v>
      </c>
      <c r="F6" s="89" t="s">
        <v>9</v>
      </c>
      <c r="G6" s="89" t="s">
        <v>10</v>
      </c>
      <c r="H6" s="89" t="s">
        <v>11</v>
      </c>
      <c r="I6" s="89" t="s">
        <v>12</v>
      </c>
    </row>
    <row r="7" customFormat="false" ht="21" hidden="false" customHeight="true" outlineLevel="0" collapsed="false">
      <c r="A7" s="30" t="s">
        <v>526</v>
      </c>
      <c r="B7" s="75" t="n">
        <v>110</v>
      </c>
      <c r="C7" s="75" t="n">
        <v>536</v>
      </c>
      <c r="D7" s="75" t="n">
        <v>86</v>
      </c>
      <c r="E7" s="40"/>
      <c r="F7" s="40"/>
      <c r="G7" s="40" t="n">
        <v>520</v>
      </c>
      <c r="H7" s="40"/>
      <c r="I7" s="39" t="n">
        <f aca="false">SUM(B7:H7)</f>
        <v>1252</v>
      </c>
    </row>
    <row r="8" customFormat="false" ht="21" hidden="false" customHeight="true" outlineLevel="0" collapsed="false">
      <c r="A8" s="78" t="s">
        <v>535</v>
      </c>
      <c r="B8" s="75"/>
      <c r="C8" s="75" t="n">
        <v>110</v>
      </c>
      <c r="D8" s="75" t="n">
        <v>374</v>
      </c>
      <c r="E8" s="40" t="n">
        <v>40</v>
      </c>
      <c r="F8" s="40"/>
      <c r="G8" s="40"/>
      <c r="H8" s="40"/>
      <c r="I8" s="39" t="n">
        <f aca="false">SUM(B8:H8)</f>
        <v>524</v>
      </c>
    </row>
    <row r="9" customFormat="false" ht="21" hidden="false" customHeight="true" outlineLevel="0" collapsed="false">
      <c r="A9" s="78" t="s">
        <v>536</v>
      </c>
      <c r="B9" s="75" t="n">
        <v>112</v>
      </c>
      <c r="C9" s="75"/>
      <c r="D9" s="75" t="n">
        <v>248</v>
      </c>
      <c r="E9" s="40"/>
      <c r="F9" s="40"/>
      <c r="G9" s="40" t="n">
        <v>168</v>
      </c>
      <c r="H9" s="40"/>
      <c r="I9" s="39" t="n">
        <f aca="false">SUM(B9:H9)</f>
        <v>528</v>
      </c>
    </row>
    <row r="10" customFormat="false" ht="21" hidden="false" customHeight="true" outlineLevel="0" collapsed="false">
      <c r="A10" s="78" t="s">
        <v>537</v>
      </c>
      <c r="B10" s="75" t="n">
        <v>147</v>
      </c>
      <c r="C10" s="75"/>
      <c r="D10" s="75" t="n">
        <v>144</v>
      </c>
      <c r="E10" s="40" t="n">
        <v>115</v>
      </c>
      <c r="F10" s="40" t="n">
        <v>107</v>
      </c>
      <c r="G10" s="40"/>
      <c r="H10" s="40"/>
      <c r="I10" s="39" t="n">
        <f aca="false">SUM(B10:H10)</f>
        <v>513</v>
      </c>
    </row>
    <row r="11" customFormat="false" ht="21" hidden="false" customHeight="true" outlineLevel="0" collapsed="false">
      <c r="A11" s="78" t="s">
        <v>527</v>
      </c>
      <c r="B11" s="75" t="n">
        <v>622</v>
      </c>
      <c r="C11" s="75" t="n">
        <v>16</v>
      </c>
      <c r="D11" s="75" t="n">
        <v>117</v>
      </c>
      <c r="E11" s="40"/>
      <c r="F11" s="40"/>
      <c r="G11" s="40"/>
      <c r="H11" s="40" t="n">
        <v>135</v>
      </c>
      <c r="I11" s="39" t="n">
        <f aca="false">SUM(B11:H11)</f>
        <v>890</v>
      </c>
    </row>
    <row r="12" customFormat="false" ht="21" hidden="false" customHeight="true" outlineLevel="0" collapsed="false">
      <c r="A12" s="78" t="s">
        <v>528</v>
      </c>
      <c r="B12" s="75"/>
      <c r="C12" s="75" t="n">
        <v>416</v>
      </c>
      <c r="D12" s="75"/>
      <c r="E12" s="40" t="n">
        <v>143</v>
      </c>
      <c r="F12" s="40" t="n">
        <v>176</v>
      </c>
      <c r="G12" s="40"/>
      <c r="H12" s="40"/>
      <c r="I12" s="39" t="n">
        <f aca="false">SUM(B12:H12)</f>
        <v>735</v>
      </c>
    </row>
    <row r="13" customFormat="false" ht="21" hidden="false" customHeight="true" outlineLevel="0" collapsed="false">
      <c r="A13" s="78" t="s">
        <v>538</v>
      </c>
      <c r="B13" s="75"/>
      <c r="C13" s="75"/>
      <c r="D13" s="75" t="n">
        <v>186</v>
      </c>
      <c r="E13" s="40" t="n">
        <v>52</v>
      </c>
      <c r="F13" s="40" t="n">
        <v>64</v>
      </c>
      <c r="G13" s="40"/>
      <c r="H13" s="40"/>
      <c r="I13" s="39" t="n">
        <f aca="false">SUM(B13:H13)</f>
        <v>302</v>
      </c>
    </row>
    <row r="14" customFormat="false" ht="21" hidden="false" customHeight="true" outlineLevel="0" collapsed="false">
      <c r="A14" s="78" t="s">
        <v>539</v>
      </c>
      <c r="B14" s="75" t="n">
        <v>0</v>
      </c>
      <c r="C14" s="75" t="n">
        <v>48</v>
      </c>
      <c r="D14" s="75" t="n">
        <v>77</v>
      </c>
      <c r="E14" s="40" t="n">
        <v>158</v>
      </c>
      <c r="F14" s="40"/>
      <c r="G14" s="40"/>
      <c r="H14" s="40"/>
      <c r="I14" s="39" t="n">
        <f aca="false">SUM(B14:H14)</f>
        <v>283</v>
      </c>
    </row>
    <row r="15" customFormat="false" ht="21" hidden="false" customHeight="true" outlineLevel="0" collapsed="false">
      <c r="A15" s="78" t="s">
        <v>540</v>
      </c>
      <c r="B15" s="75" t="n">
        <v>56</v>
      </c>
      <c r="C15" s="75"/>
      <c r="D15" s="75"/>
      <c r="E15" s="40"/>
      <c r="F15" s="40"/>
      <c r="G15" s="40"/>
      <c r="H15" s="40"/>
      <c r="I15" s="39" t="n">
        <f aca="false">SUM(B15:H15)</f>
        <v>56</v>
      </c>
    </row>
    <row r="16" customFormat="false" ht="21" hidden="false" customHeight="true" outlineLevel="0" collapsed="false">
      <c r="A16" s="78" t="s">
        <v>541</v>
      </c>
      <c r="B16" s="75"/>
      <c r="C16" s="75"/>
      <c r="D16" s="75" t="n">
        <f aca="false">304+320</f>
        <v>624</v>
      </c>
      <c r="E16" s="40"/>
      <c r="F16" s="40"/>
      <c r="G16" s="40"/>
      <c r="H16" s="40"/>
      <c r="I16" s="39" t="n">
        <f aca="false">SUM(B16:H16)</f>
        <v>624</v>
      </c>
    </row>
    <row r="17" customFormat="false" ht="21" hidden="false" customHeight="true" outlineLevel="0" collapsed="false">
      <c r="A17" s="78" t="s">
        <v>542</v>
      </c>
      <c r="B17" s="75"/>
      <c r="C17" s="75"/>
      <c r="D17" s="40"/>
      <c r="E17" s="40"/>
      <c r="F17" s="40" t="n">
        <v>695</v>
      </c>
      <c r="G17" s="40"/>
      <c r="H17" s="40"/>
      <c r="I17" s="39" t="n">
        <f aca="false">SUM(B17:H17)</f>
        <v>695</v>
      </c>
    </row>
    <row r="18" customFormat="false" ht="21" hidden="false" customHeight="true" outlineLevel="0" collapsed="false">
      <c r="A18" s="30" t="s">
        <v>522</v>
      </c>
      <c r="B18" s="75"/>
      <c r="C18" s="75"/>
      <c r="D18" s="40"/>
      <c r="E18" s="40"/>
      <c r="F18" s="40"/>
      <c r="G18" s="40" t="n">
        <v>299</v>
      </c>
      <c r="H18" s="40"/>
      <c r="I18" s="39" t="n">
        <f aca="false">SUM(B18:H18)</f>
        <v>299</v>
      </c>
    </row>
    <row r="19" customFormat="false" ht="21" hidden="false" customHeight="true" outlineLevel="0" collapsed="false">
      <c r="A19" s="30" t="s">
        <v>543</v>
      </c>
      <c r="B19" s="75"/>
      <c r="C19" s="75"/>
      <c r="D19" s="40"/>
      <c r="E19" s="40"/>
      <c r="F19" s="40"/>
      <c r="G19" s="40"/>
      <c r="H19" s="40" t="n">
        <v>504</v>
      </c>
      <c r="I19" s="39" t="n">
        <f aca="false">SUM(B19:H19)</f>
        <v>504</v>
      </c>
    </row>
    <row r="20" customFormat="false" ht="21" hidden="false" customHeight="true" outlineLevel="0" collapsed="false">
      <c r="A20" s="80"/>
      <c r="B20" s="75"/>
      <c r="C20" s="75"/>
      <c r="D20" s="40"/>
      <c r="E20" s="40"/>
      <c r="F20" s="40"/>
      <c r="G20" s="40"/>
      <c r="H20" s="40"/>
      <c r="I20" s="39" t="n">
        <f aca="false">SUM(B20:H20)</f>
        <v>0</v>
      </c>
    </row>
    <row r="21" customFormat="false" ht="21" hidden="false" customHeight="true" outlineLevel="0" collapsed="false">
      <c r="A21" s="80"/>
      <c r="B21" s="75"/>
      <c r="C21" s="75"/>
      <c r="D21" s="40"/>
      <c r="E21" s="40"/>
      <c r="F21" s="40"/>
      <c r="G21" s="40"/>
      <c r="H21" s="40"/>
      <c r="I21" s="39" t="n">
        <f aca="false">SUM(B21:H21)</f>
        <v>0</v>
      </c>
    </row>
    <row r="22" customFormat="false" ht="21" hidden="false" customHeight="true" outlineLevel="0" collapsed="false">
      <c r="A22" s="80"/>
      <c r="B22" s="75"/>
      <c r="C22" s="75"/>
      <c r="D22" s="40"/>
      <c r="E22" s="40"/>
      <c r="F22" s="40"/>
      <c r="G22" s="40"/>
      <c r="H22" s="40"/>
      <c r="I22" s="39" t="n">
        <f aca="false">SUM(B22:H22)</f>
        <v>0</v>
      </c>
    </row>
    <row r="23" customFormat="false" ht="21" hidden="false" customHeight="true" outlineLevel="0" collapsed="false">
      <c r="A23" s="80"/>
      <c r="B23" s="75"/>
      <c r="C23" s="75"/>
      <c r="D23" s="40"/>
      <c r="E23" s="40"/>
      <c r="F23" s="40"/>
      <c r="G23" s="40"/>
      <c r="H23" s="40"/>
      <c r="I23" s="39" t="n">
        <f aca="false">SUM(B23:H23)</f>
        <v>0</v>
      </c>
    </row>
    <row r="24" customFormat="false" ht="21" hidden="false" customHeight="true" outlineLevel="0" collapsed="false">
      <c r="A24" s="80"/>
      <c r="B24" s="84"/>
      <c r="C24" s="85"/>
      <c r="D24" s="86"/>
      <c r="E24" s="86"/>
      <c r="F24" s="86"/>
      <c r="G24" s="86" t="s">
        <v>372</v>
      </c>
      <c r="H24" s="86"/>
      <c r="I24" s="39" t="n">
        <f aca="false">SUM(I7:I23)</f>
        <v>7205</v>
      </c>
    </row>
    <row r="25" customFormat="false" ht="10.5" hidden="false" customHeight="true" outlineLevel="0" collapsed="false">
      <c r="A25" s="90" t="s">
        <v>28</v>
      </c>
      <c r="B25" s="21"/>
      <c r="C25" s="84"/>
      <c r="D25" s="21"/>
      <c r="E25" s="21"/>
      <c r="F25" s="21"/>
      <c r="G25" s="21"/>
      <c r="H25" s="21"/>
      <c r="I25" s="21"/>
    </row>
    <row r="26" customFormat="false" ht="10.5" hidden="false" customHeight="true" outlineLevel="0" collapsed="false">
      <c r="A26" s="21"/>
      <c r="B26" s="21"/>
      <c r="C26" s="84"/>
      <c r="D26" s="21"/>
      <c r="E26" s="21"/>
      <c r="F26" s="21"/>
      <c r="G26" s="21"/>
      <c r="H26" s="21"/>
      <c r="I26" s="21"/>
    </row>
    <row r="27" customFormat="false" ht="10.5" hidden="false" customHeight="true" outlineLevel="0" collapsed="false">
      <c r="A27" s="21" t="s">
        <v>532</v>
      </c>
      <c r="B27" s="21"/>
      <c r="C27" s="21"/>
      <c r="D27" s="21"/>
      <c r="E27" s="21"/>
      <c r="F27" s="21"/>
      <c r="G27" s="21"/>
      <c r="H27" s="21"/>
      <c r="I27" s="21"/>
    </row>
    <row r="28" customFormat="false" ht="10.5" hidden="false" customHeight="true" outlineLevel="0" collapsed="false">
      <c r="A28" s="21" t="s">
        <v>533</v>
      </c>
      <c r="B28" s="21"/>
      <c r="C28" s="21"/>
      <c r="D28" s="21"/>
      <c r="E28" s="21"/>
      <c r="F28" s="21"/>
      <c r="G28" s="21"/>
      <c r="H28" s="21"/>
      <c r="I28" s="21"/>
    </row>
  </sheetData>
  <mergeCells count="1">
    <mergeCell ref="G24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5.6294642857143"/>
    <col collapsed="false" hidden="false" max="8" min="2" style="0" width="10.6294642857143"/>
    <col collapsed="false" hidden="false" max="9" min="9" style="0" width="15"/>
  </cols>
  <sheetData>
    <row r="1" customFormat="false" ht="18.75" hidden="false" customHeight="true" outlineLevel="0" collapsed="false">
      <c r="A1" s="20" t="s">
        <v>478</v>
      </c>
      <c r="B1" s="21"/>
      <c r="C1" s="21"/>
      <c r="D1" s="21"/>
      <c r="E1" s="43" t="s">
        <v>234</v>
      </c>
      <c r="F1" s="21"/>
      <c r="G1" s="21"/>
      <c r="H1" s="21"/>
      <c r="I1" s="21"/>
    </row>
    <row r="2" customFormat="false" ht="10.5" hidden="false" customHeight="tru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0.5" hidden="false" customHeight="tru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0.5" hidden="false" customHeight="tru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0.5" hidden="false" customHeight="tru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25.5" hidden="false" customHeight="true" outlineLevel="0" collapsed="false">
      <c r="A6" s="89" t="s">
        <v>544</v>
      </c>
      <c r="B6" s="89" t="s">
        <v>5</v>
      </c>
      <c r="C6" s="89" t="s">
        <v>6</v>
      </c>
      <c r="D6" s="89" t="s">
        <v>7</v>
      </c>
      <c r="E6" s="89" t="s">
        <v>8</v>
      </c>
      <c r="F6" s="89" t="s">
        <v>9</v>
      </c>
      <c r="G6" s="89" t="s">
        <v>10</v>
      </c>
      <c r="H6" s="89" t="s">
        <v>11</v>
      </c>
      <c r="I6" s="89" t="s">
        <v>12</v>
      </c>
    </row>
    <row r="7" customFormat="false" ht="21" hidden="false" customHeight="true" outlineLevel="0" collapsed="false">
      <c r="A7" s="109" t="s">
        <v>526</v>
      </c>
      <c r="B7" s="85" t="n">
        <v>399</v>
      </c>
      <c r="C7" s="85" t="n">
        <v>626</v>
      </c>
      <c r="D7" s="86" t="n">
        <v>324</v>
      </c>
      <c r="E7" s="86" t="n">
        <v>215</v>
      </c>
      <c r="F7" s="86"/>
      <c r="G7" s="86"/>
      <c r="H7" s="86"/>
      <c r="I7" s="86" t="n">
        <f aca="false">SUM(B7:H7)</f>
        <v>1564</v>
      </c>
    </row>
    <row r="8" customFormat="false" ht="21" hidden="false" customHeight="true" outlineLevel="0" collapsed="false">
      <c r="A8" s="110" t="s">
        <v>545</v>
      </c>
      <c r="B8" s="111"/>
      <c r="C8" s="112" t="n">
        <v>588</v>
      </c>
      <c r="D8" s="86"/>
      <c r="E8" s="86"/>
      <c r="F8" s="86"/>
      <c r="G8" s="86"/>
      <c r="H8" s="86"/>
      <c r="I8" s="86" t="n">
        <f aca="false">SUM(B8:H8)</f>
        <v>588</v>
      </c>
    </row>
    <row r="9" customFormat="false" ht="21" hidden="false" customHeight="true" outlineLevel="0" collapsed="false">
      <c r="A9" s="110" t="s">
        <v>252</v>
      </c>
      <c r="B9" s="112" t="n">
        <v>22</v>
      </c>
      <c r="C9" s="112" t="n">
        <v>198</v>
      </c>
      <c r="D9" s="86" t="n">
        <v>68</v>
      </c>
      <c r="E9" s="86"/>
      <c r="F9" s="86"/>
      <c r="G9" s="86" t="n">
        <v>312</v>
      </c>
      <c r="H9" s="86"/>
      <c r="I9" s="86" t="n">
        <f aca="false">SUM(B9:H9)</f>
        <v>600</v>
      </c>
    </row>
    <row r="10" customFormat="false" ht="21" hidden="false" customHeight="true" outlineLevel="0" collapsed="false">
      <c r="A10" s="110" t="s">
        <v>344</v>
      </c>
      <c r="B10" s="112" t="n">
        <v>343</v>
      </c>
      <c r="C10" s="112" t="n">
        <v>319</v>
      </c>
      <c r="D10" s="86"/>
      <c r="E10" s="86"/>
      <c r="F10" s="86" t="n">
        <v>150</v>
      </c>
      <c r="G10" s="86" t="n">
        <v>448</v>
      </c>
      <c r="H10" s="86"/>
      <c r="I10" s="86" t="n">
        <f aca="false">SUM(B10:H10)</f>
        <v>1260</v>
      </c>
    </row>
    <row r="11" customFormat="false" ht="21" hidden="false" customHeight="true" outlineLevel="0" collapsed="false">
      <c r="A11" s="110" t="s">
        <v>546</v>
      </c>
      <c r="B11" s="111"/>
      <c r="C11" s="112" t="n">
        <v>72</v>
      </c>
      <c r="D11" s="86" t="n">
        <v>135</v>
      </c>
      <c r="E11" s="86"/>
      <c r="F11" s="86"/>
      <c r="G11" s="86" t="n">
        <v>288</v>
      </c>
      <c r="H11" s="86"/>
      <c r="I11" s="86" t="n">
        <f aca="false">SUM(B11:H11)</f>
        <v>495</v>
      </c>
    </row>
    <row r="12" customFormat="false" ht="21" hidden="false" customHeight="true" outlineLevel="0" collapsed="false">
      <c r="A12" s="110" t="s">
        <v>547</v>
      </c>
      <c r="B12" s="112" t="n">
        <v>215</v>
      </c>
      <c r="C12" s="112" t="n">
        <v>191</v>
      </c>
      <c r="D12" s="86" t="n">
        <v>56</v>
      </c>
      <c r="E12" s="86" t="n">
        <v>78</v>
      </c>
      <c r="F12" s="86"/>
      <c r="G12" s="86"/>
      <c r="H12" s="86"/>
      <c r="I12" s="86" t="n">
        <f aca="false">SUM(B12:H12)</f>
        <v>540</v>
      </c>
    </row>
    <row r="13" customFormat="false" ht="21" hidden="false" customHeight="true" outlineLevel="0" collapsed="false">
      <c r="A13" s="110" t="s">
        <v>548</v>
      </c>
      <c r="B13" s="112" t="n">
        <v>312</v>
      </c>
      <c r="C13" s="111"/>
      <c r="D13" s="86"/>
      <c r="E13" s="86"/>
      <c r="F13" s="86"/>
      <c r="G13" s="86"/>
      <c r="H13" s="86"/>
      <c r="I13" s="86" t="n">
        <f aca="false">SUM(B13:H13)</f>
        <v>312</v>
      </c>
    </row>
    <row r="14" customFormat="false" ht="21" hidden="false" customHeight="true" outlineLevel="0" collapsed="false">
      <c r="A14" s="110" t="s">
        <v>549</v>
      </c>
      <c r="B14" s="111"/>
      <c r="C14" s="111"/>
      <c r="D14" s="86"/>
      <c r="E14" s="86"/>
      <c r="F14" s="86"/>
      <c r="G14" s="86"/>
      <c r="H14" s="86"/>
      <c r="I14" s="86" t="n">
        <f aca="false">SUM(B14:H14)</f>
        <v>0</v>
      </c>
    </row>
    <row r="15" customFormat="false" ht="21" hidden="false" customHeight="true" outlineLevel="0" collapsed="false">
      <c r="A15" s="110" t="s">
        <v>550</v>
      </c>
      <c r="B15" s="111"/>
      <c r="C15" s="111"/>
      <c r="D15" s="86"/>
      <c r="E15" s="86"/>
      <c r="F15" s="86"/>
      <c r="G15" s="86"/>
      <c r="H15" s="86"/>
      <c r="I15" s="86" t="n">
        <f aca="false">SUM(B15:H15)</f>
        <v>0</v>
      </c>
    </row>
    <row r="16" customFormat="false" ht="21" hidden="false" customHeight="true" outlineLevel="0" collapsed="false">
      <c r="A16" s="110" t="s">
        <v>551</v>
      </c>
      <c r="B16" s="111"/>
      <c r="C16" s="111"/>
      <c r="D16" s="86"/>
      <c r="E16" s="86"/>
      <c r="F16" s="86" t="n">
        <v>1028</v>
      </c>
      <c r="G16" s="86"/>
      <c r="H16" s="86"/>
      <c r="I16" s="86" t="n">
        <f aca="false">SUM(B16:H16)</f>
        <v>1028</v>
      </c>
    </row>
    <row r="17" customFormat="false" ht="21" hidden="false" customHeight="true" outlineLevel="0" collapsed="false">
      <c r="A17" s="110" t="s">
        <v>552</v>
      </c>
      <c r="B17" s="111"/>
      <c r="C17" s="111"/>
      <c r="D17" s="86"/>
      <c r="E17" s="86"/>
      <c r="F17" s="86"/>
      <c r="G17" s="86"/>
      <c r="H17" s="86"/>
      <c r="I17" s="86" t="n">
        <f aca="false">SUM(B17:H17)</f>
        <v>0</v>
      </c>
    </row>
    <row r="18" customFormat="false" ht="21" hidden="false" customHeight="true" outlineLevel="0" collapsed="false">
      <c r="A18" s="80"/>
      <c r="B18" s="86"/>
      <c r="C18" s="86"/>
      <c r="D18" s="86"/>
      <c r="E18" s="86"/>
      <c r="F18" s="86"/>
      <c r="G18" s="86"/>
      <c r="H18" s="86"/>
      <c r="I18" s="86" t="n">
        <f aca="false">SUM(B18:H18)</f>
        <v>0</v>
      </c>
    </row>
    <row r="19" customFormat="false" ht="21" hidden="false" customHeight="true" outlineLevel="0" collapsed="false">
      <c r="A19" s="80"/>
      <c r="B19" s="86"/>
      <c r="C19" s="86"/>
      <c r="D19" s="86"/>
      <c r="E19" s="86"/>
      <c r="F19" s="86"/>
      <c r="G19" s="86"/>
      <c r="H19" s="86"/>
      <c r="I19" s="86" t="n">
        <f aca="false">SUM(B19:H19)</f>
        <v>0</v>
      </c>
    </row>
    <row r="20" customFormat="false" ht="21" hidden="false" customHeight="true" outlineLevel="0" collapsed="false">
      <c r="A20" s="80"/>
      <c r="B20" s="86"/>
      <c r="C20" s="86"/>
      <c r="D20" s="86"/>
      <c r="E20" s="86"/>
      <c r="F20" s="86"/>
      <c r="G20" s="86"/>
      <c r="H20" s="86"/>
      <c r="I20" s="86" t="n">
        <f aca="false">SUM(B20:H20)</f>
        <v>0</v>
      </c>
    </row>
    <row r="21" customFormat="false" ht="21" hidden="false" customHeight="true" outlineLevel="0" collapsed="false">
      <c r="A21" s="80"/>
      <c r="B21" s="86"/>
      <c r="C21" s="86"/>
      <c r="D21" s="86"/>
      <c r="E21" s="86"/>
      <c r="F21" s="86"/>
      <c r="G21" s="86"/>
      <c r="H21" s="86"/>
      <c r="I21" s="86" t="n">
        <f aca="false">SUM(B21:H21)</f>
        <v>0</v>
      </c>
    </row>
    <row r="22" customFormat="false" ht="21" hidden="false" customHeight="true" outlineLevel="0" collapsed="false">
      <c r="A22" s="80"/>
      <c r="B22" s="86"/>
      <c r="C22" s="86"/>
      <c r="D22" s="86"/>
      <c r="E22" s="86"/>
      <c r="F22" s="86"/>
      <c r="G22" s="86"/>
      <c r="H22" s="86"/>
      <c r="I22" s="86" t="n">
        <f aca="false">SUM(B22:H22)</f>
        <v>0</v>
      </c>
    </row>
    <row r="23" customFormat="false" ht="21" hidden="false" customHeight="true" outlineLevel="0" collapsed="false">
      <c r="A23" s="80"/>
      <c r="B23" s="86"/>
      <c r="C23" s="86"/>
      <c r="D23" s="86"/>
      <c r="E23" s="86"/>
      <c r="F23" s="86"/>
      <c r="G23" s="86"/>
      <c r="H23" s="86"/>
      <c r="I23" s="86" t="n">
        <f aca="false">SUM(B23:H23)</f>
        <v>0</v>
      </c>
    </row>
    <row r="24" customFormat="false" ht="21" hidden="false" customHeight="true" outlineLevel="0" collapsed="false">
      <c r="A24" s="80"/>
      <c r="B24" s="86"/>
      <c r="C24" s="86"/>
      <c r="D24" s="86"/>
      <c r="E24" s="86"/>
      <c r="F24" s="86"/>
      <c r="G24" s="86" t="s">
        <v>372</v>
      </c>
      <c r="H24" s="86"/>
      <c r="I24" s="86" t="n">
        <f aca="false">SUM(I7:I23)</f>
        <v>6387</v>
      </c>
    </row>
    <row r="25" customFormat="false" ht="10.5" hidden="false" customHeight="true" outlineLevel="0" collapsed="false">
      <c r="A25" s="90" t="s">
        <v>28</v>
      </c>
      <c r="B25" s="21"/>
      <c r="C25" s="21"/>
      <c r="D25" s="21"/>
      <c r="E25" s="21"/>
      <c r="F25" s="21"/>
      <c r="G25" s="21"/>
      <c r="H25" s="21"/>
      <c r="I25" s="21"/>
    </row>
    <row r="26" customFormat="false" ht="10.5" hidden="false" customHeight="true" outlineLevel="0" collapsed="false">
      <c r="A26" s="21"/>
      <c r="B26" s="21"/>
      <c r="C26" s="21"/>
      <c r="D26" s="21"/>
      <c r="E26" s="21"/>
      <c r="F26" s="21"/>
      <c r="G26" s="21"/>
      <c r="H26" s="21"/>
      <c r="I26" s="21"/>
    </row>
    <row r="27" customFormat="false" ht="10.5" hidden="false" customHeight="true" outlineLevel="0" collapsed="false">
      <c r="A27" s="21" t="s">
        <v>532</v>
      </c>
      <c r="B27" s="21"/>
      <c r="C27" s="21"/>
      <c r="D27" s="21"/>
      <c r="E27" s="21"/>
      <c r="F27" s="21"/>
      <c r="G27" s="21"/>
      <c r="H27" s="21"/>
      <c r="I27" s="21"/>
    </row>
    <row r="28" customFormat="false" ht="10.5" hidden="false" customHeight="true" outlineLevel="0" collapsed="false">
      <c r="A28" s="21" t="s">
        <v>533</v>
      </c>
      <c r="B28" s="21"/>
      <c r="C28" s="21"/>
      <c r="D28" s="21"/>
      <c r="E28" s="21"/>
      <c r="F28" s="21"/>
      <c r="G28" s="21"/>
      <c r="H28" s="21"/>
      <c r="I28" s="21"/>
    </row>
  </sheetData>
  <mergeCells count="1">
    <mergeCell ref="G24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9.7678571428571"/>
    <col collapsed="false" hidden="false" max="9" min="9" style="0" width="19.84375"/>
  </cols>
  <sheetData>
    <row r="2" customFormat="false" ht="15" hidden="false" customHeight="false" outlineLevel="0" collapsed="false">
      <c r="A2" s="20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0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0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0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3" t="s">
        <v>73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4" t="s">
        <v>12</v>
      </c>
    </row>
    <row r="7" customFormat="false" ht="15" hidden="false" customHeight="false" outlineLevel="0" collapsed="false">
      <c r="A7" s="26" t="s">
        <v>74</v>
      </c>
      <c r="B7" s="27"/>
      <c r="C7" s="27" t="n">
        <v>14</v>
      </c>
      <c r="D7" s="27" t="n">
        <v>368</v>
      </c>
      <c r="E7" s="27"/>
      <c r="F7" s="27"/>
      <c r="G7" s="27"/>
      <c r="H7" s="27"/>
      <c r="I7" s="39" t="n">
        <f aca="false">SUM(B7:H7)</f>
        <v>382</v>
      </c>
    </row>
    <row r="8" customFormat="false" ht="15" hidden="false" customHeight="false" outlineLevel="0" collapsed="false">
      <c r="A8" s="26" t="s">
        <v>48</v>
      </c>
      <c r="B8" s="27"/>
      <c r="C8" s="27" t="n">
        <v>840</v>
      </c>
      <c r="D8" s="27" t="n">
        <v>442</v>
      </c>
      <c r="E8" s="27"/>
      <c r="F8" s="27" t="n">
        <v>70</v>
      </c>
      <c r="G8" s="29"/>
      <c r="H8" s="27" t="n">
        <v>233</v>
      </c>
      <c r="I8" s="39" t="n">
        <f aca="false">SUM(B8:H8)</f>
        <v>1585</v>
      </c>
    </row>
    <row r="9" customFormat="false" ht="15" hidden="false" customHeight="false" outlineLevel="0" collapsed="false">
      <c r="A9" s="26" t="s">
        <v>66</v>
      </c>
      <c r="B9" s="27" t="n">
        <v>372</v>
      </c>
      <c r="C9" s="27" t="n">
        <v>580</v>
      </c>
      <c r="D9" s="27" t="n">
        <v>246</v>
      </c>
      <c r="E9" s="27" t="n">
        <v>95</v>
      </c>
      <c r="F9" s="27"/>
      <c r="G9" s="27"/>
      <c r="H9" s="27"/>
      <c r="I9" s="39" t="n">
        <f aca="false">SUM(B9:H9)</f>
        <v>1293</v>
      </c>
    </row>
    <row r="10" customFormat="false" ht="15" hidden="false" customHeight="false" outlineLevel="0" collapsed="false">
      <c r="A10" s="26" t="s">
        <v>67</v>
      </c>
      <c r="B10" s="27"/>
      <c r="C10" s="27" t="n">
        <v>103</v>
      </c>
      <c r="D10" s="27" t="n">
        <v>339</v>
      </c>
      <c r="E10" s="27"/>
      <c r="F10" s="27"/>
      <c r="G10" s="27"/>
      <c r="H10" s="27"/>
      <c r="I10" s="39" t="n">
        <f aca="false">SUM(B10:H10)</f>
        <v>442</v>
      </c>
    </row>
    <row r="11" customFormat="false" ht="15" hidden="false" customHeight="false" outlineLevel="0" collapsed="false">
      <c r="A11" s="26" t="s">
        <v>75</v>
      </c>
      <c r="B11" s="27"/>
      <c r="C11" s="27"/>
      <c r="D11" s="27" t="n">
        <v>176</v>
      </c>
      <c r="E11" s="27" t="n">
        <v>65</v>
      </c>
      <c r="F11" s="27" t="n">
        <v>120</v>
      </c>
      <c r="G11" s="27"/>
      <c r="H11" s="27" t="n">
        <v>104</v>
      </c>
      <c r="I11" s="39" t="n">
        <f aca="false">SUM(B11:H11)</f>
        <v>465</v>
      </c>
    </row>
    <row r="12" customFormat="false" ht="15" hidden="false" customHeight="false" outlineLevel="0" collapsed="false">
      <c r="A12" s="26" t="s">
        <v>30</v>
      </c>
      <c r="B12" s="27" t="n">
        <v>316</v>
      </c>
      <c r="C12" s="27" t="n">
        <v>288</v>
      </c>
      <c r="D12" s="27" t="n">
        <v>529</v>
      </c>
      <c r="E12" s="27"/>
      <c r="F12" s="27"/>
      <c r="G12" s="29"/>
      <c r="H12" s="27" t="n">
        <v>100</v>
      </c>
      <c r="I12" s="39" t="n">
        <f aca="false">SUM(B12:H12)</f>
        <v>1233</v>
      </c>
    </row>
    <row r="13" customFormat="false" ht="15" hidden="false" customHeight="false" outlineLevel="0" collapsed="false">
      <c r="A13" s="26" t="s">
        <v>76</v>
      </c>
      <c r="B13" s="27" t="n">
        <v>33</v>
      </c>
      <c r="C13" s="27" t="n">
        <v>85</v>
      </c>
      <c r="D13" s="27" t="n">
        <v>208</v>
      </c>
      <c r="E13" s="27"/>
      <c r="F13" s="27"/>
      <c r="G13" s="27"/>
      <c r="H13" s="27"/>
      <c r="I13" s="39" t="n">
        <f aca="false">SUM(B13:H13)</f>
        <v>326</v>
      </c>
    </row>
    <row r="14" customFormat="false" ht="15" hidden="false" customHeight="false" outlineLevel="0" collapsed="false">
      <c r="A14" s="26" t="s">
        <v>54</v>
      </c>
      <c r="B14" s="27" t="n">
        <v>430</v>
      </c>
      <c r="C14" s="27" t="n">
        <v>597</v>
      </c>
      <c r="D14" s="27"/>
      <c r="E14" s="27"/>
      <c r="F14" s="27" t="n">
        <v>119</v>
      </c>
      <c r="G14" s="27" t="n">
        <v>420</v>
      </c>
      <c r="H14" s="27" t="n">
        <v>78</v>
      </c>
      <c r="I14" s="39" t="n">
        <f aca="false">SUM(B14:H14)</f>
        <v>1644</v>
      </c>
    </row>
    <row r="15" customFormat="false" ht="15" hidden="false" customHeight="false" outlineLevel="0" collapsed="false">
      <c r="A15" s="26" t="s">
        <v>77</v>
      </c>
      <c r="B15" s="27"/>
      <c r="C15" s="27" t="n">
        <v>32</v>
      </c>
      <c r="D15" s="27" t="n">
        <v>139</v>
      </c>
      <c r="E15" s="27" t="n">
        <v>85</v>
      </c>
      <c r="F15" s="27"/>
      <c r="G15" s="27"/>
      <c r="H15" s="27"/>
      <c r="I15" s="39" t="n">
        <f aca="false">SUM(B15:H15)</f>
        <v>256</v>
      </c>
    </row>
    <row r="16" customFormat="false" ht="15" hidden="false" customHeight="false" outlineLevel="0" collapsed="false">
      <c r="A16" s="26" t="s">
        <v>55</v>
      </c>
      <c r="B16" s="27" t="n">
        <v>109</v>
      </c>
      <c r="C16" s="27" t="n">
        <v>123</v>
      </c>
      <c r="D16" s="27"/>
      <c r="E16" s="27"/>
      <c r="F16" s="27"/>
      <c r="G16" s="27"/>
      <c r="H16" s="27" t="n">
        <v>132</v>
      </c>
      <c r="I16" s="39" t="n">
        <f aca="false">SUM(B16:H16)</f>
        <v>364</v>
      </c>
    </row>
    <row r="17" customFormat="false" ht="15" hidden="false" customHeight="false" outlineLevel="0" collapsed="false">
      <c r="A17" s="26" t="s">
        <v>78</v>
      </c>
      <c r="B17" s="27" t="n">
        <v>1230</v>
      </c>
      <c r="C17" s="27"/>
      <c r="D17" s="27"/>
      <c r="E17" s="27"/>
      <c r="F17" s="27"/>
      <c r="G17" s="27"/>
      <c r="H17" s="27"/>
      <c r="I17" s="39" t="n">
        <f aca="false">SUM(B17:H17)</f>
        <v>1230</v>
      </c>
    </row>
    <row r="18" customFormat="false" ht="15" hidden="false" customHeight="false" outlineLevel="0" collapsed="false">
      <c r="A18" s="30" t="s">
        <v>79</v>
      </c>
      <c r="B18" s="27"/>
      <c r="C18" s="27" t="n">
        <v>70</v>
      </c>
      <c r="D18" s="27"/>
      <c r="E18" s="27"/>
      <c r="F18" s="27"/>
      <c r="G18" s="27"/>
      <c r="H18" s="27"/>
      <c r="I18" s="39" t="n">
        <f aca="false">SUM(B18:H18)</f>
        <v>70</v>
      </c>
    </row>
    <row r="19" customFormat="false" ht="15" hidden="false" customHeight="false" outlineLevel="0" collapsed="false">
      <c r="A19" s="31" t="s">
        <v>80</v>
      </c>
      <c r="B19" s="27"/>
      <c r="C19" s="27"/>
      <c r="D19" s="27"/>
      <c r="E19" s="27"/>
      <c r="F19" s="27" t="n">
        <v>751</v>
      </c>
      <c r="G19" s="27"/>
      <c r="H19" s="27"/>
      <c r="I19" s="39" t="n">
        <f aca="false">SUM(B19:H19)</f>
        <v>751</v>
      </c>
    </row>
    <row r="20" customFormat="false" ht="15" hidden="false" customHeight="false" outlineLevel="0" collapsed="false">
      <c r="A20" s="30" t="s">
        <v>81</v>
      </c>
      <c r="B20" s="27"/>
      <c r="C20" s="27"/>
      <c r="D20" s="27"/>
      <c r="E20" s="27"/>
      <c r="F20" s="32"/>
      <c r="G20" s="32"/>
      <c r="H20" s="32" t="s">
        <v>42</v>
      </c>
      <c r="I20" s="39" t="n">
        <f aca="false">SUM(B20:H20)</f>
        <v>0</v>
      </c>
    </row>
    <row r="21" customFormat="false" ht="15" hidden="false" customHeight="false" outlineLevel="0" collapsed="false">
      <c r="A21" s="30"/>
      <c r="B21" s="27"/>
      <c r="C21" s="27"/>
      <c r="D21" s="27"/>
      <c r="E21" s="27"/>
      <c r="F21" s="32"/>
      <c r="G21" s="32"/>
      <c r="H21" s="32"/>
      <c r="I21" s="39" t="n">
        <f aca="false">SUM(B21:H21)</f>
        <v>0</v>
      </c>
    </row>
    <row r="22" customFormat="false" ht="15" hidden="false" customHeight="false" outlineLevel="0" collapsed="false">
      <c r="A22" s="30"/>
      <c r="B22" s="27"/>
      <c r="C22" s="27"/>
      <c r="D22" s="27"/>
      <c r="E22" s="27"/>
      <c r="F22" s="32"/>
      <c r="G22" s="32"/>
      <c r="H22" s="32"/>
      <c r="I22" s="39" t="n">
        <f aca="false">SUM(B22:H22)</f>
        <v>0</v>
      </c>
    </row>
    <row r="23" customFormat="false" ht="15" hidden="false" customHeight="false" outlineLevel="0" collapsed="false">
      <c r="A23" s="30"/>
      <c r="B23" s="27"/>
      <c r="C23" s="27"/>
      <c r="D23" s="27"/>
      <c r="E23" s="27"/>
      <c r="F23" s="32"/>
      <c r="G23" s="32"/>
      <c r="H23" s="32"/>
      <c r="I23" s="39" t="n">
        <f aca="false">SUM(B23:H23)</f>
        <v>0</v>
      </c>
    </row>
    <row r="24" customFormat="false" ht="15" hidden="false" customHeight="false" outlineLevel="0" collapsed="false">
      <c r="A24" s="30"/>
      <c r="B24" s="27"/>
      <c r="C24" s="27"/>
      <c r="D24" s="27"/>
      <c r="E24" s="27"/>
      <c r="F24" s="32"/>
      <c r="G24" s="32"/>
      <c r="H24" s="32"/>
      <c r="I24" s="39" t="n">
        <f aca="false">SUM(B24:H24)</f>
        <v>0</v>
      </c>
    </row>
    <row r="25" customFormat="false" ht="15" hidden="false" customHeight="false" outlineLevel="0" collapsed="false">
      <c r="A25" s="30"/>
      <c r="B25" s="27"/>
      <c r="C25" s="27"/>
      <c r="D25" s="27"/>
      <c r="E25" s="27"/>
      <c r="F25" s="32"/>
      <c r="G25" s="32"/>
      <c r="H25" s="32"/>
      <c r="I25" s="39" t="n">
        <f aca="false">SUM(B25:H25)</f>
        <v>0</v>
      </c>
    </row>
    <row r="26" customFormat="false" ht="15" hidden="false" customHeight="false" outlineLevel="0" collapsed="false">
      <c r="A26" s="30"/>
      <c r="B26" s="27"/>
      <c r="C26" s="27"/>
      <c r="D26" s="27"/>
      <c r="E26" s="27"/>
      <c r="F26" s="32"/>
      <c r="G26" s="32"/>
      <c r="H26" s="32"/>
      <c r="I26" s="39" t="n">
        <f aca="false">SUM(B26:H26)</f>
        <v>0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SUM(I7:I23)</f>
        <v>10041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4.3705357142857"/>
  </cols>
  <sheetData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82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4" t="s">
        <v>12</v>
      </c>
    </row>
    <row r="7" customFormat="false" ht="15" hidden="false" customHeight="false" outlineLevel="0" collapsed="false">
      <c r="A7" s="26" t="s">
        <v>83</v>
      </c>
      <c r="B7" s="40" t="n">
        <v>212</v>
      </c>
      <c r="C7" s="40"/>
      <c r="D7" s="40"/>
      <c r="E7" s="40"/>
      <c r="F7" s="40"/>
      <c r="G7" s="40"/>
      <c r="H7" s="40"/>
      <c r="I7" s="39" t="n">
        <f aca="false">SUM(B7:H7)</f>
        <v>212</v>
      </c>
    </row>
    <row r="8" customFormat="false" ht="15" hidden="false" customHeight="false" outlineLevel="0" collapsed="false">
      <c r="A8" s="26" t="s">
        <v>84</v>
      </c>
      <c r="B8" s="40"/>
      <c r="C8" s="40" t="n">
        <v>84</v>
      </c>
      <c r="D8" s="40"/>
      <c r="E8" s="40"/>
      <c r="F8" s="40"/>
      <c r="G8" s="41" t="n">
        <v>190</v>
      </c>
      <c r="H8" s="40"/>
      <c r="I8" s="39" t="n">
        <f aca="false">SUM(B8:H8)</f>
        <v>274</v>
      </c>
    </row>
    <row r="9" customFormat="false" ht="15" hidden="false" customHeight="false" outlineLevel="0" collapsed="false">
      <c r="A9" s="26" t="s">
        <v>85</v>
      </c>
      <c r="B9" s="40"/>
      <c r="C9" s="40" t="n">
        <v>96</v>
      </c>
      <c r="D9" s="40" t="n">
        <v>250</v>
      </c>
      <c r="E9" s="40"/>
      <c r="F9" s="40" t="n">
        <v>248</v>
      </c>
      <c r="G9" s="40"/>
      <c r="H9" s="40"/>
      <c r="I9" s="39" t="n">
        <f aca="false">SUM(B9:H9)</f>
        <v>594</v>
      </c>
    </row>
    <row r="10" customFormat="false" ht="15" hidden="false" customHeight="false" outlineLevel="0" collapsed="false">
      <c r="A10" s="26" t="s">
        <v>86</v>
      </c>
      <c r="B10" s="40"/>
      <c r="C10" s="40" t="n">
        <v>551</v>
      </c>
      <c r="D10" s="40"/>
      <c r="E10" s="40" t="n">
        <v>55</v>
      </c>
      <c r="F10" s="40"/>
      <c r="G10" s="40"/>
      <c r="H10" s="40"/>
      <c r="I10" s="39" t="n">
        <f aca="false">SUM(B10:H10)</f>
        <v>606</v>
      </c>
    </row>
    <row r="11" customFormat="false" ht="15" hidden="false" customHeight="false" outlineLevel="0" collapsed="false">
      <c r="A11" s="26" t="s">
        <v>87</v>
      </c>
      <c r="B11" s="40"/>
      <c r="C11" s="40"/>
      <c r="D11" s="40" t="n">
        <v>34</v>
      </c>
      <c r="E11" s="40"/>
      <c r="F11" s="40"/>
      <c r="G11" s="40"/>
      <c r="H11" s="40" t="n">
        <v>128</v>
      </c>
      <c r="I11" s="39" t="n">
        <f aca="false">SUM(B11:H11)</f>
        <v>162</v>
      </c>
    </row>
    <row r="12" customFormat="false" ht="15" hidden="false" customHeight="false" outlineLevel="0" collapsed="false">
      <c r="A12" s="26" t="s">
        <v>88</v>
      </c>
      <c r="B12" s="40"/>
      <c r="C12" s="40"/>
      <c r="D12" s="40" t="n">
        <v>14</v>
      </c>
      <c r="E12" s="40"/>
      <c r="F12" s="40" t="n">
        <v>70</v>
      </c>
      <c r="G12" s="41"/>
      <c r="H12" s="40" t="n">
        <v>35</v>
      </c>
      <c r="I12" s="39" t="n">
        <f aca="false">SUM(B12:H12)</f>
        <v>119</v>
      </c>
    </row>
    <row r="13" customFormat="false" ht="15" hidden="false" customHeight="false" outlineLevel="0" collapsed="false">
      <c r="A13" s="26" t="s">
        <v>89</v>
      </c>
      <c r="B13" s="40" t="n">
        <v>474</v>
      </c>
      <c r="C13" s="40"/>
      <c r="D13" s="40" t="n">
        <v>118</v>
      </c>
      <c r="E13" s="40"/>
      <c r="F13" s="40" t="n">
        <v>120</v>
      </c>
      <c r="G13" s="40"/>
      <c r="H13" s="40"/>
      <c r="I13" s="39" t="n">
        <f aca="false">SUM(B13:H13)</f>
        <v>712</v>
      </c>
    </row>
    <row r="14" customFormat="false" ht="15" hidden="false" customHeight="false" outlineLevel="0" collapsed="false">
      <c r="A14" s="26" t="s">
        <v>90</v>
      </c>
      <c r="B14" s="40"/>
      <c r="C14" s="40" t="n">
        <v>118</v>
      </c>
      <c r="D14" s="40" t="n">
        <v>246</v>
      </c>
      <c r="E14" s="40"/>
      <c r="F14" s="40"/>
      <c r="G14" s="40"/>
      <c r="H14" s="40"/>
      <c r="I14" s="39" t="n">
        <f aca="false">SUM(B14:H14)</f>
        <v>364</v>
      </c>
    </row>
    <row r="15" customFormat="false" ht="15" hidden="false" customHeight="false" outlineLevel="0" collapsed="false">
      <c r="A15" s="26" t="s">
        <v>91</v>
      </c>
      <c r="B15" s="40"/>
      <c r="C15" s="40"/>
      <c r="D15" s="40"/>
      <c r="E15" s="40"/>
      <c r="F15" s="40"/>
      <c r="G15" s="40" t="n">
        <v>615</v>
      </c>
      <c r="H15" s="40"/>
      <c r="I15" s="39" t="n">
        <f aca="false">SUM(B15:H15)</f>
        <v>615</v>
      </c>
    </row>
    <row r="16" customFormat="false" ht="15" hidden="false" customHeight="false" outlineLevel="0" collapsed="false">
      <c r="A16" s="26" t="s">
        <v>92</v>
      </c>
      <c r="B16" s="40" t="n">
        <v>156</v>
      </c>
      <c r="C16" s="40" t="n">
        <v>132</v>
      </c>
      <c r="D16" s="40"/>
      <c r="E16" s="40"/>
      <c r="F16" s="40"/>
      <c r="G16" s="40"/>
      <c r="H16" s="40"/>
      <c r="I16" s="39" t="n">
        <f aca="false">SUM(B16:H16)</f>
        <v>288</v>
      </c>
    </row>
    <row r="17" customFormat="false" ht="15" hidden="false" customHeight="false" outlineLevel="0" collapsed="false">
      <c r="A17" s="26" t="s">
        <v>93</v>
      </c>
      <c r="B17" s="40" t="n">
        <v>114</v>
      </c>
      <c r="C17" s="40"/>
      <c r="D17" s="40" t="n">
        <v>80</v>
      </c>
      <c r="E17" s="40"/>
      <c r="F17" s="40"/>
      <c r="G17" s="40"/>
      <c r="H17" s="40"/>
      <c r="I17" s="39" t="n">
        <f aca="false">SUM(B17:H17)</f>
        <v>194</v>
      </c>
    </row>
    <row r="18" customFormat="false" ht="15" hidden="false" customHeight="false" outlineLevel="0" collapsed="false">
      <c r="A18" s="30" t="s">
        <v>94</v>
      </c>
      <c r="B18" s="40"/>
      <c r="C18" s="40"/>
      <c r="D18" s="40"/>
      <c r="E18" s="40" t="n">
        <v>30</v>
      </c>
      <c r="F18" s="40"/>
      <c r="G18" s="40"/>
      <c r="H18" s="40" t="n">
        <v>278</v>
      </c>
      <c r="I18" s="39" t="n">
        <f aca="false">SUM(B18:H18)</f>
        <v>308</v>
      </c>
    </row>
    <row r="19" customFormat="false" ht="15" hidden="false" customHeight="false" outlineLevel="0" collapsed="false">
      <c r="A19" s="31" t="s">
        <v>95</v>
      </c>
      <c r="B19" s="40"/>
      <c r="C19" s="40" t="n">
        <v>180</v>
      </c>
      <c r="D19" s="40"/>
      <c r="E19" s="40"/>
      <c r="F19" s="40"/>
      <c r="G19" s="40" t="n">
        <v>132.5</v>
      </c>
      <c r="H19" s="40"/>
      <c r="I19" s="39" t="n">
        <f aca="false">SUM(B19:H19)</f>
        <v>312.5</v>
      </c>
    </row>
    <row r="20" customFormat="false" ht="15" hidden="false" customHeight="false" outlineLevel="0" collapsed="false">
      <c r="A20" s="30" t="s">
        <v>96</v>
      </c>
      <c r="B20" s="40"/>
      <c r="C20" s="40"/>
      <c r="D20" s="40" t="n">
        <v>438</v>
      </c>
      <c r="E20" s="40"/>
      <c r="F20" s="42"/>
      <c r="G20" s="42"/>
      <c r="H20" s="42" t="n">
        <v>268</v>
      </c>
      <c r="I20" s="39" t="n">
        <f aca="false">SUM(B20:H20)</f>
        <v>706</v>
      </c>
    </row>
    <row r="21" customFormat="false" ht="15" hidden="false" customHeight="false" outlineLevel="0" collapsed="false">
      <c r="A21" s="30" t="s">
        <v>76</v>
      </c>
      <c r="B21" s="40" t="n">
        <v>210</v>
      </c>
      <c r="C21" s="40" t="n">
        <v>424</v>
      </c>
      <c r="D21" s="40" t="n">
        <v>271</v>
      </c>
      <c r="E21" s="40"/>
      <c r="F21" s="42"/>
      <c r="G21" s="42"/>
      <c r="H21" s="42"/>
      <c r="I21" s="39" t="n">
        <f aca="false">SUM(B21:H21)</f>
        <v>905</v>
      </c>
    </row>
    <row r="22" customFormat="false" ht="15" hidden="false" customHeight="false" outlineLevel="0" collapsed="false">
      <c r="A22" s="30" t="s">
        <v>97</v>
      </c>
      <c r="B22" s="40" t="n">
        <v>74</v>
      </c>
      <c r="C22" s="40" t="n">
        <v>117</v>
      </c>
      <c r="D22" s="40" t="n">
        <v>39</v>
      </c>
      <c r="E22" s="40"/>
      <c r="F22" s="42"/>
      <c r="G22" s="42"/>
      <c r="H22" s="42"/>
      <c r="I22" s="39" t="n">
        <f aca="false">SUM(B22:H22)</f>
        <v>230</v>
      </c>
    </row>
    <row r="23" customFormat="false" ht="15" hidden="false" customHeight="false" outlineLevel="0" collapsed="false">
      <c r="A23" s="30" t="s">
        <v>98</v>
      </c>
      <c r="B23" s="40" t="n">
        <v>58</v>
      </c>
      <c r="C23" s="40"/>
      <c r="D23" s="40" t="n">
        <v>55</v>
      </c>
      <c r="E23" s="40"/>
      <c r="F23" s="42"/>
      <c r="G23" s="42"/>
      <c r="H23" s="42" t="n">
        <v>116</v>
      </c>
      <c r="I23" s="39" t="n">
        <f aca="false">SUM(B23:H23)</f>
        <v>229</v>
      </c>
    </row>
    <row r="24" customFormat="false" ht="15" hidden="false" customHeight="false" outlineLevel="0" collapsed="false">
      <c r="A24" s="30" t="s">
        <v>99</v>
      </c>
      <c r="B24" s="40"/>
      <c r="C24" s="40" t="n">
        <v>196</v>
      </c>
      <c r="D24" s="40"/>
      <c r="E24" s="40" t="n">
        <v>80</v>
      </c>
      <c r="F24" s="42"/>
      <c r="G24" s="42"/>
      <c r="H24" s="42"/>
      <c r="I24" s="39" t="n">
        <f aca="false">SUM(B24:H24)</f>
        <v>276</v>
      </c>
    </row>
    <row r="25" customFormat="false" ht="15" hidden="false" customHeight="false" outlineLevel="0" collapsed="false">
      <c r="A25" s="30" t="s">
        <v>54</v>
      </c>
      <c r="B25" s="40"/>
      <c r="C25" s="40" t="n">
        <v>1355</v>
      </c>
      <c r="D25" s="40"/>
      <c r="E25" s="40" t="n">
        <v>270</v>
      </c>
      <c r="F25" s="42" t="n">
        <v>324</v>
      </c>
      <c r="G25" s="42" t="n">
        <v>415.5</v>
      </c>
      <c r="H25" s="42"/>
      <c r="I25" s="39" t="n">
        <f aca="false">SUM(B25:H25)</f>
        <v>2364.5</v>
      </c>
    </row>
    <row r="26" customFormat="false" ht="15" hidden="false" customHeight="false" outlineLevel="0" collapsed="false">
      <c r="A26" s="30" t="s">
        <v>100</v>
      </c>
      <c r="B26" s="40" t="n">
        <v>1252</v>
      </c>
      <c r="C26" s="40"/>
      <c r="D26" s="40"/>
      <c r="E26" s="40"/>
      <c r="F26" s="42"/>
      <c r="G26" s="42"/>
      <c r="H26" s="42"/>
      <c r="I26" s="39" t="n">
        <f aca="false">SUM(B26:H26)</f>
        <v>1252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SUM(I7:I23)</f>
        <v>6830.5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0.9464285714286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101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4" t="s">
        <v>12</v>
      </c>
    </row>
    <row r="7" customFormat="false" ht="15" hidden="false" customHeight="false" outlineLevel="0" collapsed="false">
      <c r="A7" s="26" t="s">
        <v>102</v>
      </c>
      <c r="B7" s="40"/>
      <c r="C7" s="40" t="n">
        <v>184</v>
      </c>
      <c r="D7" s="40" t="n">
        <v>168</v>
      </c>
      <c r="E7" s="40"/>
      <c r="F7" s="40"/>
      <c r="G7" s="40" t="n">
        <v>154</v>
      </c>
      <c r="H7" s="40"/>
      <c r="I7" s="39" t="n">
        <f aca="false">SUM(B7:H7)</f>
        <v>506</v>
      </c>
    </row>
    <row r="8" customFormat="false" ht="15" hidden="false" customHeight="false" outlineLevel="0" collapsed="false">
      <c r="A8" s="26" t="s">
        <v>74</v>
      </c>
      <c r="B8" s="40" t="n">
        <v>166</v>
      </c>
      <c r="C8" s="40" t="n">
        <v>21</v>
      </c>
      <c r="D8" s="40" t="n">
        <v>482</v>
      </c>
      <c r="E8" s="40" t="n">
        <v>85</v>
      </c>
      <c r="F8" s="40" t="n">
        <v>84</v>
      </c>
      <c r="G8" s="41"/>
      <c r="H8" s="40"/>
      <c r="I8" s="39" t="n">
        <f aca="false">SUM(B8:H8)</f>
        <v>838</v>
      </c>
    </row>
    <row r="9" customFormat="false" ht="15" hidden="false" customHeight="false" outlineLevel="0" collapsed="false">
      <c r="A9" s="26" t="s">
        <v>103</v>
      </c>
      <c r="B9" s="40"/>
      <c r="C9" s="40" t="n">
        <v>84</v>
      </c>
      <c r="D9" s="40" t="n">
        <v>82</v>
      </c>
      <c r="E9" s="40" t="n">
        <v>40</v>
      </c>
      <c r="F9" s="40"/>
      <c r="G9" s="40"/>
      <c r="H9" s="40"/>
      <c r="I9" s="39" t="n">
        <f aca="false">SUM(B9:H9)</f>
        <v>206</v>
      </c>
    </row>
    <row r="10" customFormat="false" ht="15" hidden="false" customHeight="false" outlineLevel="0" collapsed="false">
      <c r="A10" s="26" t="s">
        <v>48</v>
      </c>
      <c r="B10" s="40" t="n">
        <v>666</v>
      </c>
      <c r="C10" s="40" t="n">
        <v>485</v>
      </c>
      <c r="D10" s="40" t="n">
        <v>220</v>
      </c>
      <c r="E10" s="40"/>
      <c r="F10" s="40"/>
      <c r="G10" s="40" t="n">
        <v>428</v>
      </c>
      <c r="H10" s="40"/>
      <c r="I10" s="39" t="n">
        <f aca="false">SUM(B10:H10)</f>
        <v>1799</v>
      </c>
    </row>
    <row r="11" customFormat="false" ht="15" hidden="false" customHeight="false" outlineLevel="0" collapsed="false">
      <c r="A11" s="26" t="s">
        <v>66</v>
      </c>
      <c r="B11" s="40" t="n">
        <v>760</v>
      </c>
      <c r="C11" s="40" t="n">
        <v>1172</v>
      </c>
      <c r="D11" s="40" t="n">
        <v>270</v>
      </c>
      <c r="E11" s="40"/>
      <c r="F11" s="40" t="n">
        <v>33</v>
      </c>
      <c r="G11" s="40" t="n">
        <v>58</v>
      </c>
      <c r="H11" s="40" t="n">
        <v>278</v>
      </c>
      <c r="I11" s="39" t="n">
        <f aca="false">SUM(B11:H11)</f>
        <v>2571</v>
      </c>
    </row>
    <row r="12" customFormat="false" ht="15" hidden="false" customHeight="false" outlineLevel="0" collapsed="false">
      <c r="A12" s="26" t="s">
        <v>104</v>
      </c>
      <c r="B12" s="40"/>
      <c r="C12" s="40"/>
      <c r="D12" s="40" t="n">
        <v>130</v>
      </c>
      <c r="E12" s="40"/>
      <c r="F12" s="40"/>
      <c r="G12" s="41" t="s">
        <v>42</v>
      </c>
      <c r="H12" s="40"/>
      <c r="I12" s="39" t="n">
        <f aca="false">SUM(B12:H12)</f>
        <v>130</v>
      </c>
    </row>
    <row r="13" customFormat="false" ht="15" hidden="false" customHeight="false" outlineLevel="0" collapsed="false">
      <c r="A13" s="26" t="s">
        <v>67</v>
      </c>
      <c r="B13" s="40" t="n">
        <v>350</v>
      </c>
      <c r="C13" s="40" t="n">
        <v>792</v>
      </c>
      <c r="D13" s="40" t="n">
        <v>352</v>
      </c>
      <c r="E13" s="40" t="n">
        <v>50</v>
      </c>
      <c r="F13" s="40"/>
      <c r="G13" s="40" t="s">
        <v>42</v>
      </c>
      <c r="H13" s="40" t="n">
        <v>142</v>
      </c>
      <c r="I13" s="39" t="n">
        <f aca="false">SUM(B13:H13)</f>
        <v>1686</v>
      </c>
    </row>
    <row r="14" customFormat="false" ht="15" hidden="false" customHeight="false" outlineLevel="0" collapsed="false">
      <c r="A14" s="26" t="s">
        <v>105</v>
      </c>
      <c r="B14" s="40"/>
      <c r="C14" s="40"/>
      <c r="D14" s="40" t="n">
        <v>115</v>
      </c>
      <c r="E14" s="40"/>
      <c r="F14" s="40" t="n">
        <v>136</v>
      </c>
      <c r="G14" s="40"/>
      <c r="H14" s="40" t="n">
        <v>224</v>
      </c>
      <c r="I14" s="39" t="n">
        <f aca="false">SUM(B14:H14)</f>
        <v>475</v>
      </c>
    </row>
    <row r="15" customFormat="false" ht="15" hidden="false" customHeight="false" outlineLevel="0" collapsed="false">
      <c r="A15" s="26" t="s">
        <v>75</v>
      </c>
      <c r="B15" s="40"/>
      <c r="C15" s="40"/>
      <c r="D15" s="40"/>
      <c r="E15" s="40" t="n">
        <v>70</v>
      </c>
      <c r="F15" s="40" t="n">
        <v>120</v>
      </c>
      <c r="G15" s="40" t="n">
        <v>291</v>
      </c>
      <c r="H15" s="40"/>
      <c r="I15" s="39" t="n">
        <f aca="false">SUM(B15:H15)</f>
        <v>481</v>
      </c>
    </row>
    <row r="16" customFormat="false" ht="15" hidden="false" customHeight="false" outlineLevel="0" collapsed="false">
      <c r="A16" s="26" t="s">
        <v>30</v>
      </c>
      <c r="B16" s="40" t="n">
        <v>145</v>
      </c>
      <c r="C16" s="40" t="n">
        <v>540</v>
      </c>
      <c r="D16" s="40" t="n">
        <v>254</v>
      </c>
      <c r="E16" s="40" t="n">
        <v>130</v>
      </c>
      <c r="F16" s="40"/>
      <c r="G16" s="40"/>
      <c r="H16" s="40"/>
      <c r="I16" s="39" t="n">
        <f aca="false">SUM(B16:H16)</f>
        <v>1069</v>
      </c>
    </row>
    <row r="17" customFormat="false" ht="15" hidden="false" customHeight="false" outlineLevel="0" collapsed="false">
      <c r="A17" s="26" t="s">
        <v>106</v>
      </c>
      <c r="B17" s="40" t="n">
        <v>887</v>
      </c>
      <c r="C17" s="40"/>
      <c r="D17" s="40"/>
      <c r="E17" s="40" t="n">
        <v>15</v>
      </c>
      <c r="F17" s="40" t="n">
        <v>34</v>
      </c>
      <c r="G17" s="40"/>
      <c r="H17" s="40" t="n">
        <v>104</v>
      </c>
      <c r="I17" s="39" t="n">
        <f aca="false">SUM(B17:H17)</f>
        <v>1040</v>
      </c>
    </row>
    <row r="18" customFormat="false" ht="15" hidden="false" customHeight="false" outlineLevel="0" collapsed="false">
      <c r="A18" s="30" t="s">
        <v>107</v>
      </c>
      <c r="B18" s="40"/>
      <c r="C18" s="40" t="n">
        <v>140</v>
      </c>
      <c r="D18" s="40"/>
      <c r="E18" s="40"/>
      <c r="F18" s="40"/>
      <c r="G18" s="40"/>
      <c r="H18" s="40"/>
      <c r="I18" s="39" t="n">
        <f aca="false">SUM(B18:H18)</f>
        <v>140</v>
      </c>
    </row>
    <row r="19" customFormat="false" ht="15" hidden="false" customHeight="false" outlineLevel="0" collapsed="false">
      <c r="A19" s="31" t="n">
        <v>1984</v>
      </c>
      <c r="B19" s="40"/>
      <c r="C19" s="40"/>
      <c r="D19" s="40"/>
      <c r="E19" s="40"/>
      <c r="F19" s="40" t="n">
        <v>1334</v>
      </c>
      <c r="G19" s="40"/>
      <c r="H19" s="40"/>
      <c r="I19" s="39" t="n">
        <f aca="false">SUM(B19:H19)</f>
        <v>1334</v>
      </c>
    </row>
    <row r="20" customFormat="false" ht="15" hidden="false" customHeight="false" outlineLevel="0" collapsed="false">
      <c r="A20" s="30" t="s">
        <v>108</v>
      </c>
      <c r="B20" s="40"/>
      <c r="C20" s="40"/>
      <c r="D20" s="40"/>
      <c r="E20" s="40"/>
      <c r="F20" s="42" t="n">
        <v>668</v>
      </c>
      <c r="G20" s="42"/>
      <c r="H20" s="42"/>
      <c r="I20" s="39" t="n">
        <f aca="false">SUM(B20:H20)</f>
        <v>668</v>
      </c>
    </row>
    <row r="21" customFormat="false" ht="15" hidden="false" customHeight="false" outlineLevel="0" collapsed="false">
      <c r="A21" s="30" t="s">
        <v>109</v>
      </c>
      <c r="B21" s="40"/>
      <c r="C21" s="40"/>
      <c r="D21" s="40"/>
      <c r="E21" s="40"/>
      <c r="F21" s="42"/>
      <c r="G21" s="42"/>
      <c r="H21" s="42" t="n">
        <v>526</v>
      </c>
      <c r="I21" s="39" t="n">
        <f aca="false">SUM(B21:H21)</f>
        <v>526</v>
      </c>
    </row>
    <row r="22" customFormat="false" ht="15" hidden="false" customHeight="false" outlineLevel="0" collapsed="false">
      <c r="A22" s="30"/>
      <c r="B22" s="40"/>
      <c r="C22" s="40"/>
      <c r="D22" s="40"/>
      <c r="E22" s="40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0"/>
      <c r="B23" s="40"/>
      <c r="C23" s="40"/>
      <c r="D23" s="40"/>
      <c r="E23" s="40"/>
      <c r="F23" s="42"/>
      <c r="G23" s="42"/>
      <c r="H23" s="42"/>
      <c r="I23" s="39" t="n">
        <f aca="false">SUM(B23:H23)</f>
        <v>0</v>
      </c>
    </row>
    <row r="24" customFormat="false" ht="15" hidden="false" customHeight="false" outlineLevel="0" collapsed="false">
      <c r="A24" s="30"/>
      <c r="B24" s="40"/>
      <c r="C24" s="40"/>
      <c r="D24" s="40"/>
      <c r="E24" s="40"/>
      <c r="F24" s="42"/>
      <c r="G24" s="42"/>
      <c r="H24" s="42"/>
      <c r="I24" s="39" t="n">
        <f aca="false">SUM(B24:H24)</f>
        <v>0</v>
      </c>
    </row>
    <row r="25" customFormat="false" ht="15" hidden="false" customHeight="false" outlineLevel="0" collapsed="false">
      <c r="A25" s="30"/>
      <c r="B25" s="40"/>
      <c r="C25" s="40"/>
      <c r="D25" s="40"/>
      <c r="E25" s="40"/>
      <c r="F25" s="42"/>
      <c r="G25" s="42"/>
      <c r="H25" s="42"/>
      <c r="I25" s="39" t="n">
        <f aca="false">SUM(B25:H25)</f>
        <v>0</v>
      </c>
    </row>
    <row r="26" customFormat="false" ht="15" hidden="false" customHeight="false" outlineLevel="0" collapsed="false">
      <c r="A26" s="30"/>
      <c r="B26" s="40"/>
      <c r="C26" s="40"/>
      <c r="D26" s="40"/>
      <c r="E26" s="40"/>
      <c r="F26" s="42"/>
      <c r="G26" s="42"/>
      <c r="H26" s="42"/>
      <c r="I26" s="39" t="n">
        <f aca="false">SUM(B26:H26)</f>
        <v>0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SUM(I7:I23)</f>
        <v>13469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0.3571428571429"/>
  </cols>
  <sheetData>
    <row r="1" customFormat="false" ht="15" hidden="false" customHeight="false" outlineLevel="0" collapsed="false">
      <c r="A1" s="20"/>
      <c r="B1" s="21"/>
      <c r="C1" s="21"/>
      <c r="D1" s="21"/>
      <c r="E1" s="43"/>
      <c r="F1" s="21"/>
      <c r="G1" s="21"/>
      <c r="H1" s="21"/>
      <c r="I1" s="21"/>
    </row>
    <row r="2" customFormat="false" ht="15" hidden="false" customHeight="false" outlineLevel="0" collapsed="false">
      <c r="A2" s="21" t="s">
        <v>0</v>
      </c>
      <c r="B2" s="21"/>
      <c r="C2" s="21"/>
      <c r="D2" s="21"/>
      <c r="E2" s="21"/>
      <c r="F2" s="21"/>
      <c r="G2" s="21"/>
      <c r="H2" s="21"/>
      <c r="I2" s="21"/>
    </row>
    <row r="3" customFormat="false" ht="15" hidden="false" customHeight="false" outlineLevel="0" collapsed="false">
      <c r="A3" s="21" t="s">
        <v>1</v>
      </c>
      <c r="B3" s="21"/>
      <c r="C3" s="21"/>
      <c r="D3" s="21"/>
      <c r="E3" s="21"/>
      <c r="F3" s="21"/>
      <c r="G3" s="21"/>
      <c r="H3" s="21"/>
      <c r="I3" s="21"/>
    </row>
    <row r="4" customFormat="false" ht="15" hidden="false" customHeight="false" outlineLevel="0" collapsed="false">
      <c r="A4" s="21" t="s">
        <v>2</v>
      </c>
      <c r="B4" s="21"/>
      <c r="C4" s="21"/>
      <c r="D4" s="21"/>
      <c r="E4" s="21"/>
      <c r="F4" s="21"/>
      <c r="G4" s="21"/>
      <c r="H4" s="21"/>
      <c r="I4" s="21"/>
    </row>
    <row r="5" customFormat="false" ht="15" hidden="false" customHeight="false" outlineLevel="0" collapsed="false">
      <c r="A5" s="21" t="s">
        <v>3</v>
      </c>
      <c r="B5" s="21"/>
      <c r="C5" s="21"/>
      <c r="D5" s="21"/>
      <c r="E5" s="21"/>
      <c r="F5" s="21"/>
      <c r="G5" s="21"/>
      <c r="H5" s="21"/>
      <c r="I5" s="21"/>
    </row>
    <row r="6" customFormat="false" ht="15" hidden="false" customHeight="false" outlineLevel="0" collapsed="false">
      <c r="A6" s="24" t="s">
        <v>110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4" t="s">
        <v>11</v>
      </c>
      <c r="I6" s="24" t="s">
        <v>12</v>
      </c>
    </row>
    <row r="7" customFormat="false" ht="15" hidden="false" customHeight="false" outlineLevel="0" collapsed="false">
      <c r="A7" s="26" t="s">
        <v>111</v>
      </c>
      <c r="B7" s="40"/>
      <c r="C7" s="40" t="n">
        <v>378</v>
      </c>
      <c r="D7" s="40" t="n">
        <v>258</v>
      </c>
      <c r="E7" s="40"/>
      <c r="F7" s="40"/>
      <c r="G7" s="40"/>
      <c r="H7" s="40"/>
      <c r="I7" s="39" t="n">
        <f aca="false">SUM(B7:H7)</f>
        <v>636</v>
      </c>
    </row>
    <row r="8" customFormat="false" ht="15" hidden="false" customHeight="false" outlineLevel="0" collapsed="false">
      <c r="A8" s="26" t="s">
        <v>102</v>
      </c>
      <c r="B8" s="40" t="n">
        <v>171</v>
      </c>
      <c r="C8" s="40" t="n">
        <v>281</v>
      </c>
      <c r="D8" s="40" t="n">
        <v>520</v>
      </c>
      <c r="E8" s="40"/>
      <c r="F8" s="40"/>
      <c r="G8" s="41"/>
      <c r="H8" s="40" t="n">
        <v>64</v>
      </c>
      <c r="I8" s="39" t="n">
        <f aca="false">SUM(B8:H8)</f>
        <v>1036</v>
      </c>
    </row>
    <row r="9" customFormat="false" ht="15" hidden="false" customHeight="false" outlineLevel="0" collapsed="false">
      <c r="A9" s="26" t="s">
        <v>74</v>
      </c>
      <c r="B9" s="40" t="n">
        <v>358</v>
      </c>
      <c r="C9" s="40" t="n">
        <v>690</v>
      </c>
      <c r="D9" s="40" t="n">
        <v>196</v>
      </c>
      <c r="E9" s="40"/>
      <c r="F9" s="40" t="n">
        <v>109</v>
      </c>
      <c r="G9" s="40"/>
      <c r="H9" s="40"/>
      <c r="I9" s="39" t="n">
        <f aca="false">SUM(B9:H9)</f>
        <v>1353</v>
      </c>
    </row>
    <row r="10" customFormat="false" ht="15" hidden="false" customHeight="false" outlineLevel="0" collapsed="false">
      <c r="A10" s="26" t="s">
        <v>103</v>
      </c>
      <c r="B10" s="40" t="n">
        <v>353</v>
      </c>
      <c r="C10" s="40" t="n">
        <v>240</v>
      </c>
      <c r="D10" s="40" t="n">
        <v>454</v>
      </c>
      <c r="E10" s="40"/>
      <c r="F10" s="40" t="n">
        <v>298</v>
      </c>
      <c r="G10" s="40"/>
      <c r="H10" s="40"/>
      <c r="I10" s="39" t="n">
        <f aca="false">SUM(B10:H10)</f>
        <v>1345</v>
      </c>
    </row>
    <row r="11" customFormat="false" ht="15" hidden="false" customHeight="false" outlineLevel="0" collapsed="false">
      <c r="A11" s="26" t="s">
        <v>48</v>
      </c>
      <c r="B11" s="40" t="n">
        <v>844</v>
      </c>
      <c r="C11" s="40" t="n">
        <v>1152</v>
      </c>
      <c r="D11" s="40" t="n">
        <v>490</v>
      </c>
      <c r="E11" s="40" t="n">
        <v>140</v>
      </c>
      <c r="F11" s="40"/>
      <c r="G11" s="40" t="n">
        <v>226</v>
      </c>
      <c r="H11" s="40" t="n">
        <v>108</v>
      </c>
      <c r="I11" s="39" t="n">
        <f aca="false">SUM(B11:H11)</f>
        <v>2960</v>
      </c>
    </row>
    <row r="12" customFormat="false" ht="15" hidden="false" customHeight="false" outlineLevel="0" collapsed="false">
      <c r="A12" s="26" t="s">
        <v>66</v>
      </c>
      <c r="B12" s="40" t="n">
        <v>857</v>
      </c>
      <c r="C12" s="40" t="n">
        <v>764</v>
      </c>
      <c r="D12" s="40"/>
      <c r="E12" s="40"/>
      <c r="F12" s="40"/>
      <c r="G12" s="41"/>
      <c r="H12" s="40" t="n">
        <v>312</v>
      </c>
      <c r="I12" s="39" t="n">
        <f aca="false">SUM(B12:H12)</f>
        <v>1933</v>
      </c>
    </row>
    <row r="13" customFormat="false" ht="15" hidden="false" customHeight="false" outlineLevel="0" collapsed="false">
      <c r="A13" s="26" t="s">
        <v>112</v>
      </c>
      <c r="B13" s="40"/>
      <c r="C13" s="40"/>
      <c r="D13" s="40" t="n">
        <v>126</v>
      </c>
      <c r="E13" s="40" t="n">
        <v>115</v>
      </c>
      <c r="F13" s="40"/>
      <c r="G13" s="40"/>
      <c r="H13" s="40" t="n">
        <v>256</v>
      </c>
      <c r="I13" s="39" t="n">
        <f aca="false">SUM(B13:H13)</f>
        <v>497</v>
      </c>
    </row>
    <row r="14" customFormat="false" ht="15" hidden="false" customHeight="false" outlineLevel="0" collapsed="false">
      <c r="A14" s="26" t="s">
        <v>113</v>
      </c>
      <c r="B14" s="40"/>
      <c r="C14" s="40" t="n">
        <v>352</v>
      </c>
      <c r="D14" s="40"/>
      <c r="E14" s="40" t="n">
        <v>135</v>
      </c>
      <c r="F14" s="40"/>
      <c r="G14" s="40" t="n">
        <v>86</v>
      </c>
      <c r="H14" s="40" t="n">
        <v>186</v>
      </c>
      <c r="I14" s="39" t="n">
        <f aca="false">SUM(B14:H14)</f>
        <v>759</v>
      </c>
    </row>
    <row r="15" customFormat="false" ht="15" hidden="false" customHeight="false" outlineLevel="0" collapsed="false">
      <c r="A15" s="26" t="s">
        <v>114</v>
      </c>
      <c r="B15" s="40"/>
      <c r="C15" s="40"/>
      <c r="D15" s="40" t="n">
        <v>310</v>
      </c>
      <c r="E15" s="40" t="n">
        <v>60</v>
      </c>
      <c r="F15" s="40"/>
      <c r="G15" s="40" t="n">
        <v>60</v>
      </c>
      <c r="H15" s="40"/>
      <c r="I15" s="39" t="n">
        <f aca="false">SUM(B15:H15)</f>
        <v>430</v>
      </c>
    </row>
    <row r="16" customFormat="false" ht="15" hidden="false" customHeight="false" outlineLevel="0" collapsed="false">
      <c r="A16" s="26" t="s">
        <v>115</v>
      </c>
      <c r="B16" s="40" t="n">
        <v>806</v>
      </c>
      <c r="C16" s="40"/>
      <c r="D16" s="40"/>
      <c r="E16" s="40"/>
      <c r="F16" s="40"/>
      <c r="G16" s="40"/>
      <c r="H16" s="40"/>
      <c r="I16" s="39" t="n">
        <f aca="false">SUM(B16:H16)</f>
        <v>806</v>
      </c>
    </row>
    <row r="17" customFormat="false" ht="15" hidden="false" customHeight="false" outlineLevel="0" collapsed="false">
      <c r="A17" s="26" t="s">
        <v>116</v>
      </c>
      <c r="B17" s="40"/>
      <c r="C17" s="40"/>
      <c r="D17" s="40" t="n">
        <v>345</v>
      </c>
      <c r="E17" s="40"/>
      <c r="F17" s="40" t="n">
        <v>45</v>
      </c>
      <c r="G17" s="40"/>
      <c r="H17" s="40"/>
      <c r="I17" s="39" t="n">
        <f aca="false">SUM(B17:H17)</f>
        <v>390</v>
      </c>
    </row>
    <row r="18" customFormat="false" ht="15" hidden="false" customHeight="false" outlineLevel="0" collapsed="false">
      <c r="A18" s="30" t="s">
        <v>117</v>
      </c>
      <c r="B18" s="40"/>
      <c r="C18" s="40"/>
      <c r="D18" s="40"/>
      <c r="E18" s="40"/>
      <c r="F18" s="40" t="n">
        <v>1094</v>
      </c>
      <c r="G18" s="40"/>
      <c r="H18" s="40"/>
      <c r="I18" s="39" t="n">
        <f aca="false">SUM(B18:H18)</f>
        <v>1094</v>
      </c>
    </row>
    <row r="19" customFormat="false" ht="15" hidden="false" customHeight="false" outlineLevel="0" collapsed="false">
      <c r="A19" s="30" t="s">
        <v>118</v>
      </c>
      <c r="B19" s="40"/>
      <c r="C19" s="40"/>
      <c r="D19" s="40"/>
      <c r="E19" s="40"/>
      <c r="F19" s="40"/>
      <c r="G19" s="40"/>
      <c r="H19" s="40" t="n">
        <v>226</v>
      </c>
      <c r="I19" s="39" t="n">
        <f aca="false">SUM(B19:H19)</f>
        <v>226</v>
      </c>
    </row>
    <row r="20" customFormat="false" ht="15" hidden="false" customHeight="false" outlineLevel="0" collapsed="false">
      <c r="A20" s="30"/>
      <c r="B20" s="40"/>
      <c r="C20" s="40"/>
      <c r="D20" s="40"/>
      <c r="E20" s="40"/>
      <c r="F20" s="42"/>
      <c r="G20" s="42"/>
      <c r="H20" s="42"/>
      <c r="I20" s="39" t="n">
        <f aca="false">SUM(B20:H20)</f>
        <v>0</v>
      </c>
    </row>
    <row r="21" customFormat="false" ht="15" hidden="false" customHeight="false" outlineLevel="0" collapsed="false">
      <c r="A21" s="30"/>
      <c r="B21" s="40"/>
      <c r="C21" s="40"/>
      <c r="D21" s="40"/>
      <c r="E21" s="40"/>
      <c r="F21" s="42"/>
      <c r="G21" s="42"/>
      <c r="H21" s="42"/>
      <c r="I21" s="39" t="n">
        <f aca="false">SUM(B21:H21)</f>
        <v>0</v>
      </c>
    </row>
    <row r="22" customFormat="false" ht="15" hidden="false" customHeight="false" outlineLevel="0" collapsed="false">
      <c r="A22" s="30"/>
      <c r="B22" s="40"/>
      <c r="C22" s="40"/>
      <c r="D22" s="40"/>
      <c r="E22" s="40"/>
      <c r="F22" s="42"/>
      <c r="G22" s="42"/>
      <c r="H22" s="42"/>
      <c r="I22" s="39" t="n">
        <f aca="false">SUM(B22:H22)</f>
        <v>0</v>
      </c>
    </row>
    <row r="23" customFormat="false" ht="15" hidden="false" customHeight="false" outlineLevel="0" collapsed="false">
      <c r="A23" s="30"/>
      <c r="B23" s="40"/>
      <c r="C23" s="40"/>
      <c r="D23" s="40"/>
      <c r="E23" s="40"/>
      <c r="F23" s="42"/>
      <c r="G23" s="42"/>
      <c r="H23" s="42"/>
      <c r="I23" s="39" t="n">
        <f aca="false">SUM(B23:H23)</f>
        <v>0</v>
      </c>
    </row>
    <row r="24" customFormat="false" ht="15" hidden="false" customHeight="false" outlineLevel="0" collapsed="false">
      <c r="A24" s="30"/>
      <c r="B24" s="40"/>
      <c r="C24" s="40"/>
      <c r="D24" s="40"/>
      <c r="E24" s="40"/>
      <c r="F24" s="42"/>
      <c r="G24" s="42"/>
      <c r="H24" s="42"/>
      <c r="I24" s="39" t="n">
        <f aca="false">SUM(B24:H24)</f>
        <v>0</v>
      </c>
    </row>
    <row r="25" customFormat="false" ht="15" hidden="false" customHeight="false" outlineLevel="0" collapsed="false">
      <c r="A25" s="30"/>
      <c r="B25" s="40"/>
      <c r="C25" s="40"/>
      <c r="D25" s="40"/>
      <c r="E25" s="40"/>
      <c r="F25" s="42"/>
      <c r="G25" s="42"/>
      <c r="H25" s="42"/>
      <c r="I25" s="39" t="n">
        <f aca="false">SUM(B25:H25)</f>
        <v>0</v>
      </c>
    </row>
    <row r="26" customFormat="false" ht="15" hidden="false" customHeight="false" outlineLevel="0" collapsed="false">
      <c r="A26" s="30"/>
      <c r="B26" s="40"/>
      <c r="C26" s="40"/>
      <c r="D26" s="40"/>
      <c r="E26" s="40"/>
      <c r="F26" s="42"/>
      <c r="G26" s="42"/>
      <c r="H26" s="42"/>
      <c r="I26" s="39" t="n">
        <f aca="false">SUM(B26:H26)</f>
        <v>0</v>
      </c>
    </row>
    <row r="27" customFormat="false" ht="15" hidden="false" customHeight="false" outlineLevel="0" collapsed="false">
      <c r="A27" s="33"/>
      <c r="B27" s="34"/>
      <c r="C27" s="34"/>
      <c r="D27" s="34"/>
      <c r="E27" s="34"/>
      <c r="F27" s="34"/>
      <c r="G27" s="34"/>
      <c r="H27" s="35" t="s">
        <v>27</v>
      </c>
      <c r="I27" s="39" t="n">
        <f aca="false">SUM(I7:I23)</f>
        <v>13465</v>
      </c>
    </row>
    <row r="28" customFormat="false" ht="15" hidden="false" customHeight="false" outlineLevel="0" collapsed="false">
      <c r="A28" s="36" t="s">
        <v>28</v>
      </c>
      <c r="B28" s="37"/>
      <c r="C28" s="38"/>
      <c r="D28" s="21"/>
      <c r="E28" s="21"/>
      <c r="F28" s="21"/>
      <c r="G28" s="21"/>
      <c r="H28" s="21"/>
      <c r="I28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2017-05-29T00:54:02Z</dcterms:modified>
  <cp:revision>1</cp:revision>
  <dc:subject/>
  <dc:title/>
</cp:coreProperties>
</file>