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40" yWindow="-8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<sst xmlns="http://schemas.openxmlformats.org/spreadsheetml/2006/main" count="21" uniqueCount="21">
  <si>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</si>
  <si>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</si>
  <si>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</si>
  <si>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</si>
  <si>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</si>
  <si>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</si>
  <si>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</si>
  <si>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</si>
  <si>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</si>
  <si>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</si>
  <si>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WHAT WE DO IN THE SHADOWS</t>
    <phoneticPr fontId="1" type="noConversion"/>
  </si>
  <si>
    <t>WILD TALES</t>
    <phoneticPr fontId="1" type="noConversion"/>
  </si>
  <si>
    <t>MONKEY KINGDOM</t>
    <phoneticPr fontId="1" type="noConversion"/>
  </si>
  <si>
    <t>EX MACHINA</t>
    <phoneticPr fontId="1" type="noConversion"/>
  </si>
  <si>
    <t>6/19/15-6/25/15</t>
    <phoneticPr fontId="1" type="noConversion"/>
  </si>
  <si>
    <t>WHEN MARNIE WAS THERE</t>
    <phoneticPr fontId="1" type="noConversion"/>
  </si>
  <si>
    <t>RESULTS</t>
    <phoneticPr fontId="1" type="noConversion"/>
  </si>
  <si>
    <t>CLOUDS OF SILS MARIA</t>
    <phoneticPr fontId="1" type="noConversion"/>
  </si>
  <si>
    <t>SERENITY</t>
    <phoneticPr fontId="1" type="noConversion"/>
  </si>
  <si>
    <t>HAROLD &amp; MAUDE</t>
    <phoneticPr fontId="1" type="noConversion"/>
  </si>
  <si>
    <t>A CHANGING SEASON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</si>
</sst>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109</v>
      </c>
      <c r="C2" s="4">
        <v>488</v>
      </c>
      <c r="D2" s="5">
        <v>174</v>
      </c>
      <c r="E2" s="4">
        <v>256</v>
      </c>
      <c r="F2" s="4">
        <v>116</v>
      </c>
      <c r="G2" s="4"/>
      <c r="H2" s="4"/>
      <c r="I2" s="5">
        <f>SUM(B2:H2)</f>
        <v>1143</v>
      </c>
    </row>
    <row r="3" spans="1:9" ht="30" customHeight="1">
      <c r="A3" s="3" t="s">
        <v>11</v>
      </c>
      <c r="B3" s="4">
        <v>528</v>
      </c>
      <c r="C3" s="4">
        <v>321</v>
      </c>
      <c r="D3" s="5">
        <v>222</v>
      </c>
      <c r="E3" s="4">
        <v>176</v>
      </c>
      <c r="F3" s="4"/>
      <c r="G3" s="4">
        <v>496</v>
      </c>
      <c r="H3" s="4"/>
      <c r="I3" s="5">
        <f t="shared" ref="I3:I17" si="0">SUM(B3:H3)</f>
        <v>1743</v>
      </c>
    </row>
    <row r="4" spans="1:9" ht="31" customHeight="1">
      <c r="A4" s="3" t="s">
        <v>12</v>
      </c>
      <c r="B4" s="4">
        <v>64</v>
      </c>
      <c r="C4" s="4">
        <v>48</v>
      </c>
      <c r="D4" s="5">
        <v>78</v>
      </c>
      <c r="E4" s="4"/>
      <c r="F4" s="4"/>
      <c r="G4" s="4">
        <v>232</v>
      </c>
      <c r="H4" s="4"/>
      <c r="I4" s="5">
        <f t="shared" si="0"/>
        <v>422</v>
      </c>
    </row>
    <row r="5" spans="1:9" ht="30" customHeight="1">
      <c r="A5" s="3" t="s">
        <v>13</v>
      </c>
      <c r="B5" s="4"/>
      <c r="C5" s="4">
        <v>528</v>
      </c>
      <c r="D5" s="5">
        <v>366</v>
      </c>
      <c r="E5" s="4"/>
      <c r="F5" s="4">
        <v>200</v>
      </c>
      <c r="G5" s="4">
        <v>440</v>
      </c>
      <c r="H5" s="4">
        <v>172</v>
      </c>
      <c r="I5" s="5">
        <f t="shared" si="0"/>
        <v>1706</v>
      </c>
    </row>
    <row r="6" spans="1:9" ht="29" customHeight="1">
      <c r="A6" s="3" t="s">
        <v>15</v>
      </c>
      <c r="B6" s="4">
        <v>212</v>
      </c>
      <c r="C6" s="4">
        <v>328</v>
      </c>
      <c r="D6" s="5">
        <v>142</v>
      </c>
      <c r="E6" s="4"/>
      <c r="F6" s="4">
        <v>192</v>
      </c>
      <c r="G6" s="4">
        <v>235</v>
      </c>
      <c r="H6" s="4">
        <v>180</v>
      </c>
      <c r="I6" s="5">
        <f t="shared" si="0"/>
        <v>1289</v>
      </c>
    </row>
    <row r="7" spans="1:9" ht="31" customHeight="1">
      <c r="A7" s="3" t="s">
        <v>16</v>
      </c>
      <c r="B7" s="4"/>
      <c r="C7" s="4">
        <v>48</v>
      </c>
      <c r="D7" s="5">
        <v>32</v>
      </c>
      <c r="E7" s="4"/>
      <c r="F7" s="4"/>
      <c r="G7" s="4"/>
      <c r="H7" s="4"/>
      <c r="I7" s="5">
        <f t="shared" si="0"/>
        <v>80</v>
      </c>
    </row>
    <row r="8" spans="1:9" ht="31" customHeight="1">
      <c r="A8" s="3" t="s">
        <v>17</v>
      </c>
      <c r="B8" s="4">
        <v>57</v>
      </c>
      <c r="C8" s="4">
        <v>88</v>
      </c>
      <c r="D8" s="5"/>
      <c r="E8" s="4">
        <v>42</v>
      </c>
      <c r="F8" s="4"/>
      <c r="G8" s="4"/>
      <c r="H8" s="4">
        <v>132</v>
      </c>
      <c r="I8" s="5">
        <f t="shared" si="0"/>
        <v>319</v>
      </c>
    </row>
    <row r="9" spans="1:9" ht="31" customHeight="1">
      <c r="A9" s="3" t="s">
        <v>18</v>
      </c>
      <c r="B9" s="4">
        <v>776</v>
      </c>
      <c r="C9" s="4"/>
      <c r="D9" s="5"/>
      <c r="E9" s="4"/>
      <c r="F9" s="4"/>
      <c r="G9" s="4"/>
      <c r="H9" s="4"/>
      <c r="I9" s="5">
        <f t="shared" si="0"/>
        <v>776</v>
      </c>
    </row>
    <row r="10" spans="1:9" ht="31" customHeight="1">
      <c r="A10" s="3" t="s">
        <v>19</v>
      </c>
      <c r="B10" s="4"/>
      <c r="C10" s="4"/>
      <c r="D10" s="5"/>
      <c r="E10" s="4"/>
      <c r="F10" s="4"/>
      <c r="G10" s="4"/>
      <c r="H10" s="4">
        <v>383</v>
      </c>
      <c r="I10" s="5">
        <f t="shared" si="0"/>
        <v>383</v>
      </c>
    </row>
    <row r="11" spans="1:9" ht="31" customHeight="1">
      <c r="A11" s="3" t="s">
        <v>20</v>
      </c>
      <c r="B11" s="4"/>
      <c r="C11" s="4"/>
      <c r="D11" s="5"/>
      <c r="E11" s="4"/>
      <c r="F11" s="4">
        <v>350</v>
      </c>
      <c r="G11" s="4"/>
      <c r="H11" s="4"/>
      <c r="I11" s="5">
        <f t="shared" si="0"/>
        <v>350</v>
      </c>
    </row>
    <row r="12" spans="1:9" ht="31" customHeight="1">
      <c r="A12" s="3"/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/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8211</v>
      </c>
    </row>
  </sheetData>
  <sheetCalcPr fullCalcOnLoad="1"/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2015-06-26T05:49:11Z</dcterms:modified>
</cp:coreProperties>
</file>