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40" yWindow="-80" windowWidth="29600" windowHeight="1838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5" i="1"/>
  <c r="I16"/>
  <c r="I13"/>
  <c r="I9"/>
  <c r="I3"/>
  <c r="I4"/>
  <c r="I5"/>
  <c r="I6"/>
  <c r="I7"/>
  <c r="I8"/>
  <c r="I10"/>
  <c r="I11"/>
  <c r="I14"/>
  <c r="I17"/>
  <c r="I2"/>
  <c r="I18"/>
</calcChain>
</file>

<file path=xl/sharedStrings.xml><?xml version="1.0" encoding="utf-8"?>
<sst xmlns="http://schemas.openxmlformats.org/spreadsheetml/2006/main" count="28" uniqueCount="28">
  <si>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</si>
  <si>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</si>
  <si>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</si>
  <si>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</si>
  <si>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</si>
  <si>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</si>
  <si>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</si>
  <si>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</si>
  <si>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</si>
  <si>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 xml:space="preserve">        </t>
    <phoneticPr fontId="4" type="noConversion"/>
  </si>
  <si>
    <t>OZ</t>
    <phoneticPr fontId="4" type="noConversion"/>
  </si>
  <si>
    <t>In-House Events</t>
    <phoneticPr fontId="4" type="noConversion"/>
  </si>
  <si>
    <t>ACCT # 8875 (The New Parkway Theater)</t>
    <phoneticPr fontId="4" type="noConversion"/>
  </si>
  <si>
    <t>5/24/13 - 5/30/13</t>
    <phoneticPr fontId="4" type="noConversion"/>
  </si>
  <si>
    <t>THE LAND BEFORE TIME</t>
    <phoneticPr fontId="4" type="noConversion"/>
  </si>
  <si>
    <t>THE RELUCTANT FUNDAMENTALIST</t>
    <phoneticPr fontId="4" type="noConversion"/>
  </si>
  <si>
    <t>OBLIVION</t>
    <phoneticPr fontId="4" type="noConversion"/>
  </si>
  <si>
    <t>THE SAPPHIRES</t>
    <phoneticPr fontId="4" type="noConversion"/>
  </si>
  <si>
    <t>MONSTER FROM BIKINI BEACH</t>
    <phoneticPr fontId="4" type="noConversion"/>
  </si>
  <si>
    <t>THREE AMIGOS</t>
    <phoneticPr fontId="4" type="noConversion"/>
  </si>
  <si>
    <t>KING KONG</t>
    <phoneticPr fontId="4" type="noConversion"/>
  </si>
  <si>
    <t>THE INSTITUTE</t>
    <phoneticPr fontId="4" type="noConversion"/>
  </si>
  <si>
    <t>PINK FLAMINGOS</t>
    <phoneticPr fontId="4" type="noConversion"/>
  </si>
  <si>
    <t xml:space="preserve">SOCCER </t>
    <phoneticPr fontId="4" type="noConversion"/>
  </si>
  <si>
    <t>ARRESTED D</t>
    <phoneticPr fontId="4" type="noConversion"/>
  </si>
  <si>
    <t>BASEBALL A'S vs GIANTS</t>
    <phoneticPr fontId="4" type="noConversion"/>
  </si>
  <si>
    <t>NERD NITE</t>
    <phoneticPr fontId="4" type="noConversion"/>
  </si>
  <si>
    <t>SPECTRUM (Sunday 3pm)</t>
    <phoneticPr fontId="4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</si>
</sst>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i/>
      <sz val="12"/>
      <color indexed="8"/>
      <name val="Calibri"/>
    </font>
    <font>
      <b/>
      <sz val="12"/>
      <color indexed="10"/>
      <name val="Calibri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6" fillId="0" borderId="1" xfId="0" applyNumberFormat="1" applyFont="1" applyBorder="1"/>
    <xf numFmtId="164" fontId="0" fillId="0" borderId="1" xfId="0" applyNumberFormat="1" applyBorder="1" applyAlignment="1">
      <alignment horizontal="right"/>
    </xf>
    <xf numFmtId="0" fontId="5" fillId="0" borderId="1" xfId="0" applyFont="1" applyBorder="1" applyAlignment="1">
      <alignment horizontal="left"/>
    </xf>
    <xf numFmtId="164" fontId="0" fillId="0" borderId="1" xfId="0" applyNumberFormat="1" applyBorder="1"/>
    <xf numFmtId="0" fontId="7" fillId="0" borderId="0" xfId="0" applyFont="1"/>
    <xf numFmtId="164" fontId="0" fillId="0" borderId="1" xfId="0" applyNumberFormat="1" applyBorder="1"/>
    <xf numFmtId="164" fontId="0" fillId="0" borderId="1" xfId="0" applyNumberFormat="1" applyBorder="1"/>
    <xf numFmtId="164" fontId="8" fillId="0" borderId="1" xfId="0" applyNumberFormat="1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J19"/>
  <sheetViews>
    <sheetView tabSelected="1" workbookViewId="0">
      <selection activeCell="H12" sqref="H12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10" s="1" customFormat="1" ht="44" customHeight="1">
      <c r="A1" s="12" t="s">
        <v>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0" ht="30" customHeight="1">
      <c r="A2" s="13" t="s">
        <v>14</v>
      </c>
      <c r="B2" s="5">
        <v>123</v>
      </c>
      <c r="C2" s="6">
        <v>294</v>
      </c>
      <c r="D2" s="25"/>
      <c r="E2" s="8"/>
      <c r="F2" s="9"/>
      <c r="G2" s="9"/>
      <c r="H2" s="10"/>
      <c r="I2" s="4">
        <f t="shared" ref="I2:I17" si="0">B2+C2+D2+E2+F2+G2+H2</f>
        <v>417</v>
      </c>
    </row>
    <row r="3" spans="1:10" ht="30" customHeight="1">
      <c r="A3" s="13" t="s">
        <v>15</v>
      </c>
      <c r="B3" s="27">
        <v>192</v>
      </c>
      <c r="C3" s="27">
        <v>157</v>
      </c>
      <c r="D3" s="7">
        <v>132</v>
      </c>
      <c r="E3" s="27"/>
      <c r="F3" s="27">
        <v>24</v>
      </c>
      <c r="G3" s="27">
        <v>108</v>
      </c>
      <c r="H3" s="10"/>
      <c r="I3" s="4">
        <f t="shared" si="0"/>
        <v>613</v>
      </c>
      <c r="J3" t="s">
        <v>9</v>
      </c>
    </row>
    <row r="4" spans="1:10" ht="29" customHeight="1">
      <c r="A4" s="13" t="s">
        <v>10</v>
      </c>
      <c r="B4" s="5">
        <v>86</v>
      </c>
      <c r="C4" s="6">
        <v>174</v>
      </c>
      <c r="D4" s="7"/>
      <c r="E4" s="8"/>
      <c r="F4" s="9"/>
      <c r="G4" s="9"/>
      <c r="H4" s="10"/>
      <c r="I4" s="4">
        <f t="shared" si="0"/>
        <v>260</v>
      </c>
    </row>
    <row r="5" spans="1:10" ht="31" customHeight="1">
      <c r="A5" s="13" t="s">
        <v>16</v>
      </c>
      <c r="B5" s="14">
        <v>354</v>
      </c>
      <c r="C5" s="16">
        <v>720</v>
      </c>
      <c r="D5" s="7">
        <v>174</v>
      </c>
      <c r="E5" s="20"/>
      <c r="F5" s="20">
        <v>216</v>
      </c>
      <c r="G5" s="15">
        <v>240</v>
      </c>
      <c r="H5" s="4">
        <v>26</v>
      </c>
      <c r="I5" s="4">
        <f t="shared" si="0"/>
        <v>1730</v>
      </c>
    </row>
    <row r="6" spans="1:10" ht="30" customHeight="1">
      <c r="A6" s="13" t="s">
        <v>17</v>
      </c>
      <c r="B6" s="22">
        <v>280</v>
      </c>
      <c r="C6" s="21">
        <v>369</v>
      </c>
      <c r="D6" s="7">
        <v>96</v>
      </c>
      <c r="E6" s="19">
        <v>450</v>
      </c>
      <c r="F6" s="24"/>
      <c r="G6" s="20">
        <v>248</v>
      </c>
      <c r="H6" s="4">
        <v>168</v>
      </c>
      <c r="I6" s="4">
        <f t="shared" si="0"/>
        <v>1611</v>
      </c>
    </row>
    <row r="7" spans="1:10" ht="29" customHeight="1">
      <c r="A7" s="13" t="s">
        <v>18</v>
      </c>
      <c r="B7" s="30">
        <v>200</v>
      </c>
      <c r="C7" s="22"/>
      <c r="D7" s="27"/>
      <c r="E7" s="4"/>
      <c r="F7" s="4"/>
      <c r="G7" s="4"/>
      <c r="H7" s="22"/>
      <c r="I7" s="4">
        <f t="shared" si="0"/>
        <v>200</v>
      </c>
    </row>
    <row r="8" spans="1:10" ht="30" customHeight="1">
      <c r="A8" s="13" t="s">
        <v>19</v>
      </c>
      <c r="B8" s="18"/>
      <c r="C8" s="30">
        <v>680</v>
      </c>
      <c r="D8" s="27"/>
      <c r="E8" s="17"/>
      <c r="F8" s="4"/>
      <c r="G8" s="15"/>
      <c r="H8" s="4"/>
      <c r="I8" s="4">
        <f t="shared" si="0"/>
        <v>680</v>
      </c>
    </row>
    <row r="9" spans="1:10" ht="31" customHeight="1">
      <c r="A9" s="26" t="s">
        <v>20</v>
      </c>
      <c r="B9" s="4"/>
      <c r="C9" s="16"/>
      <c r="D9" s="30">
        <v>204</v>
      </c>
      <c r="E9" s="22"/>
      <c r="F9" s="23"/>
      <c r="G9" s="4"/>
      <c r="H9" s="4"/>
      <c r="I9" s="23">
        <f>B9+C9+D9+E9+F9+G9+H9</f>
        <v>204</v>
      </c>
    </row>
    <row r="10" spans="1:10" ht="31" customHeight="1">
      <c r="A10" s="13" t="s">
        <v>21</v>
      </c>
      <c r="B10" s="4"/>
      <c r="C10" s="4"/>
      <c r="D10" s="27"/>
      <c r="E10" s="4"/>
      <c r="F10" s="31">
        <v>1096</v>
      </c>
      <c r="G10" s="4"/>
      <c r="H10" s="4"/>
      <c r="I10" s="4">
        <f t="shared" si="0"/>
        <v>1096</v>
      </c>
    </row>
    <row r="11" spans="1:10" ht="31" customHeight="1">
      <c r="A11" s="13" t="s">
        <v>22</v>
      </c>
      <c r="B11" s="4"/>
      <c r="C11" s="23"/>
      <c r="D11" s="27"/>
      <c r="E11" s="4"/>
      <c r="F11" s="4"/>
      <c r="G11" s="4"/>
      <c r="H11" s="4">
        <v>410</v>
      </c>
      <c r="I11" s="4">
        <f t="shared" si="0"/>
        <v>410</v>
      </c>
    </row>
    <row r="12" spans="1:10" ht="31" customHeight="1">
      <c r="A12" s="13" t="s">
        <v>11</v>
      </c>
      <c r="B12" s="4"/>
      <c r="C12" s="4"/>
      <c r="D12" s="17"/>
      <c r="E12" s="23"/>
      <c r="F12" s="29"/>
      <c r="G12" s="4"/>
      <c r="H12" s="4"/>
      <c r="I12" s="4"/>
    </row>
    <row r="13" spans="1:10" ht="31" customHeight="1">
      <c r="A13" s="13" t="s">
        <v>23</v>
      </c>
      <c r="B13" s="4"/>
      <c r="C13" s="4">
        <v>725</v>
      </c>
      <c r="D13" s="23"/>
      <c r="E13" s="23"/>
      <c r="F13" s="4"/>
      <c r="G13" s="4"/>
      <c r="H13" s="27"/>
      <c r="I13" s="23">
        <f>SUM(B13+C13+D13+E13+F13+G13+H13)</f>
        <v>725</v>
      </c>
    </row>
    <row r="14" spans="1:10" ht="31" customHeight="1">
      <c r="A14" s="13" t="s">
        <v>24</v>
      </c>
      <c r="B14" s="4"/>
      <c r="C14" s="4"/>
      <c r="D14" s="30">
        <v>620</v>
      </c>
      <c r="E14" s="4">
        <v>150</v>
      </c>
      <c r="F14" s="4"/>
      <c r="G14" s="4"/>
      <c r="H14" s="27"/>
      <c r="I14" s="4">
        <f t="shared" si="0"/>
        <v>770</v>
      </c>
    </row>
    <row r="15" spans="1:10" ht="31" customHeight="1">
      <c r="A15" s="13" t="s">
        <v>25</v>
      </c>
      <c r="B15" s="4"/>
      <c r="C15" s="4"/>
      <c r="D15" s="27"/>
      <c r="E15" s="4">
        <v>230</v>
      </c>
      <c r="F15" s="4"/>
      <c r="G15" s="4"/>
      <c r="H15" s="27"/>
      <c r="I15" s="30">
        <f>B15+C15+D15+E15+F15+G15+H15</f>
        <v>230</v>
      </c>
    </row>
    <row r="16" spans="1:10" ht="31" customHeight="1">
      <c r="A16" s="13" t="s">
        <v>26</v>
      </c>
      <c r="B16" s="4"/>
      <c r="C16" s="4"/>
      <c r="D16" s="27"/>
      <c r="E16" s="4">
        <v>1085</v>
      </c>
      <c r="F16" s="4"/>
      <c r="G16" s="4"/>
      <c r="H16" s="27"/>
      <c r="I16" s="27">
        <f>B16+C16+D16+E16+F16+G16+H16</f>
        <v>1085</v>
      </c>
    </row>
    <row r="17" spans="1:9" ht="31" customHeight="1">
      <c r="A17" s="13" t="s">
        <v>27</v>
      </c>
      <c r="B17" s="4"/>
      <c r="C17" s="4"/>
      <c r="D17" s="4">
        <v>0</v>
      </c>
      <c r="E17" s="4"/>
      <c r="F17" s="4"/>
      <c r="G17" s="4"/>
      <c r="H17" s="30"/>
      <c r="I17" s="4">
        <f t="shared" si="0"/>
        <v>0</v>
      </c>
    </row>
    <row r="18" spans="1:9" ht="30" customHeight="1">
      <c r="A18" s="28" t="s">
        <v>12</v>
      </c>
      <c r="B18" s="4"/>
      <c r="C18" s="4"/>
      <c r="D18" s="4"/>
      <c r="E18" s="4" t="s">
        <v>8</v>
      </c>
      <c r="F18" s="4"/>
      <c r="G18" s="4"/>
      <c r="H18" s="4"/>
      <c r="I18" s="4">
        <f>SUM(I2:I17)</f>
        <v>10031</v>
      </c>
    </row>
    <row r="19" spans="1:9" ht="17" customHeight="1">
      <c r="A19" s="11"/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2013-05-24T20:55:36Z</cp:lastPrinted>
  <dcterms:created xsi:type="dcterms:W3CDTF">2012-12-18T15:35:09Z</dcterms:created>
  <dcterms:modified xsi:type="dcterms:W3CDTF">2013-05-31T05:10:57Z</dcterms:modified>
</cp:coreProperties>
</file>