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-20" yWindow="-20" windowWidth="29600" windowHeight="1838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2" i="1"/>
  <c r="I3"/>
  <c r="I4"/>
  <c r="I5"/>
  <c r="I6"/>
  <c r="I7"/>
  <c r="I8"/>
  <c r="I9"/>
  <c r="I10"/>
  <c r="I11"/>
  <c r="I12"/>
  <c r="I13"/>
  <c r="I14"/>
  <c r="I15"/>
</calcChain>
</file>

<file path=xl/sharedStrings.xml><?xml version="1.0" encoding="utf-8"?>
<sst xmlns="http://schemas.openxmlformats.org/spreadsheetml/2006/main" count="24" uniqueCount="24">
  <si>
    <t>FRIDAY</t>
  </si>
  <si>
    <t>SATURDAY</t>
  </si>
  <si>
    <t>SUNDAY</t>
  </si>
  <si>
    <t>MONDAY</t>
  </si>
  <si>
    <t>TUESDAY</t>
  </si>
  <si>
    <t>WEDNESDAY</t>
  </si>
  <si>
    <t>THURSDAY</t>
  </si>
  <si>
    <t>WEEKLY GROSSES</t>
  </si>
  <si>
    <t>EMAIL this form nightly - with the entire week's numbers filled in to: faxusa@rentrak.com</t>
  </si>
  <si>
    <t>ACCT # 8875 (The New Parkway Theater)</t>
    <phoneticPr fontId="4" type="noConversion"/>
  </si>
  <si>
    <t>6/14/13 - 6/20/13</t>
    <phoneticPr fontId="4" type="noConversion"/>
  </si>
  <si>
    <t>HONEY I SHRUNK THE KIDS</t>
    <phoneticPr fontId="4" type="noConversion"/>
  </si>
  <si>
    <t>FROM UP ON POPPY HILL</t>
    <phoneticPr fontId="4" type="noConversion"/>
  </si>
  <si>
    <t>"42"</t>
    <phoneticPr fontId="4" type="noConversion"/>
  </si>
  <si>
    <t>MST3K</t>
    <phoneticPr fontId="4" type="noConversion"/>
  </si>
  <si>
    <t>PLACE BEYOND THE PINES</t>
    <phoneticPr fontId="4" type="noConversion"/>
  </si>
  <si>
    <t>MOULIN ROUGE</t>
    <phoneticPr fontId="4" type="noConversion"/>
  </si>
  <si>
    <t>MR. RIGHT</t>
    <phoneticPr fontId="4" type="noConversion"/>
  </si>
  <si>
    <t>THE BRAIN THAT WOULDN'T DIE</t>
    <phoneticPr fontId="4" type="noConversion"/>
  </si>
  <si>
    <t>CHARADE</t>
    <phoneticPr fontId="4" type="noConversion"/>
  </si>
  <si>
    <t>THE REP</t>
    <phoneticPr fontId="4" type="noConversion"/>
  </si>
  <si>
    <t>BURN</t>
    <phoneticPr fontId="4" type="noConversion"/>
  </si>
  <si>
    <t>BOTTLE ROCKET</t>
    <phoneticPr fontId="4" type="noConversion"/>
  </si>
  <si>
    <t>CABARET</t>
    <phoneticPr fontId="4" type="noConversion"/>
  </si>
</sst>
</file>

<file path=xl/styles.xml><?xml version="1.0" encoding="utf-8"?>
<styleSheet xmlns="http://schemas.openxmlformats.org/spreadsheetml/2006/main">
  <numFmts count="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_);[Red]\(&quot;$&quot;#,##0\)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0" fontId="5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I16"/>
  <sheetViews>
    <sheetView tabSelected="1" workbookViewId="0">
      <selection activeCell="H14" sqref="H14"/>
    </sheetView>
  </sheetViews>
  <sheetFormatPr baseColWidth="10" defaultRowHeight="15"/>
  <cols>
    <col min="1" max="1" width="36.6640625" style="2" customWidth="1"/>
    <col min="2" max="3" width="21.6640625" customWidth="1"/>
    <col min="4" max="4" width="21.83203125" customWidth="1"/>
    <col min="5" max="5" width="21.5" customWidth="1"/>
    <col min="6" max="6" width="21.6640625" customWidth="1"/>
    <col min="7" max="7" width="21.83203125" customWidth="1"/>
    <col min="8" max="9" width="21.6640625" customWidth="1"/>
  </cols>
  <sheetData>
    <row r="1" spans="1:9" s="1" customFormat="1" ht="44" customHeight="1">
      <c r="A1" s="13" t="s">
        <v>10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ht="30" customHeight="1">
      <c r="A2" s="14" t="s">
        <v>11</v>
      </c>
      <c r="B2" s="6">
        <v>218</v>
      </c>
      <c r="C2" s="7">
        <v>114</v>
      </c>
      <c r="D2" s="8"/>
      <c r="E2" s="9"/>
      <c r="F2" s="10"/>
      <c r="G2" s="10"/>
      <c r="H2" s="11"/>
      <c r="I2" s="5">
        <f t="shared" ref="I2:I13" si="0">B2+C2+D2+E2+F2+G2+H2</f>
        <v>332</v>
      </c>
    </row>
    <row r="3" spans="1:9" ht="30" customHeight="1">
      <c r="A3" s="14" t="s">
        <v>12</v>
      </c>
      <c r="B3" s="6">
        <v>126</v>
      </c>
      <c r="C3" s="7">
        <v>114</v>
      </c>
      <c r="D3" s="8">
        <v>141</v>
      </c>
      <c r="E3" s="9">
        <v>54</v>
      </c>
      <c r="F3" s="22"/>
      <c r="G3" s="10">
        <v>197</v>
      </c>
      <c r="H3" s="11"/>
      <c r="I3" s="5">
        <f t="shared" si="0"/>
        <v>632</v>
      </c>
    </row>
    <row r="4" spans="1:9" ht="29" customHeight="1">
      <c r="A4" s="14" t="s">
        <v>13</v>
      </c>
      <c r="B4" s="6">
        <v>225</v>
      </c>
      <c r="C4" s="7">
        <v>282</v>
      </c>
      <c r="D4" s="8">
        <v>123</v>
      </c>
      <c r="E4" s="9">
        <v>60</v>
      </c>
      <c r="F4" s="10">
        <v>30</v>
      </c>
      <c r="G4" s="10">
        <v>275</v>
      </c>
      <c r="H4" s="11">
        <v>45</v>
      </c>
      <c r="I4" s="5">
        <f t="shared" si="0"/>
        <v>1040</v>
      </c>
    </row>
    <row r="5" spans="1:9" ht="31" customHeight="1">
      <c r="A5" s="14" t="s">
        <v>14</v>
      </c>
      <c r="B5" s="15">
        <v>684</v>
      </c>
      <c r="C5" s="18"/>
      <c r="D5" s="8"/>
      <c r="E5" s="24"/>
      <c r="F5" s="24"/>
      <c r="G5" s="17"/>
      <c r="H5" s="5"/>
      <c r="I5" s="5">
        <f t="shared" si="0"/>
        <v>684</v>
      </c>
    </row>
    <row r="6" spans="1:9" ht="30" customHeight="1">
      <c r="A6" s="14" t="s">
        <v>15</v>
      </c>
      <c r="B6" s="15"/>
      <c r="C6" s="18">
        <v>171</v>
      </c>
      <c r="D6" s="8">
        <v>102</v>
      </c>
      <c r="E6" s="23">
        <v>54</v>
      </c>
      <c r="F6" s="24">
        <v>96</v>
      </c>
      <c r="G6" s="24">
        <v>204</v>
      </c>
      <c r="H6" s="5"/>
      <c r="I6" s="5">
        <f t="shared" si="0"/>
        <v>627</v>
      </c>
    </row>
    <row r="7" spans="1:9" ht="29" customHeight="1">
      <c r="A7" s="14" t="s">
        <v>16</v>
      </c>
      <c r="B7" s="20"/>
      <c r="C7" s="18">
        <v>280</v>
      </c>
      <c r="D7" s="5"/>
      <c r="E7" s="5"/>
      <c r="F7" s="5"/>
      <c r="G7" s="5"/>
      <c r="H7" s="11"/>
      <c r="I7" s="5">
        <f t="shared" si="0"/>
        <v>280</v>
      </c>
    </row>
    <row r="8" spans="1:9" ht="30" customHeight="1">
      <c r="A8" s="14" t="s">
        <v>17</v>
      </c>
      <c r="B8" s="21"/>
      <c r="C8" s="20"/>
      <c r="D8" s="5">
        <v>6</v>
      </c>
      <c r="E8" s="20"/>
      <c r="F8" s="5"/>
      <c r="G8" s="17"/>
      <c r="H8" s="5"/>
      <c r="I8" s="5">
        <f t="shared" si="0"/>
        <v>6</v>
      </c>
    </row>
    <row r="9" spans="1:9" ht="31" customHeight="1">
      <c r="A9" s="14" t="s">
        <v>18</v>
      </c>
      <c r="B9" s="5"/>
      <c r="C9" s="18"/>
      <c r="D9" s="22">
        <v>60</v>
      </c>
      <c r="E9" s="5"/>
      <c r="F9" s="5"/>
      <c r="G9" s="5"/>
      <c r="H9" s="5"/>
      <c r="I9" s="5">
        <f>SUM(C9)</f>
        <v>0</v>
      </c>
    </row>
    <row r="10" spans="1:9" ht="31" customHeight="1">
      <c r="A10" s="14" t="s">
        <v>19</v>
      </c>
      <c r="B10" s="5"/>
      <c r="C10" s="5"/>
      <c r="D10" s="20">
        <v>348</v>
      </c>
      <c r="E10" s="5"/>
      <c r="F10" s="5"/>
      <c r="G10" s="5"/>
      <c r="H10" s="5"/>
      <c r="I10" s="5">
        <f>SUM(D10)</f>
        <v>348</v>
      </c>
    </row>
    <row r="11" spans="1:9" ht="31" customHeight="1">
      <c r="A11" s="14" t="s">
        <v>20</v>
      </c>
      <c r="B11" s="5"/>
      <c r="C11" s="5"/>
      <c r="D11" s="20"/>
      <c r="E11" s="5"/>
      <c r="F11" s="25">
        <v>18</v>
      </c>
      <c r="G11" s="5"/>
      <c r="H11" s="5"/>
      <c r="I11" s="5">
        <f>SUM(D11)</f>
        <v>0</v>
      </c>
    </row>
    <row r="12" spans="1:9" ht="31" customHeight="1">
      <c r="A12" s="14" t="s">
        <v>21</v>
      </c>
      <c r="B12" s="5"/>
      <c r="C12" s="5"/>
      <c r="D12" s="20"/>
      <c r="E12" s="16"/>
      <c r="F12" s="5"/>
      <c r="G12" s="5"/>
      <c r="H12" s="26">
        <v>200</v>
      </c>
      <c r="I12" s="5">
        <f>SUM(E12)</f>
        <v>0</v>
      </c>
    </row>
    <row r="13" spans="1:9" ht="31" customHeight="1">
      <c r="A13" s="14" t="s">
        <v>22</v>
      </c>
      <c r="B13" s="5"/>
      <c r="C13" s="5"/>
      <c r="D13" s="19"/>
      <c r="E13" s="5"/>
      <c r="F13" s="5"/>
      <c r="G13" s="5"/>
      <c r="H13" s="26">
        <v>106</v>
      </c>
      <c r="I13" s="5">
        <f t="shared" si="0"/>
        <v>106</v>
      </c>
    </row>
    <row r="14" spans="1:9" ht="31" customHeight="1">
      <c r="A14" s="14" t="s">
        <v>23</v>
      </c>
      <c r="B14" s="5"/>
      <c r="C14" s="5"/>
      <c r="D14" s="5"/>
      <c r="E14" s="5"/>
      <c r="F14" s="5"/>
      <c r="G14" s="5"/>
      <c r="H14" s="26">
        <v>196</v>
      </c>
      <c r="I14" s="5">
        <f>SUM(H14)</f>
        <v>196</v>
      </c>
    </row>
    <row r="15" spans="1:9" ht="30" customHeight="1">
      <c r="A15" s="4"/>
      <c r="B15" s="5"/>
      <c r="C15" s="5"/>
      <c r="D15" s="5"/>
      <c r="E15" s="5" t="s">
        <v>8</v>
      </c>
      <c r="F15" s="5"/>
      <c r="G15" s="5"/>
      <c r="H15" s="5"/>
      <c r="I15" s="5">
        <f>SUM(I2:I14)</f>
        <v>4251</v>
      </c>
    </row>
    <row r="16" spans="1:9" ht="76" customHeight="1">
      <c r="A16" s="12" t="s">
        <v>9</v>
      </c>
    </row>
  </sheetData>
  <phoneticPr fontId="4" type="noConversion"/>
  <pageMargins left="0.75" right="0.75" top="1" bottom="1" header="0.5" footer="0.5"/>
  <headerFooter>
    <oddHeader>&amp;L&amp;"Calibri,Regular"&amp;K000000DAILY BOX OFFICE REPORT_x000D__x000D_THE NEW PARKWAY THEATER_x000D_474 24th ST._x000D_OAKLAND, CA 94612_x000D_(510) 658-7900_x000D_&amp;C&amp;"Calibri,Regular"&amp;K000000Page &amp;P</oddHeader>
  </headerFooter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Oaks Theater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Collins</dc:creator>
  <cp:lastModifiedBy>New Parkway</cp:lastModifiedBy>
  <cp:lastPrinted>2013-03-22T17:03:57Z</cp:lastPrinted>
  <dcterms:created xsi:type="dcterms:W3CDTF">2012-12-18T15:35:09Z</dcterms:created>
  <dcterms:modified xsi:type="dcterms:W3CDTF">2013-06-21T05:50:48Z</dcterms:modified>
</cp:coreProperties>
</file>