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o/of_v0.9.8_osx_release/apps/myApps/eyetribe_example/bin/data/"/>
    </mc:Choice>
  </mc:AlternateContent>
  <bookViews>
    <workbookView xWindow="0" yWindow="460" windowWidth="25580" windowHeight="15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  <c r="E4" i="1"/>
  <c r="E5" i="1"/>
  <c r="E3" i="1"/>
  <c r="E6" i="2"/>
  <c r="K6" i="2"/>
  <c r="E7" i="2"/>
  <c r="K7" i="2"/>
  <c r="E14" i="2"/>
  <c r="K14" i="2"/>
  <c r="E15" i="2"/>
  <c r="K15" i="2"/>
</calcChain>
</file>

<file path=xl/sharedStrings.xml><?xml version="1.0" encoding="utf-8"?>
<sst xmlns="http://schemas.openxmlformats.org/spreadsheetml/2006/main" count="40" uniqueCount="15">
  <si>
    <t>操作性スコア</t>
    <rPh sb="0" eb="3">
      <t>ソウサセイ</t>
    </rPh>
    <phoneticPr fontId="1"/>
  </si>
  <si>
    <t>安全性スコア</t>
    <rPh sb="0" eb="3">
      <t>アンゼンセイスコア</t>
    </rPh>
    <phoneticPr fontId="1"/>
  </si>
  <si>
    <t>だいすけ</t>
    <phoneticPr fontId="1"/>
  </si>
  <si>
    <t>きよひこ</t>
    <phoneticPr fontId="1"/>
  </si>
  <si>
    <t>きまた</t>
    <phoneticPr fontId="1"/>
  </si>
  <si>
    <t>注視量ヒストグラム有り</t>
    <rPh sb="0" eb="3">
      <t>チュウ</t>
    </rPh>
    <rPh sb="9" eb="10">
      <t>アリ</t>
    </rPh>
    <phoneticPr fontId="1"/>
  </si>
  <si>
    <t>注視量ヒストグラム無し</t>
    <rPh sb="0" eb="3">
      <t>チュウ</t>
    </rPh>
    <rPh sb="9" eb="10">
      <t>ナシ</t>
    </rPh>
    <phoneticPr fontId="1"/>
  </si>
  <si>
    <t>ジョイスティック</t>
    <phoneticPr fontId="1"/>
  </si>
  <si>
    <t>subjectA</t>
    <phoneticPr fontId="1"/>
  </si>
  <si>
    <t>提案手法</t>
    <rPh sb="0" eb="4">
      <t>テイアンシュホウ</t>
    </rPh>
    <phoneticPr fontId="1"/>
  </si>
  <si>
    <t>従来手法</t>
    <rPh sb="0" eb="4">
      <t>ジュウライシュホウ</t>
    </rPh>
    <phoneticPr fontId="1"/>
  </si>
  <si>
    <t>subjectB</t>
    <phoneticPr fontId="1"/>
  </si>
  <si>
    <t>subjectC</t>
    <phoneticPr fontId="1"/>
  </si>
  <si>
    <t>走行時間</t>
    <rPh sb="0" eb="4">
      <t>ソウコウジカン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</si>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</sst>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subjectA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72.0</c:v>
                </c:pt>
                <c:pt idx="1">
                  <c:v>138.0</c:v>
                </c:pt>
                <c:pt idx="2">
                  <c:v>112.0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subjectB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66.0</c:v>
                </c:pt>
                <c:pt idx="1">
                  <c:v>116.0</c:v>
                </c:pt>
                <c:pt idx="2">
                  <c:v>111.0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subjectC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70.0</c:v>
                </c:pt>
                <c:pt idx="1">
                  <c:v>120.0</c:v>
                </c:pt>
                <c:pt idx="2">
                  <c:v>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989378496"/>
        <c:axId val="-1989501536"/>
      </c:barChart>
      <c:catAx>
        <c:axId val="-19893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89501536"/>
        <c:crosses val="autoZero"/>
        <c:auto val="1"/>
        <c:lblAlgn val="ctr"/>
        <c:lblOffset val="100"/>
        <c:noMultiLvlLbl val="0"/>
      </c:catAx>
      <c:valAx>
        <c:axId val="-1989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走行時間</a:t>
                </a:r>
                <a:r>
                  <a:rPr lang="en-US" altLang="ja-JP" sz="1400"/>
                  <a:t>[sec]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893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subjectA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18.0</c:v>
                </c:pt>
                <c:pt idx="1">
                  <c:v>22.0</c:v>
                </c:pt>
                <c:pt idx="2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subjectB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14.0</c:v>
                </c:pt>
                <c:pt idx="1">
                  <c:v>22.0</c:v>
                </c:pt>
                <c:pt idx="2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subjectC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ジョイスティック</c:v>
                </c:pt>
                <c:pt idx="1">
                  <c:v>提案手法</c:v>
                </c:pt>
                <c:pt idx="2">
                  <c:v>従来手法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11.0</c:v>
                </c:pt>
                <c:pt idx="1">
                  <c:v>18.0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967269168"/>
        <c:axId val="-1996336528"/>
      </c:barChart>
      <c:catAx>
        <c:axId val="-19672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96336528"/>
        <c:crosses val="autoZero"/>
        <c:auto val="1"/>
        <c:lblAlgn val="ctr"/>
        <c:lblOffset val="100"/>
        <c:noMultiLvlLbl val="0"/>
      </c:catAx>
      <c:valAx>
        <c:axId val="-1996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672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81893</xdr:colOff>
      <xdr:row>6</xdr:row>
      <xdr:rowOff>31969</xdr:rowOff>
    </xdr:from>
    <xdr:to>
      <xdr:col>4</xdr:col>
      <xdr:colOff>132692</xdr:colOff>
      <xdr:row>16</xdr:row>
      <xdr:rowOff>232979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1107964</xdr:colOff>
      <xdr:row>5</xdr:row>
      <xdr:rowOff>150209</xdr:rowOff>
    </xdr:from>
    <xdr:to>
      <xdr:col>9</xdr:col>
      <xdr:colOff>41602</xdr:colOff>
      <xdr:row>16</xdr:row>
      <xdr:rowOff>123495</xdr:rowOff>
    </xdr:to>
    <xdr:graphicFrame macro="">
      <xdr:nvGraphicFramePr>
        <xdr:cNvPr id="23" name="グラフ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tabSelected="1" zoomScale="116" zoomScaleNormal="116" workbookViewId="0">
      <selection activeCell="L3" sqref="L3:L5"/>
    </sheetView>
  </sheetViews>
  <sheetFormatPr baseColWidth="12" defaultRowHeight="20" x14ac:dyDescent="0.3"/>
  <sheetData>
    <row r="2" spans="1:12" x14ac:dyDescent="0.3">
      <c r="A2" t="s">
        <v>13</v>
      </c>
      <c r="B2" t="s">
        <v>8</v>
      </c>
      <c r="C2" s="1" t="s">
        <v>11</v>
      </c>
      <c r="D2" t="s">
        <v>12</v>
      </c>
      <c r="E2" t="s">
        <v>14</v>
      </c>
      <c r="H2" t="s">
        <v>13</v>
      </c>
      <c r="I2" t="s">
        <v>8</v>
      </c>
      <c r="J2" s="1" t="s">
        <v>11</v>
      </c>
      <c r="K2" t="s">
        <v>12</v>
      </c>
      <c r="L2" t="s">
        <v>14</v>
      </c>
    </row>
    <row r="3" spans="1:12" x14ac:dyDescent="0.3">
      <c r="A3" t="s">
        <v>7</v>
      </c>
      <c r="B3" s="1">
        <v>72</v>
      </c>
      <c r="C3" s="1">
        <v>66</v>
      </c>
      <c r="D3" s="1">
        <v>70</v>
      </c>
      <c r="E3">
        <f xml:space="preserve"> AVERAGE(B3:D3)</f>
        <v>69.333333333333329</v>
      </c>
      <c r="H3" t="s">
        <v>7</v>
      </c>
      <c r="I3">
        <v>18</v>
      </c>
      <c r="J3">
        <v>14</v>
      </c>
      <c r="K3">
        <v>11</v>
      </c>
      <c r="L3">
        <f xml:space="preserve"> AVERAGE(I3:K3)</f>
        <v>14.333333333333334</v>
      </c>
    </row>
    <row r="4" spans="1:12" x14ac:dyDescent="0.3">
      <c r="A4" t="s">
        <v>9</v>
      </c>
      <c r="B4" s="1">
        <v>138</v>
      </c>
      <c r="C4" s="1">
        <v>116</v>
      </c>
      <c r="D4" s="1">
        <v>120</v>
      </c>
      <c r="E4">
        <f t="shared" ref="E4:E5" si="0" xml:space="preserve"> AVERAGE(B4:D4)</f>
        <v>124.66666666666667</v>
      </c>
      <c r="H4" t="s">
        <v>9</v>
      </c>
      <c r="I4">
        <v>22</v>
      </c>
      <c r="J4">
        <v>22</v>
      </c>
      <c r="K4">
        <v>18</v>
      </c>
      <c r="L4">
        <f t="shared" ref="L4:L5" si="1" xml:space="preserve"> AVERAGE(I4:K4)</f>
        <v>20.666666666666668</v>
      </c>
    </row>
    <row r="5" spans="1:12" x14ac:dyDescent="0.3">
      <c r="A5" t="s">
        <v>10</v>
      </c>
      <c r="B5" s="1">
        <v>112</v>
      </c>
      <c r="C5" s="1">
        <v>111</v>
      </c>
      <c r="D5" s="1">
        <v>113</v>
      </c>
      <c r="E5">
        <f t="shared" si="0"/>
        <v>112</v>
      </c>
      <c r="H5" t="s">
        <v>10</v>
      </c>
      <c r="I5">
        <v>19</v>
      </c>
      <c r="J5">
        <v>26</v>
      </c>
      <c r="K5">
        <v>16</v>
      </c>
      <c r="L5">
        <f t="shared" si="1"/>
        <v>20.333333333333332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H7" sqref="H7"/>
    </sheetView>
  </sheetViews>
  <sheetFormatPr baseColWidth="12" defaultRowHeight="20" x14ac:dyDescent="0.3"/>
  <sheetData>
    <row r="3" spans="1:11" x14ac:dyDescent="0.3">
      <c r="A3" t="s">
        <v>5</v>
      </c>
      <c r="G3" t="s">
        <v>6</v>
      </c>
    </row>
    <row r="5" spans="1:11" x14ac:dyDescent="0.3">
      <c r="B5" t="s">
        <v>2</v>
      </c>
      <c r="C5" t="s">
        <v>3</v>
      </c>
      <c r="D5" t="s">
        <v>4</v>
      </c>
      <c r="H5" t="s">
        <v>2</v>
      </c>
      <c r="I5" t="s">
        <v>3</v>
      </c>
      <c r="J5" t="s">
        <v>4</v>
      </c>
    </row>
    <row r="6" spans="1:11" x14ac:dyDescent="0.3">
      <c r="A6" t="s">
        <v>0</v>
      </c>
      <c r="B6">
        <v>4</v>
      </c>
      <c r="C6">
        <v>4</v>
      </c>
      <c r="D6">
        <v>4</v>
      </c>
      <c r="E6">
        <f xml:space="preserve"> AVERAGE(B6,C6,D6)</f>
        <v>4</v>
      </c>
      <c r="G6" t="s">
        <v>0</v>
      </c>
      <c r="H6">
        <v>4</v>
      </c>
      <c r="I6">
        <v>4</v>
      </c>
      <c r="J6">
        <v>5</v>
      </c>
      <c r="K6">
        <f xml:space="preserve"> AVERAGE(H6,I6,J6)</f>
        <v>4.333333333333333</v>
      </c>
    </row>
    <row r="7" spans="1:11" x14ac:dyDescent="0.3">
      <c r="A7" t="s">
        <v>1</v>
      </c>
      <c r="B7">
        <v>3</v>
      </c>
      <c r="C7">
        <v>5</v>
      </c>
      <c r="D7">
        <v>5</v>
      </c>
      <c r="E7">
        <f xml:space="preserve"> AVERAGE(B7,C7,D7)</f>
        <v>4.333333333333333</v>
      </c>
      <c r="G7" t="s">
        <v>1</v>
      </c>
      <c r="H7">
        <v>4</v>
      </c>
      <c r="I7">
        <v>5</v>
      </c>
      <c r="J7">
        <v>4</v>
      </c>
      <c r="K7">
        <f xml:space="preserve"> AVERAGE(H7,I7,J7)</f>
        <v>4.333333333333333</v>
      </c>
    </row>
    <row r="11" spans="1:11" x14ac:dyDescent="0.3">
      <c r="A11" t="s">
        <v>5</v>
      </c>
      <c r="G11" t="s">
        <v>6</v>
      </c>
    </row>
    <row r="13" spans="1:11" x14ac:dyDescent="0.3">
      <c r="B13" t="s">
        <v>2</v>
      </c>
      <c r="C13" t="s">
        <v>3</v>
      </c>
      <c r="D13" t="s">
        <v>4</v>
      </c>
      <c r="H13" t="s">
        <v>2</v>
      </c>
      <c r="I13" t="s">
        <v>3</v>
      </c>
      <c r="J13" t="s">
        <v>4</v>
      </c>
    </row>
    <row r="14" spans="1:11" x14ac:dyDescent="0.3">
      <c r="A14" t="s">
        <v>0</v>
      </c>
      <c r="B14">
        <v>0.75</v>
      </c>
      <c r="C14">
        <v>0.75</v>
      </c>
      <c r="D14">
        <v>0.75</v>
      </c>
      <c r="E14">
        <f xml:space="preserve"> AVERAGE(B14,C14,D14)</f>
        <v>0.75</v>
      </c>
      <c r="G14" t="s">
        <v>0</v>
      </c>
      <c r="H14">
        <v>0.75</v>
      </c>
      <c r="I14">
        <v>0.75</v>
      </c>
      <c r="J14">
        <v>1</v>
      </c>
      <c r="K14">
        <f xml:space="preserve"> AVERAGE(H14,I14,J14)</f>
        <v>0.83333333333333337</v>
      </c>
    </row>
    <row r="15" spans="1:11" x14ac:dyDescent="0.3">
      <c r="A15" t="s">
        <v>1</v>
      </c>
      <c r="B15">
        <v>0.75</v>
      </c>
      <c r="C15">
        <v>1</v>
      </c>
      <c r="D15">
        <v>1</v>
      </c>
      <c r="E15">
        <f xml:space="preserve"> AVERAGE(B15,C15,D15)</f>
        <v>0.91666666666666663</v>
      </c>
      <c r="G15" t="s">
        <v>1</v>
      </c>
      <c r="H15">
        <v>0.75</v>
      </c>
      <c r="I15">
        <v>1</v>
      </c>
      <c r="J15" s="1">
        <v>0.75</v>
      </c>
      <c r="K15">
        <f xml:space="preserve"> AVERAGE(H15,I15,J15)</f>
        <v>0.83333333333333337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2018-02-09T03:35:46Z</dcterms:created>
  <dcterms:modified xsi:type="dcterms:W3CDTF">2018-02-19T23:49:15Z</dcterms:modified>
</cp:coreProperties>
</file>