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D:\Skripsi\Dataset\"/>
    </mc:Choice>
  </mc:AlternateContent>
  <xr:revisionPtr revIDLastSave="0" documentId="13_ncr:1_{BB40EB51-3CBF-457B-AD48-0E3186B4F18A}" xr6:coauthVersionLast="45" xr6:coauthVersionMax="45" xr10:uidLastSave="{00000000-0000-0000-0000-000000000000}"/>
  <bookViews>
    <workbookView xWindow="195" yWindow="705" windowWidth="20295" windowHeight="10815" xr2:uid="{00000000-000D-0000-FFFF-FFFF00000000}"/>
  </bookViews>
  <sheets>
    <sheet name="Sheet1" sheetId="1" r:id="rId1"/>
  </sheets>
  <definedNames>
    <definedName name="_xlnm._FilterDatabase" localSheetId="0" hidden="1">Sheet1!$A$1:$AJ$191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91" i="1" l="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alcChain>
</file>

<file path=xl/sharedStrings.xml><?xml version="1.0" encoding="utf-8"?>
<sst xmlns="http://schemas.openxmlformats.org/spreadsheetml/2006/main" count="1134" uniqueCount="613">
  <si>
    <t>judul</t>
  </si>
  <si>
    <t>tahun</t>
  </si>
  <si>
    <t>label</t>
  </si>
  <si>
    <t>Halaman</t>
  </si>
  <si>
    <t>Hal Isi Awal</t>
  </si>
  <si>
    <t>Hal Isi Akhir</t>
  </si>
  <si>
    <t>Selisih Isi</t>
  </si>
  <si>
    <t>Jumlah Chapter</t>
  </si>
  <si>
    <t>Font Size</t>
  </si>
  <si>
    <t>Font Name</t>
  </si>
  <si>
    <t>Spasi</t>
  </si>
  <si>
    <t>paragraf</t>
  </si>
  <si>
    <t>jumlah kalimat</t>
  </si>
  <si>
    <t>jumlah total kata</t>
  </si>
  <si>
    <t>jumlah jenis kata</t>
  </si>
  <si>
    <t>total suku kata</t>
  </si>
  <si>
    <t>jumlah suku kata non poly</t>
  </si>
  <si>
    <t>jumlah suku kata poly</t>
  </si>
  <si>
    <t>romantis</t>
  </si>
  <si>
    <t>realistis</t>
  </si>
  <si>
    <t>khayalan</t>
  </si>
  <si>
    <t>general</t>
  </si>
  <si>
    <t>kata/kalimat</t>
  </si>
  <si>
    <t>kata/paragraf</t>
  </si>
  <si>
    <t>kata/halaman</t>
  </si>
  <si>
    <t>kalimat/paragraf</t>
  </si>
  <si>
    <t>kalimat/halaman</t>
  </si>
  <si>
    <t>paragraf/halaman</t>
  </si>
  <si>
    <t>khayalan/kata</t>
  </si>
  <si>
    <t>romantik/kata</t>
  </si>
  <si>
    <t>realistik/kata</t>
  </si>
  <si>
    <t>general/kata</t>
  </si>
  <si>
    <t>Jumlah Tokoh</t>
  </si>
  <si>
    <t>asal</t>
  </si>
  <si>
    <t>link</t>
  </si>
  <si>
    <t>isi</t>
  </si>
  <si>
    <t>Ainun dan Manusia Daun</t>
  </si>
  <si>
    <t>SMP</t>
  </si>
  <si>
    <t>Cambria</t>
  </si>
  <si>
    <t>Sulawesi Utara</t>
  </si>
  <si>
    <t>Air Mata Cilubintang</t>
  </si>
  <si>
    <t>SD</t>
  </si>
  <si>
    <t>Andika New Basic</t>
  </si>
  <si>
    <t>Maluku</t>
  </si>
  <si>
    <t>https://labbineka.kemdikbud.go.id/files/upload/URPZDFNB_1568867510.pdf</t>
  </si>
  <si>
    <t>Penulis: Faradika Darman Tahun: 2016 Asal: Maluku Cerita "Air Mata Cilubintang" yang ditulis oleh Faradika Darman berasal dari Maluku. Cerita ini mengisahkan tentang sepasang suami istri yang tinggal di Gunung Kumber, Pulau Banda. Sang suami bernama Andan dan sang istri bernama Dalima. Andan dan Dalima hidup saling mengasihi dan hidup bergotong royong. Pasangan suami istri ini dikaruniai lima orang anak; empat laki-laki dan satu perempuan. Anak perempuan yang lama dinanti-nanti itu diberi nama Cilubintang. Suatu ketika, bencana angin topan datang dan memporak-porandakan Pulau Banda. Andan dan Dalima pun hanyut dan menghilang entah ke mana. Akibat merasakan kesedihan yang sangat mendalam setelah ditinggal kedua orang tuanya, Cilubintang pun menangis. Genangan air mata milik Cilubintang itu membentuk sebuah kolam yang kemudian dipercaya sebagai air suci untuk perayaan upacara adat atau upacara tradisional masyarakat Bana. Selain itu, air mata Cilubintang juga diyakini memiliki kekuatan untuk menyembuhkan berbagai penyakit. Cerita ini mengajari kita untuk selalu berbakti kepada kedua orang tua sebelum mereka pergi meninggalkan kita untuk selamanya. Selain itu, kita harus memiliki sifat sabar dan menerima segala ketentuan yang telah ditetapkan Tuhan dengan hati yang lapang dan ikhlas. ]</t>
  </si>
  <si>
    <t>AJi Batara Agung dengan Putri Karang Meulenu</t>
  </si>
  <si>
    <t>Kalimantan Timur</t>
  </si>
  <si>
    <t>Aji Betara Agung Dewasakti</t>
  </si>
  <si>
    <t>https://labbineka.kemdikbud.go.id/files/upload/HXGFEJET_1568868204.pdf</t>
  </si>
  <si>
    <t>Penulis: Yudianti Herawati Tahun: 2016 Asal: Kalimantan Timur Cerita "Aji Betara Agung Dewasakti" yang ditulis oleh Yudianti Herawati berasal dari Kalimantan Timur. Cerita ini mengisahkan seorang manusia titisan dewa, Aji Betara Agung Dewasakti, yang diberikan kepada petinggi Jaitan Layar. Beragam rentetan upacara budaya dilakukan untuk memenuhi pesan Sang Dewa ketika menitipkan sang manusia titisan dewa itu. Aji Betyara Agung Dewisakti tumbuh dan menikah dengan Putri Karang Melenu. Putri Karang Melanu adalah seorang anak petinggi Hulu Dusun yang juga manusia titisan dewa. Dari pernikahan itu, lahirlah penerus dinasti kerajaan Kutai Kartanegara. Sejak saat itu, upacara bernilai budaya digelar setiap tahunnya oleh pemerintah daerah Kutai Kartanegara sebagai simbol kejayaan Kutai Kartanegara. Cerita ini memberikan pengetahuan mengenai asal-usul adat istiadat atau upacara budaya masyarakat Kalimantan Timur. ]</t>
  </si>
  <si>
    <t>Aki Balak</t>
  </si>
  <si>
    <t>Kalimantan Utara</t>
  </si>
  <si>
    <t>https://labbineka.kemdikbud.go.id/files/upload/UDPBRKDM_1568877553.pdf</t>
  </si>
  <si>
    <t>Penulis: Dad Murniah Tahun: 2016 Asal: Kalimantan Utara Cerita "Aki Bakiak" yang ditulis oleh Dad Murniah berasal dari Kalimantan Utara. Cerita ini mengisahkan Pak Sako yang merupakan tetangga keluarga Arbain dan Masniati. Keluarga Arbain dan Masniati mempunyai satu anak laki-laki. Anak Arbain dan Masniati diberi nama Matonandow yang bermakna matahari. Keluarga kecil ini memenuhi kebutuhan sehari-hari dengan memanfaatkan hasil hutan yang subur. Suatu hari, Pak Sako, tetangga Matonandow, terjatuh dari pohon damar dan terluka. Pak Sako pun dijuluki Aki Balak karena luka yang tidak semuh- sembuh. Luka itu semakin hari semakin parah sehingga dia pun diungsikan ke dalam hutan. Selama berada di hutan, luka Aki Balak menjadi sembuh. Akan tetapi, tidak ada seorang warga pun mengetahui penyebab kesembuhan lukannya. Apalagi, Aki Balak memutuskan untuk menetap di dalam hutan selamanya. Sejak saat itu, Matonandow dan warga setempat percaya bahwa Aki Balak dan kekuatan alam lah yang melindungi dan menolong warga di sana. Cerita ini mengajari kita untuk menjalin keharmonisan dan keterikatan erat antara alam dan manusia. ]</t>
  </si>
  <si>
    <t>Ana Halo</t>
  </si>
  <si>
    <t>Nusa Tenggara Timur</t>
  </si>
  <si>
    <t>https://labbineka.kemdikbud.go.id/files/upload/GZMXJVQC_1569316257.jpg</t>
  </si>
  <si>
    <t>Penulis: Pangku Ferdinandus Tahun: 2016 Asal: Nusa Tenggara Timur Cerita "Ana Halo" ditulis oleh Pangku Ferdinandus. Alkisah, hiduplah dua orang kakak beradik bernama Mai dan Peba. Mereka adalah anak-anak yatim piatu yang sangat miskin. Pekerjaannya hanya mencari sisa-sisa makanan dari tumbukan jagung yang jatuh atau sisa orang kampung makan. Kemudian, Mai mengajak adiknya pergi ke kebun peninggalan ayahnya. Di sanalah mereka bertemu seekor kera yang dapat berbicara dan memberikan beberapa butir biji padi, jagung dan jali untuk ditanam. Sejak saat itu, mereka membuka lahan kebun untuk bercocok tanam hingga hasil panennya berlimpah ruah. Orang kampung merasa senang melihat kemajuan hidup Mai dan Peda lalu mengikuti jejak mereka untuk bercocok tanam. Cerita ini mengandung pesan kepada kita agar tidak mudah menyerah dalam menjalani hidup. Kita harus berusaha semaksimal mungkin hingga keberhasilan itu dapat raih. ]</t>
  </si>
  <si>
    <t>Ansuang Bakeng</t>
  </si>
  <si>
    <t>https://labbineka.kemdikbud.go.id/files/upload/JMWAFFDD_1568874086.pdf</t>
  </si>
  <si>
    <t>Penulis: Jeannie Lesawengan Tahun: 2016 Asal: Sulawesi Utara Cerita “Ansuang Bakeng” yang ditulis oleh Jeannie Lesawengan merupakan cerita yang berasal dari daerah Sulawesi Utara. Cerita ini mengisahkan tiga orang kakak beradik. Mereka bernama Panggelawang, Wanggaia,dan Nabai. Mereka bertiga hidup rukun dan akrab satu dengan lainnya. Suatu ketika cuaca buruk sekali. Angin kencang berhembus dan banyak nelayan yang butuh pertolongan di laut. Panggelawang dan Wanggaia, adik-kakak yang pandai melaut, merasa terpanggil untuk menyelamatkan tetangga-tetangganya.Tetapi sialnya, Nabai yang ditinggal sendirian di rumah didatangi oleh raksasa. Ia tidak kuasa saat secara tiba- tiba raksasa itu mencengkeram tubuhnya. Akhirnya ia dibawa pergi oleh raksasa itu. Cerita ini mengandung pesan bahwa dalam kehidupan bermasyarakat, kita harus peka terhadap lingkungan sosial, memperkuat solidaritas, saling tolong menolong dan hidup rukun. ]</t>
  </si>
  <si>
    <t>Antu Banyu</t>
  </si>
  <si>
    <t>Sumatera Selatan</t>
  </si>
  <si>
    <t>https://labbineka.kemdikbud.go.id/files/upload/HGZXHFXY_1568876766.pdf</t>
  </si>
  <si>
    <t>Penulis: Sari Herleni Tahun: 2016 Asal: Sumatera Selatan Cerita “Antu Banyu” yang ditulis oleh Sari Herleni merupakan cerita yang berasal dari Sumatera Selatan Erul belajar membuat layang-layang dari kakeknya, dulu sebelum kakeknya meninggal. Siang dan malam Erul mengikuti semua tahap pembuatan layang-layang: mulai dari memilih bambu yang baik, mengambil bagian yang kuat, merautnya, sampai memilih kertas minyak yang terbaik. Dusun Erul berada di ulu Sungai Musi, yaitu sungai terbesar di Sumatera Selatan. Sejak zaman dulu penduduk dusun-dusun di sepanjang Sungai Lematang hidup dengan damai. Konon kabarnya mereka satu nenek moyang. Akan tetapi, karena sudah beranak pinak, mereka menyebar dan membuka dusun-dusun baru. Karena alasan mendekati sungai, dusun-dusun itu berbaris rapi di sepanjang sungai Lematang. Cerita ini mengajarkan kita agar selalu teliti dalam bekerja. ]</t>
  </si>
  <si>
    <t>Asal Mula Ake To Lahi (Air Permintaan)</t>
  </si>
  <si>
    <t>Maluku Utara</t>
  </si>
  <si>
    <t>https://labbineka.kemdikbud.go.id/files/upload/YQUFXHHJ_1568901505.pdf</t>
  </si>
  <si>
    <t>Penulis: Faruk Abas Tahun: 2017 Asal: Maluku Utara Ceita yang dikisahkan oleh Faruk Abas tentang Asal Mula _Ake To Lahi_. Suatu malam, Raja Sadik, pemimpin kerajaan di Ternate bermimpi didatangi laki-laki tua yang mengatakan bahwa kerajaannya akan ditimpa bencana panjang. Mimpi tersebut menjadi nyata ketika Desa Buku Bandera yang berada di bawah kepemimpinannya mengalami kemarau panjang menyebabkan banyaknya gagal panen, tanaman mati, dan kekeringan. Raja Sadik menyamar menjadi pemburu dan mendatangi desa tersebut dan melihat keadaan yang sesungguhnya. Saat bermalam disana, Raja Sadik memimpikan laki-laki tua yang pernah datang di mimpinya. Laki-laki tua itu berkata bahwa Raja Sadik harus berdoa kepada Tuhan Yang Maha Kuasa lalu menancapkan sebatang bambu di dekat batu besar di bukit. Ketika Raja Sadik melakukannya, hujan turun dengan sangat deras. Waktu terus berlalu, tanah yang ditumbuhi bambu yang ditancapkan oleh Raja Sadik terus mengeluarkan air. Masyarakat setempat menyebutnya dengan _ake lahi_ atau air permintaan. Kisah ini menggambarkan nilai-nilai luhur kepimpinan dari seorang raja bijaksana yang selalu memikirkan rakyatnya. ]</t>
  </si>
  <si>
    <t>Asal Mula Desa Golo Nggelang</t>
  </si>
  <si>
    <t>https://labbineka.kemdikbud.go.id/files/upload/JSBXEZHN_1569316026.pdf</t>
  </si>
  <si>
    <t>Penulis: Christina T. Weking Tahun: 2016 Asal: Nusa Tenggara Timur Cerita “Asal Mula Desa Golo Nggelang” yang ditulis oleh Christina T. Weking berasal dari daerah Nusa Tenggara Timur. Cerita ini mengisahkan tentang sepasang suami istri yang bernama Taju dan Meler. Mereka memenuhi kebutuhan hidupnya dengan mencari kayu bakar di hutan dan menjual hasilnya ke pasar. Tidak berapa lama kemudian, Meler mengandung dan melahirkan seorang anak laki- laki yang diberi nama Gelang. Gelang adalah anak laki-laki yang nakal, malas, dan suka mencuri. Melihat kenakalan anaknya, Taju membawanya ke sebuah goa dan meminta seorang kakek untuk mengutuknya. Gelang pun berubah menjadi sebuah gunung bernama Gunung Golo Nagelang yang berarti tandus. Kakek tua menjelaskan kepada kedua suami istri itu bahwa sifat anaknya adalah gambaran kelakuan Taju yang suka berjudi, menyabung ayam, dan berbohong kepada istrinya. Taju pun menyesali segala perbuatannya dan menangisi kepergian anaknya. Cerita ini mengajari kita bahwa semua perbuatan yang tidak baik akan mengakibatkan kerugian bagi diri sendiri sehingga dapat menimbulkan penyesalan sepanjang hidup. ]</t>
  </si>
  <si>
    <t>Asal Mula Kotabaru</t>
  </si>
  <si>
    <t>Kalimantan Selatan</t>
  </si>
  <si>
    <t>https://labbineka.kemdikbud.go.id/files/upload/AXPGMBGP_1568881846.pdf</t>
  </si>
  <si>
    <t>Penulis: Musdalipah Tahun: 2016 Asal: Kalimantan Selatan Cerita "Asal Mula Kotabaru" ditulis Musdalipah berasal dari Kalimantan Selatan. Cerita ini berkisah tentang keluarga La Ode yang hidup di sebuah negeri yang dipimpin oleh raja yang bijaksana. Setelah sang raja mangkat, tahta kerjaan diturunkan kepada putra mahkota. Akan tetapi, raja muda melanggar adat istiadat leluhurnya untuk tidak menerima bangsa lain bertamu ke negerinya. Akibatnya, bangsa lain yang semula hanya ingin menjalin kerja sama dalam perdagangan menjadi tamak dan menjajah negeri yang aman itu. Rakyatnya pun menjadi menderita dan mencari penghidupan baru di negeri lain. Demikianlah yang terjadi pada keluarga La Ode. Meski dengan sangat berat hati, dia merantau ke negeri seberang. La Ode membawa serta seluruh keluarganya ke pulau laut dan terdampar di sebuah pulau yang dihuni para raksasa. La Ode itu pun menantang raja raksasa. Apabila raja raksasa kalah, maka para raksasa harus pergi dari pulau itu. Kekalahan para raksasa pun memberikan kehidupan baru bagi La Ode. Cerita ini mengajarkan untuk membuat keputusan secra bijaksana agar tidak memberikan dampak negative yang tidak diharapkan. ]</t>
  </si>
  <si>
    <t>Asal Mula Penamaan Pulau Matang dan Pulau Karas</t>
  </si>
  <si>
    <t>Kepulauan Riau</t>
  </si>
  <si>
    <t>https://labbineka.kemdikbud.go.id/files/upload/SEDJWKPG_1568866249.pdf</t>
  </si>
  <si>
    <t>Penulis: Novianti Tahun: 2016 Asal: Kepulauan Riau Cerita "Asal Mula Penamaan Pulau Matang dan Pulau Karas" yang ditulis oleh Novianti berasal Kepulauan Riau. Cerita ini mengisahkan tentang sebuah kerajaan dengan arsitektur islami yang dikenal dengan Istana Dalam Besar Ulu Bintan. Kerajaan ini dipimpin Yang Mulia Dipertuan Besar Riau-Johor-Pahang- Lingga Sultan Sulaiman Badrul Alamsyah. Sikap sang raja yang santun berucap, bijak bertindak dan dermawan membuat dirinya terkenal hingga ke negeri tetangga. Suatu ketika, sang raja membuat pesta, dan mengundang semua warganya ke istana. Namun, sekelompok pelaut mengacaukan pesta sehingga pertempuran terjadi. Kejadian ini membuat sang raja murka. Para pembuat onar pun berhasil ditangkap, kecuali pemimpinnya yang meloloskan diri. Sejak itu, negeri yang dipimpin sang raja pun tidak aman lagi. Hingga, seorang pendekar penantang berhasil melawan pemimpin pelaut, dan memberikan kesempatan kepada pemimpin itu untuk berubah menjadi baik. Sang raja pun menikahkan putrinya dengan pendekar penantang. Mereka pun hidup di sebuah pulau. Cerita ini mengajari kita untuk berpikir positif dalam memberikan kesempatan kepada seseorang untuk berubah menjadi baik. Selain itu, nilai-nilai perjuangan, penghargaan dan kepercayaan terhadap orang lain ini dapat menjadi teladan. ]</t>
  </si>
  <si>
    <t>Asal Nama Desa Taba Padang</t>
  </si>
  <si>
    <t>Bengkulu</t>
  </si>
  <si>
    <t>https://labbineka.kemdikbud.go.id/files/upload/BRHKQQSH_1568903278.pdf</t>
  </si>
  <si>
    <t>Penulis: Hellen Astria Tahun: 2017 Asal: Bengkulu Cerita yang dikisahkan oleh Hellen Astria berjudul Asal Nama Desa Taba Padang. Kisah ini bercerita tentang seorang gadis cantik dari Desa Kadupandak, Banten yang bernama Putri Bungsu. Bungsu mampu memperbaiki setiap barang yang rusak dan mengobati penyakit hanya dengan menyentuhnya. Bungsu memiliki enam saudara laki-laki yang sangat menyayanginya. Ketika kedua orang tua mereka meninggal dunia, Bungsu dan keenam saudaranya merantau ke tempat lain. Mereka mendirikan pondok di sebuah tempat yang dekat dengan sungai. Lama kelamaan semakin banyak orang berdatangan dan menetap di sana. Sulung memu- tuskan menjadi pemimpin dan menamakan tempat tersebut Desa Air Koto. Seiring berjalannya waktu, Sulung merasa iri terhadap Bungsu yang memiliki kemampuan luar biasa sehingga semua warga desa mengaguminya. Sulung memfitnah Bungsu telah mencuri keris pusaka miliknya sehingga Bungsu diusir dari desa.Bungsu melakukan perjalanan panjang dan mendirikan desa-desa baru sepanjang perjalanannya. Desa terakhir yang Bungsu dirikan bernama Desa Taba Padang. Cerita ini memiliki nilai-nilai yang dapat dipetik sebagai pelajaran seperti selalu berbuat kebaikan dengan ikhlas dimanapun berada. ]</t>
  </si>
  <si>
    <t>Asal-Usul Burung Hantu</t>
  </si>
  <si>
    <t>Kalimantan Barat</t>
  </si>
  <si>
    <t>https://labbineka.kemdikbud.go.id/files/upload/MFRDMHVR_1568897402.pdf</t>
  </si>
  <si>
    <t>Penulis: Prima Duantika Tahun: 2016 Asal: Kalimantan Barat Cerita "Asal Usul Burung Hantu" yang ditulis Pima Duantika berasal dari Kakimantan Barat. Cerita ini berkisah tentang Ibu Dayu dan kedua anaknya: Bujang Ampon dan Dara Ranti. Suatu hari, Ibu Dayu sangat marah lalu mengutuk Dara Ranti menjadi seekor burung,. Burung itu terbang ke kayangan dan bercerita kepada bidadari. Dara Ranti pun tidak berhenti menangis sehingga mulut dan matanya membesar dan wajahnya terlihat menyeramkan. Para bidadari menamainya burung hantu. Para Bidadari berpesan kepada Dara Ranti untuk turun ke bumi dan melakukan kebaikan. Melihat perbuatan burung hantu yang banyak melakukan kebaikan, bidadari mengubah kembali wujudnya menjadi manusia. Akhirnya, Dara Ranti bisa kembali ke dunia dan berkumpul bersama keluarganya. Cerita ini juga mengajarkan untuk berbuat tulus kepada orang lain. Ketika perbuatan kita itu tanpa pamrih, maka balasan yang baik pun akan diperoleh tanpa diduga sebelumnya ]</t>
  </si>
  <si>
    <t>Asal-Usul Danau Maninjau</t>
  </si>
  <si>
    <t>Sumatera Barat</t>
  </si>
  <si>
    <t>https://labbineka.kemdikbud.go.id/files/upload/PHRWMPAT_1572331774.pdf</t>
  </si>
  <si>
    <t>Penulis: Agus Sri Danardana Tahun: 2016 Asal: Sumatera Barat Cerita “Asal Usul Danau Maninjau” yang ditulis oleh Agus Sri Danardana merupakan cerita yang berasal dari daerah Sumatera Barat. Di puncak Gunung Tinjau terdapat kawah yang sangat luas. Menurut si empunya cerita, kawah itu berubah menjadi danau karena digunakan untuk menghukum sejoli, Siti Rasani dan Giran, yang tidak bersalah. Oleh Bujang Sembilan (sebutan sembilan kakak laki- laki Siti Rasani), sejoli itu dituduh telah melakukan perbuatan tercela.Bersama masyarakat,BujangSembilanmembuangsejoliituke kawah Gunung Tinjau. Keajaiban pun terjadi. Kawah GunungTinjautiba- tibameluap,seolahmurka.Lahar panasnyamelahapsegalarupa.Setelahreda,kawah itu mendingin, berubah menjadi danau yang sangat indah. Hingga kini pun, limpahan airnyamenyinggahi lembah-lembah, menebar kesuburan. Ikannya terus membiak, menjadikan masyarakat bergizi. Itulah DanauManinjau. Cerita ini mengajarkan kepada kita agar tidak merusak lingkungan dan selalu melestarikan apa yang ada di alam. ]</t>
  </si>
  <si>
    <t>Asal-Usul Nama Banjar Angkah</t>
  </si>
  <si>
    <t>Bali</t>
  </si>
  <si>
    <t>https://labbineka.kemdikbud.go.id/files/upload/HASGWQWG_1568880695.pdf</t>
  </si>
  <si>
    <t>Penulis: I Gde Wayan Soken Bandana Tahun: 2016 Asal: Bali Cerita rakyat yang ditulis I Gde Wayan Soken Bandana ini berasal dari Bali. Cerita ini mengisahkan tentang selalu hilangnya salah seorang penari upacara Yadnya yaitu upacara atau kurban suci untuk para dewa di daerah Tabanan. Warga menjadi resah setiap kali melaksanakan upacara adat ini. Setelah diselidiki, ternyata warga yang hilang itu diculik oleh raksasa penunggu goa besar (Gok Rangsasa) di ujung dusun. Mereka membakar gua tersebut sampai ibu raksasa mati terbakar di dalam goa, tetapi anak raksasa berhasil melarikan diri ke desa lain. Anak raksasa membuat keributan dengan banyak memakan binatang ternak milik warga. Warga yang marah berhasil menangkap dan menghukum raksasa tersebut. Pesan yang terkandung dalam cerita ini adalah kejahatan tidak akan menang melawan kebaikan. Kita harus bahu-membahu untuk melawan kejahatan. ]</t>
  </si>
  <si>
    <t>Asal-Usul Nama Kampung Uka-Uka</t>
  </si>
  <si>
    <t>https://labbineka.kemdikbud.go.id/files/upload/ZBSNJVAU_1568885059.pdf</t>
  </si>
  <si>
    <t>Penulis: Laila Tahun: 2016 Asal: Kalimantan Selatan Cerita "Asal Usul Nama Kampung Uka-Uka" yang ditulis oleh Laila berasal dari Kalimantan Selatan. Cerita ini mengisahkan Datu Ning Mundul yang sakti mandraguna. Saat sekawanan perompak datang ke kampung, mereka membuat keonaran dan kapten perompak menculik istri Datu. Diyang pun berteriak "Uu Kaa... Uu Kaa" untuk memanggil suaminya, tetapi Ning Mandul sedang berada di kebun. Mengetahui istrinya diculik, Ning Mandul pun segera menemui perompak dan menantang mereka untuk adu kekuatan. Akan tetapi, Ning Mundul berhasil mengalahkan rombongan perompak dengan mengadu kekuatan. Kapten perompak pun mengakui kesaktian Ning Mundul. Kampung Uka Uka sekarang dikenal sebagai Desa ‘Oka Oka’, Kecamatan Pulau Laut, Kabupaten Kotabaru, Kalimantan Selatan. Cerita ini mengajari kita untuk bersikap berani dalam hal positif agar dapat membuahkan hasil yang diharapkan. ]</t>
  </si>
  <si>
    <t>Asal-Usul Nama Kecamatan Kasihan Bantul</t>
  </si>
  <si>
    <t>DI Yogyakarta</t>
  </si>
  <si>
    <t>https://labbineka.kemdikbud.go.id/files/upload/CEYHGVRU_1568862406.pdf</t>
  </si>
  <si>
    <t>Penulis: Aji Prasetyo Tahun: 2016 Asal: DI Yogyakarta Cerita "Asal-Usul Nama Kecamatan Kasihan Bantul" yang ditulis oleh Aji Prasetyo berasal dari DI Yogyakarta. Cerita ini mengisahkan Ki Ageng Mangir Wonoboyo yang memiliki sebuah pisau sakti. Suatu hari, pisau itu dipinjam oleh Sarinem, namun ajaibnya ketika pisau itu ditaruh dipangkuannya, seketika pisau itu lenyap dan masuk ke dalam perutnya. Sarinem pun hamil dan melahirkan seekor naga. Ki Ageng menjadi lebih sakti dengan naga dan tombak yang berasal dari lidah naga. Banyak orang menginginkannya termasuk raja Mataram. Raja mengelabuinya dengan mengirim putrinya, Rara Kasihan menggoda Ki Ageng. Namun, di luar dugaan, keduanya saling mencintai. Mereka pun menghadap Raja Mataram untuk meminta restunya. Selama di perjalanan, rombongan Ki Ageng dan Rara Kasihan sempat beristirahat di sebuah tempat di Kabupaten Bantul yang akhirnya diberi nama Desa Kasihan. Cerita ini mengajarkan kita untuk teguh pada pendirian namun kita juga tidak boleh teledor dalam mengambil langkah untuk menyelesaikan masalah. ]</t>
  </si>
  <si>
    <t>Asal-Usul Tanjung Penyusuk</t>
  </si>
  <si>
    <t>Kepulauan Bangka Belitung</t>
  </si>
  <si>
    <t>https://labbineka.kemdikbud.go.id/files/upload/WWPNMZKU_1572330397.pdf</t>
  </si>
  <si>
    <t>Penulis: Dwi Oktarina Tahun: 2016 Asal: Kepulauan Bangka Belitung Cerita ini berkembang di daerah Bangka Belitung dan ditulis kembali oleh Dwi Oktarina. Di Negeri Bangka Utara, Raja Hasyim dan Ratu Malika memerintah dengan adil dan bijksana. Namun, Ratu Malika selalu bersedih karena beliau belum dikaruniai putra mahkota. Suatu hari, Ratu didatangi seorang kakek tua yang memberitahu untuk mencari penyu hijau di Laut Tanjung agar ratu segera memiliki seorang anak. Setelah itu, ratu mengandung dan melahirkan Puteri Komala. Ia adalah putri yang cantik, tetapi memiliki tabiat yang buruk, manja dan semena mena kepada siapa pun. Suatu malam, Putri Komala menyampaikan mimpinya bahwa ia bertemu penyu hijau dan ingin memeliharanya. Seluruh isi kerajaan dikerahkan mencari penyu hijau, tetapi penyu itu tidak muncul ke permukaan. Ia hanya menampakkan cahaya hijau di atas permukaan laut. Sang putri merasa jengkel lalu ia berlari ke tengah lautan dan memaki-maki penyu itu dengan sebutan penyu busuk. Putri Komala akhirnya lenyap ditelan buih ombak Laut Tanjung. Hingga sekarang laut itu diberi nama 'Tanjung Penyusuk' yang berarti penyu busuk. Cerita ini mengajari kita untuk selalu bersikap baik dan tidak semena-mena kepada siapapun. ]</t>
  </si>
  <si>
    <t>Tahoma</t>
  </si>
  <si>
    <t>Awan Putih Mengambang di Cakrawala</t>
  </si>
  <si>
    <t>SMA</t>
  </si>
  <si>
    <t>DKI Jakarta</t>
  </si>
  <si>
    <t>https://labbineka.kemdikbud.go.id/files/upload/EURJGGBA_1572619168.pdf</t>
  </si>
  <si>
    <t>Penulis: Dad Murniah Tahun: 2016 Asal: DKI Jakarta Cerita "Awan Putih Mengambang di Cakrawala" ditulis oleh Dad Murniah yang bercerita mengenai liburan Andini di rumah Eyang Putri di daerah Purwokerto. Selama masa liburan tersebut, Eyang Putri banyak menceritakan kisah mengenai pewayangan yang terkenal di daerah Jawa kepada Andini. Salah satunya adalah cerita mengenai Ular Naga Taksaka. Ular Naga Taksaka merupakan seekor naga raksaka yang telah membunuh raja bernama Parikesit. Eyang Putri menceritakan kisah ini mulai dari awal mula pemerintahan Raja Kuru yang memimpin Kerajaan Astina sampai dengan Raja Parikesit yang merupakan cucu Arjuna. Dalam kisah itu juga diceritakan mengenai kisah Kerajaan Astina dalam masa pemerintahan Pandawa Lima. Cerita Awan Putih Mengambang di Cakrawala memiliki nilai moral yaitu agar kita sebagai manusia jika disakiti oleh orang lain, sebisa mungkin kita memaafkan orang yang menyakiti kita. Kita tidak boleh dendam apalagi mengeluarkan perkataan yang kurang baik. ]</t>
  </si>
  <si>
    <t>Ayam Jantan dari Timur</t>
  </si>
  <si>
    <t>Sulawesi Selatan</t>
  </si>
  <si>
    <t>Banterang Surati</t>
  </si>
  <si>
    <t>Jawa Timur</t>
  </si>
  <si>
    <t>https://labbineka.kemdikbud.go.id/files/upload/KJUAGAKX_1568897282.pdf</t>
  </si>
  <si>
    <t>Penulis: M. Oktara Vidiyanti Tahun: 2016 Asal: Jawa Timur Cerita "Banterang Surati" yang ditulis oleh M.Oktavia Vidiyanti berasal dari Jawa Timur. Cerita ini berkisah tentang Raden Banterang, lelaki yang gagah berani dan pandai berburu. Raden Banterang selalu berburu seekor kijang. Ketika ia berada di sebuah sungai, ia bertemu dengan Surati. Surati adalah seorang putri raja yang menyelamatkan diri karena kerajaanmya telah dikuasai oleh kerajaan lain. Raden Banterang pun menyelamatkan Surati dan menikahinya. Pada suatu hari, Surati mengetahui bahwa suaminya lah yang telah membunuh ayahnya. Kakak Surati, Rupaksa, pun menemuinya dan mengajaknya membunuh Raden Banterang. Namun, Surati menolak ajakan tersebut karena merasa telah berhutang budi kepada suaminya. Rupaksa sangat kesal lalu pergi menemui Raden Bantering dan menghasutnya bahwa Surati akan membunuhnya. Surati berusaha meyakinkan suaminya, tetapi Raden Banterang tidak percaya. Sebelum Surati menceburkan diri ke sungai, ia mengatakan jika sungai ini harum maka ia tidak berbohong, tetapi jika sungai ini keruh maka ia berbohong. Surati menceburkan diri ke dalam sungai dan air sungai pun berubah menjadi harum dan jernih. Raden Benterang pun menyesal. Sejak saat itulah sungai Surati diberi nama 'Sungai Banyuwangi'. Cerita ini mengajari kita untuk tidak menerima berita yang beredar sebelum mencari tahu sendiri akan kebenaran berita. Sesal selalu akan datang belakangan. Oleh karena itu, bersikap cerdas, teliti, dan bijak menjadi hal yang penting dalam mengambil keputusan. ]</t>
  </si>
  <si>
    <t>Bau Wangi Taru Menyan</t>
  </si>
  <si>
    <t>https://labbineka.kemdikbud.go.id/files/upload/GADHSYCS_1569294659.pdf</t>
  </si>
  <si>
    <t>Penulis: Puji Retno Hardiningtyas Tahun: 2016 Asal: Bali Cerita rakyat yang ditulis oleh Puji Retno Hardiningtyas ini berasal dari Bali. Cerita ini berkisah tentang perjalanan Putra Sulung Dalem Solo untuk mencari sumber bau harum. Dalam waktu bersamaan, bau harum itu tercium hingga ke langit. Sang Dewi yang terpesona akan bau harum pun mencari-cari sumber bau wangi tersebut. Sang Dewi berjanji, jika menemukan sumber wangi itu, di mana pun berada, maka Sang Dewi akan menjaga bau wangi itu. Ringkas cerita, Putra Sulung Dalem Solo bergelar Ratu Sakti Pancering Jagat menemukan sumber wangi dan menikah dengan Sang Dewi yang bergelar Ratu Ayu Pingit Dalam Dasar. Supaya wilayah mereka tidak diserang oleh kerajaan lain yang tertarik dengan bau wanginya, Raja memerintahkan untuk meletakkan jenazah rakyatnya yang meninggal di dekat pohon Taru Menyan. Cerita ini mengandung pesan bahwa kejahatan tidak akan menang melawan kebaikan. Kita harus bahu-membahu melawan kejahatan. ]</t>
  </si>
  <si>
    <t>Bengkarung Terperdaya</t>
  </si>
  <si>
    <t>https://labbineka.kemdikbud.go.id/files/upload/MUZGJWCK_1568863543.pdf</t>
  </si>
  <si>
    <t>Penulis: Menuk Hardaniwati Tahun: 2016 Asal: Sumatera Barat Cerita "Bengkarung Terperdaya" yang ditulis oleh Menuk Hardaniwati berasal dari Sumatera Barat. Cerita ini mengisahkan tentang Bengkarung, seekor hewan yang disegani di seluruh rimba belantara karena bisa dan kebaikannya. Para penghuni rimba hidup bahagia dan saling menghormati. Sementara itu, di rimba sebelah hewan-hewan hidup dalam ketakutan, karena tempat tersebut dikuasai oleh Ular Tedung berbisa yang jahat. Ular Tedung merupakan hewan yang ditakuti karena kekejamannya. Meskipun Ular Tedung ditakuti karena kekuatan bisanya, ia merasa terganggu oleh keberadaan Bengkarung yang dianggap memiliki bisa paling mematikan. Oleh karena itu, dia merasa harus membuktikan bahwa bisanyalah yang lebih mematikan. Ular Tedung pun pergi ke rimba tempat Bengkarung berada untuk menantangnya berduel. Namun, selain sifatnya yang kejam Ular Tedung memiliki sifat lain, yaitu licik. Di balik tantangannya kepada Bengkarung, terdapat rencana jahat dan licik yang akan ia lakukan kepada musuhnya tersebut. Cerita ini mengajarkan kita untuk tetap teguh membela kebaikan dan kebenaran meski halangan merintang. ]</t>
  </si>
  <si>
    <t>Betawol</t>
  </si>
  <si>
    <t>https://labbineka.kemdikbud.go.id/files/upload/GKKGHMZA_1568892180.pdf</t>
  </si>
  <si>
    <t>Penulis: Suwanti Tahun: 2016 Asal: Kalimantan Utara Cerita rakyat yang ditulis oleh Suwanti ini berasal dari Kalimantan Utara. Cerita ini berkisah tentang seorang pemuda bernama Betawol yang artinya gagah dan tampan. Walau miskin, Betawol itu selalu semangat, tekun, dan bekerja keras untuk menafkahi kedua orang tuanya yang renta. Suatu hari Betawol melihat tujuh bidadari yang sedang mandi di danau. Satu bidadari bernama Dedari gagal kembali ke kayangan karena pakaiannya tidak ditemukan. Betawol memperistri Dedari. Semenjak itu, keluarga Betawol hidup bahagia dan makmur, bahkan padi di lumbung tidak pernah habis walau dimakan setiap hari. Semenjak itu, pula Betawol sering membuat _irau/birau_ (pesta) untuk mensyukuri kejayaan itu. Setiap _irau,_ para undangan kagum pada kecantikan Dedari sehingga Betawol memaksa Dedari untuk menari demi menghibur para tamu. Dedari menari menggunakan baju kayangan yang dicuri dan disimpan Betawol. Seiring dengan lengkingan gamelan tubuh Dedari melayang ke langit. Betawol dan anaknya berupaya mengejar Dedari. Namun mereka terjerumus dalam gelombang tujuh (pertemuan arus sungai dan derasnya gelombang laut). Atas izin Yang Mahakuasa, anak Betawol selamat namun Betawol tidak dapat diselamatkan. Cerita ini mengandung pesan bahwa perbuatan yang tidak baik akan mendapatkan ganjaran yang berakhir dengan penyesalan. Oleh karenanya, jangan memulai sesuatu dengan hal yang tidak baik jika tidak ingin menyesal kemudian. ]</t>
  </si>
  <si>
    <t>Biawak Zege</t>
  </si>
  <si>
    <t>Papua</t>
  </si>
  <si>
    <t>https://labbineka.kemdikbud.go.id/files/upload/WHPYRFBF_1572331468.pdf</t>
  </si>
  <si>
    <t>Penulis: Lustantini Septiningsih Tahun: 2016 Asal: Papua Cerita “Biawak Zege” yang ditulis oleh Lustantini Septiningsih berasal dari daerah Papua. Cerita ini mengisahkan tentang warga Desa Bilai yang merasa khawatir karena banyak warga yang meninggal dunia akibat wabah penyakit yang tidak diketahui jenisnya. Mereka segera memanggil orang pintar untuk mencari cara mengusir wabah itu. Warga akhirnya memenuhi perintah sang orang pintar untuk membawa seekor biawak dari Gunung Zege yang dapat mengabulkan segala macam permintaan. Namun, kerakusan warga mulai muncul. Mereka meminta banyak uang dari biawak Zege dengan mengorbankan sepuluh ekor babi untuk setiap permintaan. Akhirnya babi menjadi langka dan warga menjadi kesusahan. Kemudian mereka memutuskan untuk tidak menggantungkan hidup mereka lagi kepada biawak dan mengembalikan biawak ke asalnya. Kisah ini mengajari kita untuk selalu menjaga keseimbangan alam dengan cara tidak serakah dalam memanfaatkan alam demi kepentingan pribadi karena pada akhirnya perbuatan itu akan merugikan kita sendiri. ]</t>
  </si>
  <si>
    <t>Bispu Raja</t>
  </si>
  <si>
    <t>https://labbineka.kemdikbud.go.id/files/upload/TUWBBGET_1568880009.pdf</t>
  </si>
  <si>
    <t>Penulis: Rr. Dwiantari H Tahun: 2017 Asal: Kepulauan Riau Cerita yang ditulis oleh Rr. Dwiantari H. ini berasal dari Kepulauan Riau. Bispu Raja adalah raja adil bijaksana dan murah hati kepada rakyatnya. Setiap hari sang raja selalu berkeliling untuk memastikan keamanan rakyatnya. Kerajaan yang dinaungi dengan kebahagiaan dan kemakmuran, membuat Bispu Raja begitu dicintai oleh rakyatnya. Namun, cobaan menimpa Bispu Raja, ketamakan dan kerakusan akan kekuasaan membuat kerajaan ini menjadi goyah karena upaya kudeta “musuh dalam selimut”. Bispu Raja nan baik hati, karena begitu cinta kepada rakyatnya dan tidak ingin adanya pertumpahan darah, sang raja pun memilih meninggalkan istana. Dalam pelarian sang raja, kemalangan kembali menimpanya, anak, dan istrinya menghilang. Peristiwa itu membuat duka sang raja semakin mendalam, perjalanan hidup Bispu Raja pun begitu banyak memetik hikmah. Banyak nilai pelajaran hidup yang dapat dipetik dalam cerita ini, pertentangan kekuasaan, lika-liku kehilangan orang tersayang, hingga menemukan hikmah manis buah dari kesabaran, ketabahan, dan rasa syukur sang raja kepada Tuhan Yang Maha Esa. Nilai-nilai pelajaran kehidupan dalam jalan cerita rakyat ini perlu dijadikan pelajaran bagi kita semua. Setiap rintangan dan persoalan kehidupan pasti memiliki jalan keluarnya ]</t>
  </si>
  <si>
    <t>Bohong Merinang</t>
  </si>
  <si>
    <t>Sumatera Utara</t>
  </si>
  <si>
    <t>https://labbineka.kemdikbud.go.id/files/upload/RPVHBBUQ_1568879039.pdf</t>
  </si>
  <si>
    <t>Penulis: Nurelide Tahun: 2016 Asal: Sumatera Utara Cerita “Bohong Merinang” yang ditulis oleh Nurelide merupakan cerita yang berasal dari Sumatera Utara. Alkisah di bagian utara Dairi, Sumatra Utara terdapat sebuah desa bernama Sicike-Cike. Di desa itu, hiduplah seorang janda dengan putranya bernama Simpersah. Suatu ketika Simpersah pergi ke kota untuk mengubah nasibnya. Akan tetapi, setelah kesuksesan berhasil diraihnya, ia berubah menjadi sombong. Ia tidak mau lagi mengingat asal-usulnya dan mengakui ibunya. Hingga suatu ketika malapetaka datang kepadanya. Cerita ini mengajarkan supaya kita selalu menghormati orang tua dan tidak mendurhakai keduanya karena dapat mendatangkan malapetaka. ]</t>
  </si>
  <si>
    <t>Bonar Si Penjaga Sungai</t>
  </si>
  <si>
    <t>https://labbineka.kemdikbud.go.id/files/upload/WMBBNNUJ_1572331670.pdf</t>
  </si>
  <si>
    <t>Penulis: Yulhasni Tahun: 2017 Asal: Sumatera Utara Cerita yang ditulis oleh Yulhasni ini berasal dari Sumatera Utara. Kisah Bonar dan ketiga sahabatnya, Fahmi, Tongat, dan Arini, mengambarkan bahwa perbedaan suku dan agama bukan alasan untuk tidak saling peduli, saling membantu,dan bahkan menjalin persahabatan. Setiap harinya mereka menghabiskan waktu bersama untuk belajar dan bermain. Suatu hari, Bonar dan ketiga sahabatnya terkejut dengan tanda larangan mandi di sungai di daerah kampung mereka dengan alasan ada buaya ganas. Empat sekawan itu tidak percaya begitu saja. Hal ini dikarenakan sungai itu adalah tempat mereka biasanya mandi. Mereka tak henti- hentinya bertanya apakah mungkin di sungai tempat mereka mandi itu ada buaya? Sikap kritis mereka ini pun mengajak mereka berpetualang. Petualangan Bonar dan ketiga sahabatanya ini tidak lepas dari berbagai rintangan yang berisiko untuk anak-anak seusia mereka. Akan tetapi, rintangan tersebut tidak sekalipun menciutkan keinginan empat sekawan ini untuk mencari jawaban atas keingin- tahuan mereka untuk mengungkap kebenaran tanda larangan mandi di sungai di daerah kampung mereka. Cerita ini memiliki pesan bahwa jangan terlalu cepat percaya terhadap isu yang belum tentu benar, perlu sikap kritis, konfirmasi, dan pembuktian dari isu, karena kebenaran hanya dapat diperoleh dari pembuktian. ]</t>
  </si>
  <si>
    <t>Buah Ajaib</t>
  </si>
  <si>
    <t>Riau</t>
  </si>
  <si>
    <t>https://labbineka.kemdikbud.go.id/files/upload/YPQKEUSF_1572331001.pdf</t>
  </si>
  <si>
    <t>Penulis: Imelda Tahun: 2016 Asal: Riau Cerita "Buah Ajaib" yang ditulis oleh Imelda berasal dari daerah Riau. Cerita ini mengisahkan tentang sepasang suami istri bernama Pak Diman dan Bu Diman yang tinggal di sebuah desa yang terpencil. Mereka mengandalkan upah berladang milik orang lain untuk memenuhi kebutuhan sehari-hari. Setelah sekian lama belum dikaruniai anak, akhirnya Tuhan memberikan tujuh orang anak laki-laki kepada mereka. Namun, sayang sekali ketujuh anak tersebut terlahir buta. Pak Diman dan Bu Diman sangat kecewa lalu membuang ketujuh anaknya itu ke hutan belantara. Ketujuh kakak beradik itupun mencoba hidup mandiri sampai akhirnya mereka menemukan buah 'taye'. Buah itulah yang akhirnya dapat membuat mereka bisa melihat. Setelah sekian lama hidup di hutan, mereka bertemu kembali dengan orang tuanya dan memutuskan untuk memaafkan keduanya. Cerita ini mengajarkan kita untuk selalu menerima pemberian Tuhan meskipun tidak seperti yang diinginkan; dan memaafkan kesalahan orang lain, terlebih kepada orang tua sendiri. ]</t>
  </si>
  <si>
    <t>Buaya Laerisa Kayeli</t>
  </si>
  <si>
    <t>https://labbineka.kemdikbud.go.id/files/upload/EFEAUHGB_1568877944.pdf</t>
  </si>
  <si>
    <t>Penulis: Asrif Tahun: 2016 Asal: Maluku Cerita “Buaya Laerisa Kayeli” yang ditulis oleh Asrif berasal dari daerah Maluku. Cerita ini mengisahkan tentang seekor buaya bertubuh besar dan berekor panjang yang hidup di Sungai Laerisa Kayeli, Pulau Haruku, Ambon. Buaya itu adalah buaya yang baik dan suka menolong warga untuk menyebrang sungai. Warga pun membalas budi baik buaya dengan memberikan cincin yang melingkar di kakinya. Suatu hari, sekawanan buaya dari Pulau Seram datang ke Pulau Haruku untuk meminta Buaya Kayeli melawan ular raksasa yang mengganggu para buaya di Pulau Seram. Pertarungan sengit pun terjadi di Tanjung Sial dan Buaya Kayeli berhasil mengalahkan ular raksasa. Mereka sangat senang dengan kemenangan Buaya Kayeli. Akibat kelelahan karena pertarungan, Buaya Kayeli pun meninggal. Namun, sebelumnya kematiannya, ia telah melahirkan seekor buaya muda untuk meneruskan kebaikannya menolong warga di Pulau Haruku. Cerita ini mengajari kita untuk menjadi orang yang baik dan menjalin persahabatan dengan banyak orang. Sikap senang dan saling tolong-menolong akan memudahkan semua urusan. Kita pun akan selalu dikenang selamanya sebagai orang yang baik. ]</t>
  </si>
  <si>
    <t>Bukit Batu Suli</t>
  </si>
  <si>
    <t>Kalimantan Tengah</t>
  </si>
  <si>
    <t>https://labbineka.kemdikbud.go.id/files/upload/HQYDFUXY_1568875652.pdf</t>
  </si>
  <si>
    <t>Penulis: Reni Sisilda Tahun: 2016 Asal: Kalimantan Tengah Cerita "Bukit Batu Suli" yang ditulis oleh Reni Sisilida merupakan legenda masyarakat Kalimantan Tengah. Cerita ini mengisahkan tentang tiga pemuda perkasa yang mengalahkan sepasang raksasa langit. Konon katanya, jarak antara langit dan bumi sangat dekat saat itu sehingga sepasang raksasa bernama Garahasi dan Garahasa turun ke bumi dan menganggu manusia. Ranying Mahatala Langit pun marah dan mengirimkan Raja Tunggal Sanggumang untuk mencari ketiga pemuda tersebut. Akan tetapi, kedua raksasa tersebut tidak mudah dikalahkan. Akhirnya, ketiga pemuda bersama masyarakat kampung mencoba memotong puruk yang tidak lain adalah sebuah gunung yang menghubungkan langit dan bumi. Kerja sama itu membuahkan hasil dan para raksasa pun tidak pernah lagi turun ke bumi. Cerita ini mengajarkan pentingnya untuk bekerjasama. Hal yang sulit akan terasa lebih mudah apabila dilakukan bersama-sama. ]</t>
  </si>
  <si>
    <t>Bunga Talang Mamak</t>
  </si>
  <si>
    <t>https://labbineka.kemdikbud.go.id/files/upload/MPGTTQVB_1572327624.pdf</t>
  </si>
  <si>
    <t>Penulis: Arriyanti Tahun: 2017 Asal: Sumatera Barat "Bunga Talang Mamak" yang ditulis ulang oleh Arriyanti ini berasal dari Provinsi Sumatra Barat. Cerita ini berkisah tentang seorang anak bernama Bujang Tonek yang berasal dari Luhak Lima Puluh Kota, tepatnya dari negeri Taram. Suatu Hari Bujang Tonek pergi merantau mencari pamannya yang hilang merantau tidak ada kabarnya. Pencarian tersebut mengantarkan Bujang Tonek pada daerah Mudiak Canako, di negeri orang Talang Mamak. Sebagian besar cerita ini mengisahkan tentang petualangan Bujang Tonek di negeri Talang Mamak antara lain mengajarkan memasak pada warga, menyelamatkan warga dari binatang buas, sampai pada akhirnya dia menikah dengan warga negeri Talang Mamak. Cerita "Bunga Talang Mamak" __ ini mengandung pesan sejauh-jauh orang merantau, akhirnya akan pulang juga. Isi cerita "Bunga Talang Mamak _"_ juga banyak menceritakan kearifan lokal masyarakat Minangkabau sehingga sangat bagus untuk dijadikan bahan literasi bagi generasi milenial saat ini. ]</t>
  </si>
  <si>
    <t>Burung Ajaib</t>
  </si>
  <si>
    <t>https://labbineka.kemdikbud.go.id/files/upload/SZDZUWDE_1568863678.pdf</t>
  </si>
  <si>
    <t>Penulis: Dina Alfiyanti Fasa Tahun: 2016 Asal: Kalimantan Timur Cerita "Burung Ajaib" yang ditulis oleh Dina Alfiyanti Fasa ini berasal dari Kalimantan Timur. Cerita ini mengisahkan tentang Kerajaan Rimba Belantara yang dipimpin oleh seorang adiraja yaitu Raja Pelanduk. Raja Pelanduk adalah seorang pemimpin yang cerdik, bijaksana, tegas, dan lucu. Setiap hewan di kerajaan itu pun sangat menghormatinya. Namun, ada hal yang merisaukan sang raja. Keadaan alam di sekitar kerajaannya semakin lama makin memburuk, persediaan makanan menipis. Oleh karena itu, semua raja hewan diundang bermusyawarah untuk mencari solusi keadaan ini. Saat acara musyawarah setiap raja hewan memberi masukan kepada Raja Pelanduk. Raja Kura-kura mengatakan bahwa jika negeri mereka ingin kembali makmur, mereka harus mendapatkan burung tersebut yang berada sangat jauh di seberang lautan. Karena tidak ada yang bersedia menjadi utusan untuk mendapatkan burung ajaib tersebut, akhirnya sang adiraja memutuskan untuk mengutus kaum kupu- kupu. Sang kupu-kupu pun terbang bersama keenam pengawalnya melintasi lautan luas demi mendapatkan burung ajaib tersebut. Cerita ini mengajarkan kita bahwa dengan niat dan usaha yang kuat siapapun bisa mendapatkan hal yang dia inginkan. ]</t>
  </si>
  <si>
    <t>Burung Kekekow dan Gadis Miskin</t>
  </si>
  <si>
    <t>https://labbineka.kemdikbud.go.id/files/upload/FYMXZPAA_1572663101.pdf</t>
  </si>
  <si>
    <t>Penulis: Sri Diharti Tahun: 2016 Asal: Sulawesi Utara Cerita yang ditulis oleh Sri Diharti ini berasal dari daerah Sulawesi Utara. Di sebuah gubuk di hutan, hiduplah seorang janda miskin bersama dua anak gadisnya. Meskipun hidup miskin, mereka saling menyayangi. Kedua gadis itu juga berperilaku baik, senang menolong warga lain di kampung mereka. Setiap hari kedua ga di situ mencari bahan makanan untuk dimasak oleh sang ibu. Suatu hari, ketika mereka kelelahan mencari makan di hutan, seekor burung kekekow menjatuhkan berbagai makanan dari atas pohon untuk mereka berdua. Itulah awal persahabatan kedua gadis miskin dengan si burung kekekow. Sejak saat itu pula, mereka tidak lagi hidup miskin karena pertolongan si burung kekekow. Dalam keadaan berkecukupan, mereka tak lupa untuk tetap berbagi makanan dan menolong warga. Sayangnya, warga tidak senang dengan kehidupan mereka yang telah berkecukupan. Warga pun mencelakai si burung kekekow. Meskipun demikian, burung kekekow dan kedua gadis sahabatnya tidak berhenti menebar manfaat bagi orang- orang di sekeliling mereka.Cerita ini mengandung nilai keluhuran budi pekerti yang dapat dijadikan pelajaran bagi generasi muda saat ini. ]</t>
  </si>
  <si>
    <t>Cahaya dan Dusta Si Gunam</t>
  </si>
  <si>
    <t>https://labbineka.kemdikbud.go.id/files/upload/BDZAZQMC_1572618750.pdf</t>
  </si>
  <si>
    <t>Penulis: Ferdinandus Moses Tahun: 2016 Asal: Kalimantan Timur Cerita yang ditulis Ferdinandus Moses berasal dari Kalimantan Timur ini menceritakan kehidupan pasangan suami istri bernama Gunam dan Ben. Kehidupan keduanya selalu diliputi kecemasan akan masa depan.Terlebih lagi sang istri, Ben yang selalu merisaukan suaminya. Merasa terpancing dengan kerisauan istrinya, Gunam semakin rajin berburu dan mencari ikan. Saking asyiknya di luar, sampai-sampai Gunam tidak mengikuti pesta pengucapan syukur (pesta erau). Karena tidak mengikuti pesta dari awal dan tidak mendengarkan pesan istrinya, akhirnya Gunam melakukan kesalahan yang fatal. Gunam menabuh gendang dengan ekor ikan pari sehingga gendang telinga masyarakat yang hadir di sana menjadi pecah. Akibatnya, masyarakat tidak bisa mendengar lagi dan seketika Gunam bersama masyarakat dikutuk menjadi batu. Inilah karma dari Sang Hyang, karena kecerobohan si Gunam. Setelah kejadian tersebut, tinggallah Ben seorang diri yang selalu merindukan suaminya yang telah menjadi batu.Cerita ini mengandung pesan agar tidak terlalu mencemaskan masa depan dan fokus pada masa sekarang. ]</t>
  </si>
  <si>
    <t>Cahaya untuk Bonar</t>
  </si>
  <si>
    <t>https://labbineka.kemdikbud.go.id/files/upload/ZQUQKPXE_1568885822.pdf</t>
  </si>
  <si>
    <t>Penulis: Rosintan Hasibuan Tahun: 2017 Asal: Sumatera Utara Cerita _Cahaya untuk Bonar_ berkisah tentang persahabatan seorang anak bernama Bonar dengan seekor sapi piaraan bernama Poltak. Poltak adalah sapi yang sangat berjasa menyelamatkan hidup Bonar dari terpaan kemiskinan setelah kedua orang tuanya meninggal dunia. Suatu hari,berkat ketekunan Bonar dalam mengurus Poltak, Poltak pun melahirkan anak sapi. Opung Sahala yang senang dengan pekerjaan Bonar memberikan anak sapi itu kepada Bonar secara cuma-cuma. Anak sapi itulah yang kemudian menjadi modal bagi Bonar untuk melanjutkan sekolah dan mengejar cita-citanya. Cerita ini memberikan pelajaran hidup bahwa sesuatu yang dilakukan dengan sungguh-sungguh dan kerja keras akan membuahkan hasil yang manis. ]</t>
  </si>
  <si>
    <t>Cenderawasih Si Burung Bidadari</t>
  </si>
  <si>
    <t>Papua Barat</t>
  </si>
  <si>
    <t>https://labbineka.kemdikbud.go.id/files/upload/ZTTHCFJN_1572331367.pdf</t>
  </si>
  <si>
    <t>Penulis: Dwi Pratiwi Tahun: 2016 Asal: Papua Barat Cerita “Cenderawasih Si Burung Bidadari” yang ditulis oleh Dwi Pratiwi berasal dari daerah Papua Barat. Cerita ini mengisahkan tentang seorang anak laki-laki bernama Kweiya yang tinggal di Hutan Sparken. Ia membuat sayap dari pintalan benang dan menyelipkan jarum di ketiaknya. Seketika anak laki-laki itu berubah menjadi burung yang indah bernama burung cenderawasih. Anggota keluarga lainnya ikut memintal dan menyelipkan benang di ketiak karena tidak ingin berpisah dengan anaknya dan mereka pun ikut berubah menjadi burung. Sekawanan burung itu selalu terbang dan bertengger di pohon kayu hitam. Sebab itulah burung cenderawasih dipercaya selalu muncul di Papua Barat dengan warna yang berbeda-beda. Bulunya sangat indah dan cantik seperti bidadari sehingga masyarakat menyebutnya sebagai burung cenderawasih titisan bidadari. Cerita ini mengajari kita bahwa keluarga dapat selalu diandalkan. Keluarga akan melakukan apa saja demi mendukung kita. Oleh karena itu, keluarga adalah hal yang paling utama yang kita miliki dalam hidup. ]</t>
  </si>
  <si>
    <t>Cerita Air Tukang</t>
  </si>
  <si>
    <t>https://labbineka.kemdikbud.go.id/files/upload/GGSECTHS_1572331730.pdf</t>
  </si>
  <si>
    <t>Penulis: Evi Olivia Kumbangsila Tahun: 2016 Asal: Maluku "Cerita Air Tukang" __ adalah cerita rakyat yang berasal dari Provinsi Maluku. Cerita ini berkisah tentang seorang pemuda bernama Obeth yang mengambil selendang seorang bidadari bernama Angle. Obeth menghampiri bidadari yang sedang kebingungan tersebut dan menawarkan bantuan. Singkat cerita kebaikan Obeth membuat bidadari tersebut jatuh hati kepada Obeth sehingga mereka pun menikah. Obeth dan Angle dikaruniai dua orang anak laki-laki yang tampan dan baik hati. Pada suatu hari ketika sedang beres-beres Angle menemukan bambu yang di dalamnya tersimpan sayap yang selama ini dia cari. Angle yang merasa sakit hati karena merasa dibohongi dan juga rasa rindu yang begitu dalam untuk kembali ke kahyangan akhirnya pada malam bulan purnama ia memutuskan untuk kembali ke kahyangan. Namun, sebelum kembali ke kahyangan Angle berpesan kepada anaknya bahwa setiap malam bulan purnama buatlah api unggun karena dia akan mengirimkan hadiah untuk mereka. Hadiah itu akan terikat dengan seutas tali dan mereka diminta tidak boleh membukanya dengan cara memotong, baik dengan pisau maupun dengan parang. _ _ "Cerita Air Tukang" __ ini mengandung pesan agar kita sesama manusia berbuat kebaikan, jujur, sabar, dan menepati janji. ]</t>
  </si>
  <si>
    <t>Cerita dari Tanah Papua</t>
  </si>
  <si>
    <t>https://labbineka.kemdikbud.go.id/files/upload/NFNKVPQS_1568863982.pdf</t>
  </si>
  <si>
    <t>Penulis: Muhamad Jaruki Tahun: 2016 Asal: Papua Cerita berjudul "Cerita dari Tanah Papua" yang ditulis oleh Muhamad Jaruki ini berasal dari Papua. Cerita ini mengisahkan tentang sebuah keluarga yang terdiri atas Pak Bone, Ibu Baria, dan ketiga anaknya, Kweiya, Kiara dan Niko di sebuah desa yang damai. Pak Bone dan Ibu Baria memerintahkan anak sulung mereka Kweiya mengajarkan adik-adiknya dan membuat noken, sebuah tas khas Papua yang berasal dari serat kayu. Namun, alih-alih belajar dengan kakaknya, Niko malah menguraikan serat kayu yang sudah dipintal menjadi benang. Kweiya kesal dengan sikap Niko dan memintal serat kayu menjadi sayap. Dengan kekuatan Dewa, pintalan itu mengubah Kweiya menjadi seekor burung yang indah. Ibu Baria yang sedih kehilangan Kweiya melakukan hal yang sama sehingga Ibu Baria juga berubah menjadi burung cenderawasih. Burung cenderawasih merupakan fauna khas yang hidup di wilayah Papua. Warna bulu burung cenderawasih sangat indah sehingga dijuluki sebagai burung dari surga. Sebagian masyarakat Papua percaya bahwa burung cenderawasih adalah titisan bidadari dari surga. Namun, ada sebagian masyarakat Papua mempercayai bahwa cenderawasih merupakan penjelmaan dari Bu Baria dan anak laki-lakinya yang bernama Kweiya. Cerita ini mengajarkan kita tentang nilai-nilai dalam sebuah keluarga yang harus saling membantu, menghormati, dan rukun. ]</t>
  </si>
  <si>
    <t>Cerita Dewi Sekardadu</t>
  </si>
  <si>
    <t>https://labbineka.kemdikbud.go.id/files/upload/WUEMJSXY_1572663384.pdf</t>
  </si>
  <si>
    <t>Penulis: Naila Nilofar Tahun: 2016 Asal: Jawa Timur Cerita yang ditulis oleh Naila Nilofar berasal dari Jawa Timur. Dewi Sekardadu adalah seorang putri cantik jelita anak Raja Blambangan. Ia menikah dengan Maulana Ishak, seorang pemuda sakti dan berbudi pekerti yang telah menyembuhkan sakitnya. Mereka pun dikaruniai seorang putra. Karena suatu tipu muslihat, keluarga kecil itu pun terpisah. Maulana Ishak harus pergi jauh meninggalkan anak dan istrinya. Putra mereka yang masih bayi diculik dan dihanyutkan di lautan. Sementara itu, dalam kesedihannya Dewi Sekardadu pun pergi meninggalkan istana mencari putranya. Sampailah suatu saat ada orang baik yang menemukan bayi putra Dewi Sekardadu di lautan dan kemudian mengasuhnya sampai dewasa. Anak itu pun menimba ilmu kepada Sunan Ampel, salah satu Wali Sanga yang menyebarkan agama Islam di tanah Jawa.Sejak itulah jati diri sang anak yang sesungguhnya terkuak. Ia pun pergi mencari ayah kandungnya sekaligus menuntut ilmu agama hingga akhirnya ia menjadi salah satu dari Wali Sanga yang turut menyebarkan agama Islam di Jawa Timur. Cerita ini mengajarkan mengenai sejarah di Jawa Timur dan nilai-nilai kehidupan yang dapat menjadi inspirasi bagi pembaca. ]</t>
  </si>
  <si>
    <t>Cerita Untuk Kirana</t>
  </si>
  <si>
    <t>https://labbineka.kemdikbud.go.id/files/upload/VJNZSHND_1572619324.pdf</t>
  </si>
  <si>
    <t>Penulis: Dwi Pratiwi Tahun: 2016 Asal: Kepulauan Riau Cerita ini ditulis oleh Dwi Pratiwi yang bercerita tentang seorang anak bernama Kirana. Di suatu zaman yang sangat makmur, hiduplah seorang nenek bersama cucunya, Kirana. Mereka hidup di perbatasan sebuah desa dengan beberapa tetangga di sekitar rumahnya. Setiap hari, sepulang sekolah, Kirana selalu membantu neneknya menjaga padi di sawah. Sebentar lagi nenek Kirana akan panen sehingga padi-padi itu harus dijaga dari serangan burung. Bekal makanan seadanya selalu dibawanya. Selepas senja mereka baru sampai di rumah. Setiap menjelang tidur Kirana selalu meminta neneknya bercerita. Cerita ini memiliki pesan untuk menjaga hubungan baik di dalam keluarga, salah satu caranya adalah dengan membacakan cerita sebelum tidur. ]</t>
  </si>
  <si>
    <t>Cikal</t>
  </si>
  <si>
    <t>https://labbineka.kemdikbud.go.id/files/upload/WSTEAFTW_1569319838.pdf</t>
  </si>
  <si>
    <t>Penulis: Dhanu Priyo Prabowo Tahun: 2016 Asal: DI Yogyakarta Cerita berjudul “Cikal” ini bersumber dari cerita lisan Daerah Istimewa Yogyakarta berbahasa Jawa yang disadur oleh Dhanu Priyo Prabowo.Cerita ini mengisahkan seorang gadis bernama Sekargunung yang memiliki bakat luar biasa dalam menari. Bakat itu tidak menjadikan Sekargunung tinggi hati, sebaliknya dia menjadi pribadi yang baik hati dan senang menolong orang lain. Sekargunung menjadi primadona di dusunnya. Namun, di tengah ketenaran dan tumpuan harapan yang besar untuk mengharumkan daerahnya, hidupnya harus berakhir saat warga dusun Hargamulya hijrah untuk mencari tempat hidup yang lebih baik. Sekargunung terperosok di sungai saat menyeberangi jembatan. Meskipun warga Hargamulya merasa berduka kehilangan primadona dusun mereka. Namun, mereka tetap optimis untuk mencari dan membangun tempat hidup yang baru, yang mereka namakan Kedung Tawang. Kisah ini mengajari kita untuk senantiasa rendah hati meskipun kita memiliki banyak keunggulan dibanding orang lain. ]</t>
  </si>
  <si>
    <t>Cinta di Pulau Mandangin</t>
  </si>
  <si>
    <t>Dalam Boncel</t>
  </si>
  <si>
    <t>Jawa Barat</t>
  </si>
  <si>
    <t>https://labbineka.kemdikbud.go.id/files/upload/KKZFZTJV_1572331872.pdf</t>
  </si>
  <si>
    <t>Penulis: Sunarsih Tahun: 2016 Asal: Jawa Barat Cerita rakyat "Dalem Boncel" berasal dari Jawa Barat. Cerita karya Sunarsih ini mengisahkan sebuah keluarga miskin yang memiliki seorang anak bernama Boncel. Suatu hari, Boncel pergi dari desa Bungbulang untuk mengadu nasib. Boncel pun tiba di desa Caringin, Banten. Di sana, ia bekerja dengan kepada desa. Kegigihan dan kejujurannya membuat dirinya diangkat sebagai sekretaris desa hingga menjadi dalem (bupati). Di bawah pemerintahnnya, Desa Caringin menjadi maju, bahkan dermaga Caringin menjadi pelabuhan perdagangan internasional dimana kapal-kapal dagang VOC banyak berlabuh. Cerita ini mengajarkan bahwa kesuksesan bisa diraih dengan kerja keras dan kejujuran. ]</t>
  </si>
  <si>
    <t>Danau Laut Tador</t>
  </si>
  <si>
    <t>https://labbineka.kemdikbud.go.id/files/upload/ZSSBMHYX_1568879412.pdf</t>
  </si>
  <si>
    <t>Penulis: Agus Mulia Tahun: 2016 Asal: Sumatera Utara Cerita “Danau Laut Tador” yang ditulis oleh Agus Mulia merupakan cerita yang berasal dari Sumatera Utara. Di sebuah kampung terpencil di Kabupaten Batubara, Sumatra Utara, hiduplah sepasang suami istri. Kehidupan mereka normal, persis dengan keluarga lainnya di kampung itu. Kehidupan mereka semakin lengkap dengan hadirnya seorang anak laki-laki yang diberi nama Tador. Namun, Tador selalu ditinggal sendiri di rumah oleh kedua orang tuanya karena mereka bekerja di ladang. Hingga pada suatu peristiwa membuat orang tua Tador menyesal karena meninggalkannya di rumah sendirian. Cerita ini memiliki pesan moral yang sangat berharga bagi para orang tua untuk selalu menjaga dan merawat anak dengan baik. ]</t>
  </si>
  <si>
    <t>Danau Raja dan Putri Bunga Harum</t>
  </si>
  <si>
    <t>https://labbineka.kemdikbud.go.id/files/upload/VFFUEYCR_1568900731.pdf</t>
  </si>
  <si>
    <t>Penulis: Ahmad Ijazi H Tahun: 2017 Asal: Riau Kisah "Danau Raja dan Putri Bunga Harum" yang ditulis oleh Ahmad Ijazi H. __ adalah cerita rakyat yang terkenal di Kota Rengat, Kabupaten Indragiri Hulu, Provinsi Riau. Cerita ini berkisah tentang Putri Bunga Harum dan Wan Usman. Putri Bunga Harum merupakan anak dari Sultan Thahir dan Permaisuri Fatmasari dari Kerajaan Kampung Dagang. Sementara itu, Wan Usman adalah seorang pemuda dari Desa Lubuk Tangguk. Mereka tidak mendapat restu meskipun Wan Usman telah memenuhi permintaan yang disyaratkan oleh Sultan Thahir yaitu harus membuat sebuah danau beserta istananya dalam satu malam. Pada akhir kisah, Putri Bunga Harum dan Wan Usman tenggelam di tengah danau tetapi mereka masih hidup dan menjelma menjadi sepasang buaya putih. Cerita "Danau Raja dan Putri Bunga Harum" ini mengandung pesan agar kita tidak mudah mengingkari janji. Selain itu, hendaknya kita tidak memandang seseorang berdasarkan pangkat dan derajatnya. ]</t>
  </si>
  <si>
    <t>Darman dan Darmin</t>
  </si>
  <si>
    <t>https://labbineka.kemdikbud.go.id/files/upload/YVPAPBHK_1572331909.pdf</t>
  </si>
  <si>
    <t>Penulis: Juhriah Tahun: 2016 Asal: DKI Jakarta Cerita "Darman dan Darmin" yang ditulis oleh Juhriah berasal dari DKI Jakarta. Cerita ini mengisahkan keserakahan seorang anak yang ingin menguasai harta orang tuanya. Keserakahan itu membuat dirinya untuk bertindak tidak seharusnya kepada saudara dan orangtuanya. Saudaranya difitnah, dan orang tuanya pun diusir. Pada akhirnya, anak yang serakah itu menjadi gila. Beruntung kegilaannya itu dapat disembuhkan setelah saudara dan orang tuanya memaafkan dirinya. Cerita ini mengajarkan kita untuk saling menyayangi antar saudara, dan menghormati orang tua. Selain itu, cerita ini mengambarkan bahwa sikap serakah tidak akan memebrikan keuntungan apapun. ]</t>
  </si>
  <si>
    <t>Datuk Temiang Belah</t>
  </si>
  <si>
    <t>https://labbineka.kemdikbud.go.id/files/upload/UBRDFQQY_1568868844.pdf</t>
  </si>
  <si>
    <t>Penulis: Prima Hariyanto Tahun: 2016 Asal: Kepulauan Bangka Belitung Cerita "Datuk Temiang Belah" yang ditulis oleh Prima Hariyanto berasal dari Bangka Belitung. Cerita ini mengisahkan tentang suami istri berusia lanjut. Mereka hanya hidup berdua karena tidak dikaruniai anak. Suatu hari tanpa sengaja istri Datuk Letang memukul bambu yang digunakannya sebagai penindih alas penjemur padi. Rupanya di dalam bambu tersebut ada seorang bayi laki- laki. Bayi laki-laki itu kemudian dirawat dan dibesarkan oleh kedua suami istri tersebut dengan penuh kasih sayang. Tahun-tahun terus berganti kini anaknya telah tumbuh menjadi pemuda yang tampan dan gagah. Dia tak pernah meninggalkan ajaran agama Islam. Untuk menambah ilmu agamanya, pemuda tersebut merantau ke berbagai negeri yang terkenal dengan pemuka agama Islam. Dalam perjalanan, ia juga tak lupa menyebarkan ajaran agama Islam kepada para penduduk di desa yang disinggahinya. Karena semakin sering dan banyak daerah yang disinggahi, pemuda tersebut mendapat gelar Datuk Temiang Belah. Gelar tersebut diperolehnya karena dia lahir dari bambu yang terbelah. Cerita ini mengajarkan arti memberi dan berbuat baik kepada semua makhluk Tuhan. ]</t>
  </si>
  <si>
    <t>Dauppare</t>
  </si>
  <si>
    <t>https://labbineka.kemdikbud.go.id/files/upload/TCMFCWSX_1568868200.pdf</t>
  </si>
  <si>
    <t>Penulis: Nurlina Arisnawati Tahun: 2016 Asal: Sulawesi Selatan Cerita “Dauppare” yang ditulis oleh Marlina Arisnawati merupakan cerita yang berasal dari daerah Sulawesi Selatan. Cerita ini berkisah tentang seorang anak bernama Dauppare yang cerdas, kreatif tapi keras kepala,dan sering melakukan kesalahan. Suatu hari, Ia mencampur beras yang ia masak dengan jerami, hal tersebut ia lakukan dengan tujuan berhemat. Ibunya yang melihat haltersebutmenjadimarahdanmenasihatinya. Dauppare merasa sakit hati karena dimarahi ibunya, maka ia pergi menaiki kerbau sambil menaburkan berasdijalan.KarenaperbuatannyatersebutDewata menjadi murka dan mengutuk Dauppare menjadi batu. Cerita ini mengajarkan kita untuk bersikap jujur dan menghormati kedua orang tua. ]</t>
  </si>
  <si>
    <t>Dewi Joharmanik</t>
  </si>
  <si>
    <t>Di Balik Derita Si Boru Tombaga</t>
  </si>
  <si>
    <t>https://labbineka.kemdikbud.go.id/files/upload/BSSWRVKA_1566396766.pdf</t>
  </si>
  <si>
    <t>Penulis: Buha Aritonang Tahun: 2016 Asal: Sumatera Utara Cerita "Di Balik Derita Si Boru Tombaga" yang ditulis oleh Buha Aritonang berasal dari Sumatera Utara. Cerita ini mengisahkan sepasang suami istri yang tidak mempunyai keturunan anak laki-laki. Keluarga mereka hanya diberi keturunan dua anak perempuan yaitu Boru Tombaga dan Boru Buntuon. Permasalahan muncul saat kedua orang tua tersebut meninggal karena sang anak tidak bersedia memberikan harta orang tuanya kepada sang paman yang memiliki sifat tercela. Menurut kepercayaan etnik Batak Toba harta hanya diwariskan kepada anak laki- laki sedangkan anak perempuan tidak dapat menjadi pewaris. Apabila tidak memiliki anak laki- laki harta tersebut diwariskan kepada adik laki-laki dari sang ayah atau paman dari kedua anak perempuan itu. Kisah ini mengandung pesan bahwa setiap perbuatan yang tidak baik akan mendapatkan balasan yang tidak baik pula. ]</t>
  </si>
  <si>
    <t>Dito dan Kisah-Kisah Teladan</t>
  </si>
  <si>
    <t>https://labbineka.kemdikbud.go.id/files/upload/FMFWAZAZ_1568877325.pdf</t>
  </si>
  <si>
    <t>Penulis: Fitria Nia Dikasari dan Titin Indriati Tahun: 2017 Asal: Kepulauan Bangka Belitung Cerita yang ditulis oleh Fitria Nia Dikasari dan Titin Indriati ini berasal dari Kepulauan Bangka Belitung. Cerita ini berkisah tentang keteladanan seorang anak bernama Dito yang tinggal di sebuah desa bernama Bedengung. Kisah-kisah Dito sangat sarat dengan nilai kearifan lokal yang santun,ramah, religius, saling menghormati sesama, bijaksana yang merupakan warisan nenek moyang kita. Dito adalah seorang anak yang sangat patuh pada orang tua dan juga sangat menyayangi teman-temannya. Semua kisah Dito merupakan cerminan karakteristik anak Indonesia sesungguhnya. Cerita ini mengajarkan banyak nilai-nilai kebaikan sebagai inspirasi bagi pembaca terutama anak-anak Indonesia. ]</t>
  </si>
  <si>
    <t>Ekosistem di Lereng Gunung Agung</t>
  </si>
  <si>
    <t>https://labbineka.kemdikbud.go.id/files/upload/BGMKJNBD_1568879318.pdf</t>
  </si>
  <si>
    <t>Penulis: Ketut Suprajana Tahun: 2017 Asal: Bali Cerita rakyat yang ditulis oleh Ketut Suprajana ini berasal dari Bali. Cerita ini berkisah tentang tokoh bernama Rai. Dia tinggal di lereng Gunung Agung bersama keluarganya. Gunung Agung merupakan tempat yang sangat indah dan asri. Mayoritas penduduk di tempat itu adalah petani karena Gunung Agung memiliki kekayaan alam yang berlimpah ruah dan berbagai tanaman Suatu hari tanaman- tanaman hutan di sekitar lereng Gunung Agung mulai dijarah orang-orang yang tidak bertanggung jawab. Hal ini akhirnya merusak ekosistem di lereng Gunung Agung. Masyarakat desa di lereng Gunung Agung pun akhirnya sepakat bergotong royong untuk mengembalikan ekosistem dengan cara mengeluarkan _awig-awig banjar adat_ atau peraturan-peraturan adat. Sejak saat itu, tidak ada lagi pihak-pihak tidak bertanggung jawab yang menjarah kekayaan alam Gunung Agung. Cerita ini mengandung pesan bahwa kita tidak boleh merusak alam demi kepentingan pribadi. Merusak alam berarti merusak ekosistem manusia. Kita harus bisa bijak dalam memanfaatkan alam dengan baik sekaligus menjaga kelestariannya. ]</t>
  </si>
  <si>
    <t>Empo Rua dan Keluarga Meler</t>
  </si>
  <si>
    <t>https://labbineka.kemdikbud.go.id/files/upload/FGGSGCER_1572330953.pdf</t>
  </si>
  <si>
    <t>Penulis: Haniva Y Leo Tahun: 2017 Asal: Nusa Tenggara Timur Cerita rakyat "Empo Rua dan Keluarga Meler" yang ditulis ulang oleh Haniva Y Leo ini __ berasal dari Nusa Tenggara Timur. Dahulu, di Tanah Sano Nggoang, Manggarai Barat, hidup banyak raksasa. Para raksasa ini disebut dalam bahasa daerah setempat dengan nama Empo Rua. Raksasa selalu menjadikan manusia sebagai santapan pemuas rasa lapar mereka. Di tanah yang sama, di tengah hutan hiduplah seorang janda bernama Meler dengan lima orang anak laki-lakinya. Untuk makan, Ibu Meler harus mencari buah-buahan di dalam hutan. Suatu hari empat orang anak Ibu Meler diculik oleh seorang raksasa untuk diserahkan kepada rajanya. Namun, mereka masih beruntung bisa lolos karena diselamatkan oleh kakak pertamanya. Raja raksasa marah karena kehilangan keempat orang anak itu. Akhirnya, sang raja dan pasukannya menyerang kampung tempat tinggal keluarga Meler. Namun, berkat kecerdikan warga kampung, raja raksasa dan pasukannya dapat dikalahkan. Cerita ini mengajarkan kepada kita agar berbuat baik kepada siapapun dan pantang menyerang demi menyelamatkan hidup. ]</t>
  </si>
  <si>
    <t>Gatotkaca Satria dari Pringgadani</t>
  </si>
  <si>
    <t>Jawa Tengah</t>
  </si>
  <si>
    <t>https://labbineka.kemdikbud.go.id/files/upload/KFRUFXJG_1568865053.pdf</t>
  </si>
  <si>
    <t>Penulis: Lustantini Septiningsih Tahun: 2016 Asal: Jawa Tengah Cerita "Gatotkaca Satria dari Pringgadani" yang ditulis oleh Lustantini Septiningsih berasal dari Jawa Tengah. Cerita ini mengisahkan tentang kehidupan putra dari pasangan Dewi Arimbi dan Raja Werkudara yang bernama Gatotkaca. Gatotkaca merupakan sosok yang tampan dan sangat sakti. Dalam perjalanan hidupnya ia menemui berbagai macam rintangan dan pertempuran. Musuh-musuhnya yang kalah dalam pertempuran memendam rasa benci kepadanya. Mereka bersiasat dan mencoba berbagai macam cara untuk melenyapkan Gatotkaca. Cerita ini mengajarkan bahwa amarah dan balas dendam bukanlah cara yang baik dalam menyelesaikan permasalahan. Satu hal yang dimulai dengan cara tidak baik akan diikuti dengan hal-hal yang tidak baik juga. ]</t>
  </si>
  <si>
    <t>Geliga Sakti</t>
  </si>
  <si>
    <t>https://labbineka.kemdikbud.go.id/files/upload/VADKPKEK_1568880581.pdf</t>
  </si>
  <si>
    <t>Penulis: Imelda Tahun: 2017 Asal: Riau Kisah "Geliga Sakti" yang ditulis oleh Imelda ini berkisah tentang Raja Iskandar di Kerajaan Negeri Kelang tiba-tiba mengalami kebutaan. Padahal Raja Iskandar sangat sakti dan tidak seorang pun dapat menandingi kesaktiannya. Seluruh rakyat Negeri Kelang sangat sedih karena Raja Iskandar adalah raja yang sangat baik, bijaksana, dan ramah kepada rakyatnya. Pada suatu malam, permaisuri bermimpi jika ingin penglihatan raja kembali pulih, maka mata raja harus diusapkan air rendaman geliga. Akan tetapi, geliga tersebut tempatnya sangat jauh di puncak pohon besar yang berada di Pusat Tasik Pauh Janggi. Dengan berat hati permaisuri melepas kelima putranya pergi mencari geliga tersebut. Dengan bekal khusus dari permaisuri, para putra raja berhasil menaklukkan tiga raksasa dan seekor ular naga yang menjaga geliga tersebut. Kelima putra raja kembali ke Kerajaan Negeri Kelang dan raja pun sembuh dari sakitnya. Cerita ini mengajarkan kepada kita agar seorang anak haruslah berbakti dan menyanyangi kedua orang tua. ]</t>
  </si>
  <si>
    <t>Gong Robek yang Bertuah</t>
  </si>
  <si>
    <t>Nusa Tenggara Barat</t>
  </si>
  <si>
    <t>https://labbineka.kemdikbud.go.id/files/upload/ZPRWYBHP_1572331565.pdf</t>
  </si>
  <si>
    <t>Penulis: Zaenal Hakim Tahun: 2016 Asal: Nusa Tenggara Barat Cerita "Gong Robek yang Bertuah" yang ditulis oleh Zaenal Hakim berasal dari daerah Nusa Tenggara Barat. Cerita ini mengisahkan tentang sepasang kakak beradik bernama Seleser Gelap dan Rembulan Purnama yang hidup sangat miskin dan tinggal di sebuah desa kecil. Suatu hari, saat menangkap ikan dan menyimpannya di dalam bubu, secara ajaib ikan-ikan mereka menghilang. yata, ikan itu dimakan oleh seorang jin berwujud angsa. Jin mengajaknya ke Negeri Angsa dan memberikan beberapa barang terbuat dari emas dan kuda. Seleser memilih kuda gagah dan adiknya memilih kuda pincang dan sebuah gong yang robek karena ia mengingat pesan ayahnya untuk memilih barang yang paling buruk jika jin memintanya memilih barang di negerinya. Setelah kembali, mereka bekerja keras hingga mendapatkan harta yang berlimpah. Mereka juga mencoba pergi ke luar negeri untuk menambah pengalaman dan kekayaan. Sayang sekali, Seleser Gelap lupa diri. Ia hanya bermalas-malasan serta menjual semua barang yang telah diberikan Jin Angsa. Sementara adiknya tetap bekerja dan kekayaannya semakin bertambah. Dari cerita ini kita belajar untuk tidak bersikap tamak dan serakah. Kunci kebahagiaan adalah hidup sederhana meski kita mampu serta tidak bermalas- malasan dalam berusaha. ]</t>
  </si>
  <si>
    <t>Gunung Lokon dan Gunung Kalabat</t>
  </si>
  <si>
    <t>https://labbineka.kemdikbud.go.id/files/upload/ARAMDYWJ_1572612690.pdf</t>
  </si>
  <si>
    <t>Penulis: Oldrie Sorey Tahun: 2016 Asal: Sulawesi Utara Cerita yang ditulis oleh Oldrie Sorey berasal dari Sulawesi Utara. Tersebutlah Gunung Lokon yang tinggi menjulang. Hal ini sesuai dengan penghuninya yang bernama Makawalang, yang juga bertubuh tinggi besar. Pada awalnya Makawalang sebagai penghuni pertama Gunung Lokon sangat rajin dan terampil bercocok tanam sehingga kehidupan alam terpelihara. Akan tetapi, lambat laun Makawalang terlena dengan kehidupannya yang berkecukupan sehingga menjadi malas. Akibatnya, alam pun rusak. Penduduk bumi sangat takut jika alam Gunung Lokon rusak karena gunung bisa marah dan akan terjadi bencana. Mereka pun meminta Makawalang pergi dari Gunung Lokon dan meminta Pinontoan dan Ambilingan, sepasang suami istri yang rajin,untuk menghuni Gunung Lokon. Mereka pun menjaga dan merawat Gunung Lokon hingga kehidupan kembali tentram. Gunung Lokon pun semakin tinggi menjulang. Hal ini menyebabkan penduduk Gunung Kalabat iri. Mereka meminta izin pada Pinontoan dan Ambilingan untuk memotong puncak Gunung Lokon untuk ditambahkan ke atas puncak Gunung Kalabat sehingga gunung itu lebih tinggi. Cerita ini memberikan pelajaran tentang pentingnya menjaga dan melestarikan alam demi kesejahteraan umat manusia. ]</t>
  </si>
  <si>
    <t>Hikayat Bayan Budiman</t>
  </si>
  <si>
    <t>https://labbineka.kemdikbud.go.id/files/upload/QHXEUDZU_1572619861.pdf</t>
  </si>
  <si>
    <t>Penulis: Ekawati Tahun: 2016 Asal: Kepulauan Bangka Belitung Cerita "Hikayat Bayan Budiman" ini ditulis oleh Ekawati. Cerita ini termasuk cerita berbingkai, sebagaimana cerita klasik pada umumnya dan dapat menjadi bahan bacaan siswa sekolah. Dalam cerita ini disebutlah nama Bayan yang budiman. Bayan adalah nama burung yang dapat berbicara, baik hati, dan memiliki sifat-sifat terpuji seperti layaknya manusia. Ia pun pandai bercerita tentang segala hal yang mengandung hikmah bagi siapapun yang mendengarnya. Isi ceritanya biasanya berupa nasihat yang bermanfaat, khususnya bagi manusia, seperti cerita tentang anak yang harus berbakti kepada kedua orang tuanya, istri yang harus setia kepada suaminya, dan manusia yang harus selalu berdoa memohon pertolongan Allah, Tuhan semesta alam ini. Ia tidak mau berbuat jahat,keji,dan berbicara yang tidak ada manfaatnya.Oleh karena itulah,ia disebut burung bayan yang budiman. Cerita rakyat ini sarat dengan nilai-nilai luhur, seperti imbauan atau ajakan untuk selalu berbuat kebaikan dan unsur keagamaan. ]</t>
  </si>
  <si>
    <t>Hikayat Datuk Hitam dan Bajak laut</t>
  </si>
  <si>
    <t>Indra Laksana dan Indra Mahadewa</t>
  </si>
  <si>
    <t>Indra Pitaraa dan Siraapare</t>
  </si>
  <si>
    <t>Sulawesi Tenggara</t>
  </si>
  <si>
    <t>Indrasakti</t>
  </si>
  <si>
    <t>https://labbineka.kemdikbud.go.id/files/upload/RBHFHMJB_1572613133.pdf</t>
  </si>
  <si>
    <t>Penulis: Sahril Tahun: 2016 Asal: Sumatera Utara Cerita ini ditulis oleh Sahril dan berasal dari Sumatera Utara. Dahulu kala di daerah pesisir pantai timur banyak terdapat kerajaan kecil. Salah satu di antaranya adalah Kerajaan Pagurawan. Kerajaan ini cukup makmur. Kerajaan Pagurawan ini bertakhta di Bandar Khalifah, yaitu suatu daerah yang sekarang terletak di Kabupaten Batubara, berbatasan dengan Kabupaten Serdang Bedagai, Sumatra Utara. Baginda raja memiliki seorang permaisuri yang sangat cantik bernama Permaisuri Putri Halimah. Pasangan raja dan permaisuri ini dikarunia dua orang putri yang cantik bernama Putri Khalsum dan Putri Laila, serta seorang putra yang gagah dan tampan bernama Indrasakti. Sebagai putra satu-satunya, Indrasakti menjadi tumpuan harapan ayahnya. Ia menjadi sosok yang istimewa di kerajaan. Keistimewaan itu tercermin dalam ungkapan ‘bagai ditiup anak malaikat, bagai dituntun anak bidadari’. Kelahirannya dirayakan secara besar-besaran karena baginda raja merasa senang atas kelahiran putranya tersebut. Ketika ia dewasa, Indrasakti mengalami banyak petualangan dalam hidupnya sebagai anggota kerajaan bahkan setelah menikah ia tidak mendapatkan keturunan. Cerita ini mengandung pesan untuk pantang menyerah dalam menghadapi berbagai cobaan hidup dan selalu menjadi teladan bagi orang-orang di sekitar. ]</t>
  </si>
  <si>
    <t>Iri Hati Membawa Sengsara</t>
  </si>
  <si>
    <t>https://labbineka.kemdikbud.go.id/files/upload/EBXXQQNA_1568893059.pdf</t>
  </si>
  <si>
    <t>Penulis: Dwiantari Tahun: 2017 Asal: Papua Cerita berjudul "Iri Hati Membawa Sengsara" ini berasal dari Papua dan ditulis ulang oleh Dwiantari. Kisah ini bercerita tentang sebuah kampung bernama Kampung Merhaje di Pegunungan Skouw Yambe Jayapura. Kampung ini merupakan kampung adat masyarakat asli penduduk Jayapura. Mata pencaharian mereka adalah menangkap ikan dan bertani. Pantai dan alamnya terlihat asri dan indah. Mereka menanam kelapa, kakao, pinang, ubi jalar, singkong, buah- buahan, dan sayur- sayuran. Salah satu keluarga penduduk Merhaje bernama Kakek Yaklep, yang mempunyai anak Marie Kerey. Marie Kerey mempunyai anak Kongwara, Nappu, Bonai, dan Muraigil. Kakek Yaklep menjabat sebagai seorang kepala suku yang hidup rukun dan damai. Selain bertani, mereka juga berburu ke tengah hutan untuk memenuhi kebutuhan mereka. Kedamaian yang ada di Kampung Merhaje mulai terganggu saat ada sayembara pesta adat di suatu kampung yang bernama Kampung Feep. Kongwara yang diundang ke pesta adat tersebut harus meninggalkan rumah tinggi yang baru dibangunnya dan menitipkan rumah tersebut kepada ibunya. Namun tanpa sepengatahuan Kongwara, adiknya yang bernama Nappu merencanakan sesuatu yakni berencana membakar rumah tinggi yang baru dibangun oleh Kongwara. Cerita ini memiliki pesan moral bahwa jangan pernah iri,karena iri merupakan penyakit hati yang dapat membawa sengsara pada diri sendiri. ]</t>
  </si>
  <si>
    <t>Jaka dan Naga Sakti</t>
  </si>
  <si>
    <t>https://labbineka.kemdikbud.go.id/files/upload/PVTBBVJW_1572657206.pdf</t>
  </si>
  <si>
    <t>Penulis: Dina Alfiyanti Fasa Tahun: 2016 Asal: Jawa Timur Cerita yang ditulis oleh Dina Alfiyanti Fasa merupakan cerita rakyat dari daerah Jawa Timur. Alkisah, sebuah negeri dipimpin oleh seorang Raja bernama Prabu Arya Seta. Sang Raja memiliki seorang putri cantik bernama Putri Ayu Rara Kemuning.Sang putri menderita penyakit yang susah disembuhkan. Raja mengadakan sayembara ke seluruh pelosok kerajaan, agar dapat membantu menyembuhkan putrinya. Penyakit Putri Ayu Rara Kemuning hanya bisa disembuhkan dengan daun sirna ganda yang adanya hanya di gua kaki gunung Arga Dumadi. Gua itu dijaga oleh seekor naga sakti dan untuk mendapatkan daun itu harus mengalahkan naga sakti terlebih dahulu. Hadiah yang akan diberikan oleh sang raja bagi laki-laki yang berhasil mendapatkan daun sirna ganda adalah menjadi menantunya, sedangkan bagi perempuan akan mendapatkan seribu keping emas. Salah satu peserta sayembara adalah seorang pemuda dengan kondisi tubuhnya penuh luka borok yang bernama Jaka Budug. Sebenarnya Sang Putri merasa jijik melihat keadaan Jaka Budug dan dalam hatinya dia tidak ingin Jaka Budug memenangkan sayembara tersebut. Di sisi lain Jaka Budug berkomitmen untuk memenangkan sayembara. Kisah ini memberikan pelajaran bahwa kita tidak boleh menilai seseorang dari penampilannya saja. ]</t>
  </si>
  <si>
    <t>Jaka Prabangkara</t>
  </si>
  <si>
    <t>https://labbineka.kemdikbud.go.id/files/upload/GFKSNDGP_1568865181.pdf</t>
  </si>
  <si>
    <t>Penulis: Fairul Zabadi Tahun: 2016 Asal: Jawa Timur Cerita "Jaka Prabangkara" yang ditulis Fairul Zabadi berasal dari Jawa Timur. Cerita ini mengisahkan tentang masa pemerintahan Raja Majapahit Prabu Dewaraja atau yang lebih dikenal dengan Prabu Brawijaya V. Dikisahkan bahwa sang raja memiliki anak bernama Jaka Prabangkara. Jaka Prabangkara merupakan seorang anak tampan yang berbudi luhur dan ahli dalam melukis. Suatu waktu lukisannya membuat marah sang raja, oleh karena itu ia dijatuhi hukuman mati. Untunglah sang patih Gajahmada menasehati sang raja supaya membatalkan hukumannya itu. Sebagai gantinya Jaka Prabangkara diminta berkelana hingga ke negeri jauh untuk melukis seluruh jagad raya beserta isinya. Cerita ini mengajarkan bahwa kita harus berbaik sangka kepada orang supaya tidak terjadi kesalahpahaman. Nilai positif lain dari karakter Jaka Prabangkara adalah budi baik, sabar, dan ketekunan. ]</t>
  </si>
  <si>
    <t>Jenang Perkasa</t>
  </si>
  <si>
    <t>https://labbineka.kemdikbud.go.id/files/upload/FHXSFVYA_1572615138.pdf</t>
  </si>
  <si>
    <t>Penulis: Medri Osno Tahun: 2016 Asal: Kepulauan Riau Cerita ini ditulis oleh Medri Osno berasal dari Kepulauan Riau. Suatu ketika, Raja Bintan bernama Batin Lagoi bermimpi kejatuhan tandan kelapa muda. Mak Minah menafsirkan mimpi bahwa sang raja akan mendapatkan amanah seorang anak. Benar saja dalam perjalanan pulang sang raja mendengar tangisan bayi di balik pepohonan. Bayi perempuan itu diberi nama putri Bintan. Suatu saat sang putri diculik kelompok lanun. Raja mengumumkan akan memberikan hadiah besar bagi siapa yang menemukan putrinya kembali. Di sisi lain, Jenang Perkasa anak bungsu Raja Pulau Galang terbuang dari kerajaan karena difitnah kakaknya sendiri, Megat Julela. Sejak saat itu, Jenang Perkasa mengembara mencari Pulau Berhala dan berhasil menjadi penguasa di sana. Penasaran dengan perkataan gajah mina yang ditemuinya ketika mengembara, Jenang Perkasa berhasil menemukan keberadaan Putri Bintan serta membawanya kembali ke istana. Keduanya menikah dan hidup bahagia di Kerajaan Pulau Bintan. Kisah ini mengandung pelajaran mengenai sikap pantang menyerah dalam mencapai kejayaan. ]</t>
  </si>
  <si>
    <t>Joko Dolog</t>
  </si>
  <si>
    <t>https://labbineka.kemdikbud.go.id/files/upload/YUTMEYGE_1568897342.pdf</t>
  </si>
  <si>
    <t>Penulis: Dian Roesmawati Tahun: 2016 Asal: Jawa Timur Cerita "Joko Dolog" yang ditulis oleh Dian Roesmawati berasal dari Jawa Timur. Cerita ini mengisahkan seorang putri cantik bernama Dewi Purbawati yang hidup di Surabaya. Banyak pangeran yang ingin melamarnya termasuk Pangeran Situbondo dari Madura, dan Pangeran Jaka Taruna dari Kediri. Keduanya diberi syarat oleh Adipati Jayengrana untuk membuat pemukiman dengan membuka lahan di hutan barat Surabaya. Pangeran Situbondo bekerja keras membuka hutan, tetapi Jaka Taruna berbuat licik dengan menghasut Joko Jumput untuk mengalahkan Situbondo. Akan tetapi, kebohongan Jaka Taruna terbongkar. Akhirnya adipati mengutuk Jaka Taruna menjadi patung. Kemudian, patung itu dikenal Joko Dolog. Cerita ini mengajari kita untuk berbuat jujur. Apabila kita menyembunyikan sebuah kebohongan, pada akhirnya kebohongan itu akan terbongkar juga, seperti pepatah sepandai-pandainya tupai melompat pasti akan jatuh juga. ]</t>
  </si>
  <si>
    <t>Kain Tenun dan Putra Mahkota</t>
  </si>
  <si>
    <t>https://labbineka.kemdikbud.go.id/files/upload/TPXNRXQY_1568865366.pdf</t>
  </si>
  <si>
    <t>Penulis: Menuk Hardaniwati Tahun: 2016 Asal: Jawa Barat Cerita berjudul "Kain Tenun dan Putra Mahkota" yang ditulis oleh Menuk Hardaniwati berasal dari Jawa Barat. Cerita ini mengisahkan tentang seorang gadis remaja baik hati bernama Peria Pokak. Saat pergi ke hutan ia bertemu dengan tujuh bidadari yang mengajarinya menenun kain yang indah. Suatu waktu hasil tenunannya yang tertinggal di hutan ditemukan oleh Putra Mahkota. Saking terpesona akan kain tenun tersebut, Putra Mahkota mengadakan sayembara untuk mengetahui penenun kain indah tersebut. Cerita ini mengajarkan kita mengenai pentingnya sikap rendah hati dan sifat memaafkan. Hal ini terlihat dalam karakter Peria Pokak yang tetap menyayangi tujuh bibinya meskipun mereka sering berbuat tidak baik kepada dirinya. ]</t>
  </si>
  <si>
    <t>Kakak Beradik Tange dan Berei</t>
  </si>
  <si>
    <t>https://labbineka.kemdikbud.go.id/files/upload/RPAPXCQZ_1572331314.pdf</t>
  </si>
  <si>
    <t>Penulis: I Made Subandia Tahun: 2016 Asal: Nusa Tenggara Timur Cerita “Kakak Beradik Tange dan Berei” yang ditulis oleh I Made Subandia berasal dari daerah Nusa Tenggara Timur. Cerita ini mengisahkan tentang kakak beradik Tange dan Berei. Mereka adalah anak yatim piatu yang mencoba berkelana ke pulau lain. Berei memiliki keahlian menangkap ikan sedangkan Tange pandai berkebun. Mereka hidup saling mengasihi. Kakak beradik tersebut mendirikan kampung masing-masing yang kemudian dihuni oleh keturunannya. Kampung Tange dan Kampung Berei hingga saat ini saling bahu-membahu dan terkadang mengadakan pesta bersama merayakan perkawinan atau adat lainnya. Cerita ini mengajari kita bahwa setiap orang memiliki kemampuan dan potensi masing-masing. Tange memiliki kemampuan bercocok tanam sedangkan Berei pandai memancing ikan. Semua kemampuan itu dapat menghasilkan pekerjaan yang baik apabila dikerjakan dengan serius dan sepenuh hati. ]</t>
  </si>
  <si>
    <t>Kamanippah Leluhur Orang Enggano</t>
  </si>
  <si>
    <t>https://labbineka.kemdikbud.go.id/files/upload/HHVEWESS_1568869079.pdf</t>
  </si>
  <si>
    <t>Penulis: Sarwo Ferdi Wibowo Tahun: 2016 Asal: Bengkulu Cerita "Kamanippah Leluhur Orang Enggano" yang ditulis Sarwo Ferdi Wibowo berasal dari Bengkulu. Cerita ini mengisahkan tentang leluhur orang Enggano yang mengarungi lautan untuk menemukan tempat tinggal baru. Mereka pergi dalam dua rakit besar, tetapi sayangnya hanya satu rakit yang berhasil mencapai Pulau Enggano. Belum lama mereka menetap, datanglah banjir besar yang merendam seluruh daratan Enggano. Hanya satu orang yang selamat, dia bernama Kamanippah. Kamanipah yang kelaparan lalu mencari dan memecahkan kerang. Dari kerang tersebut muncul tiga orang wanita yang membantunya mencari makanan. Kamanippah lalu menikahi wanita tersebut yang menjadikan mereka leluhur orang Enggano. Cerita ini mengajarkan kita untuk pantang menyerah meski tantangan selalu datang menghalangi jalan menuju kesuksesan. ]</t>
  </si>
  <si>
    <t>Kampung Tarondam</t>
  </si>
  <si>
    <t>https://labbineka.kemdikbud.go.id/files/upload/SZQJAVKF_1572330430.pdf</t>
  </si>
  <si>
    <t>Penulis: Devi Fauziyah Ma'rifat Tahun: 2016 Asal: Riau Cerita "Kampung Tarondam" yang ditulis oleh Devi Fauziyah Ma'rifat berasal dari daerah Riau. Cerita ini mengisahkan tentang Negeri Saban yang dipimpin oleh seorang raja yang bijaksana bernama Raja Bandara. Negeri ini sangat subur, penduduknya bertani, berladang, dan menyadap karet. Raja sangat memikirkan kemakmuran rakyatnya. Suatu hari, raja pergi berburu ke hutan dan mendapatkan seekor kera putih yang kemudian dibawa ke istana dan dianggap seperti anaknya sendiri. Kera putih ini diberi nama Kasih. Raja Bandara belum memiliki istri tetapi ia harus segera menemukan putra mahkota sebagai penerus tahta kerajaan. Raja yang sangat menyayangi kera Kasih, berniat menikahkannya dengan seorang pemuda baik bernama Malim Sampai. Saat akan dinikahkan, Malin Sampai sangat terkejut ketika melihat pengantin wanitanya adalah seekor kera betina. Malin Sampai pun berteriak dan berbicara kepada raja bahwa ia tidak dapat menerima semuanya. Tiba-tiba, air bah pun datang hingga menggenangi seluruh kerajaan. Akibat perbuatan tidak adilnya pada Malin Sampai, kerajaan yang dipimpin Raja Bandara pun hilang dalam sekejap terendam air bah. Hingga saat ini, daerah ini dikenal dengan ‘Kampung Tarondam’ dan bukit yang berada di tengahnya diberi nama ‘Bukit Kasih Tak Sampai’. Cerita ini mengajari kita bahwa meski sangat menginginkan sesuatu, kita tidak boleh melakukan cara-cara yang dapat merugikan orang lain untuk mencapai tujuan tersebut. Sebagai seorang pemimpin, kita tidak boleh menggunakan kekuasaan untuk kepentingan pribadi. Kita harus menjalani kehidupan dengan baik dan bermanfaat bagi orang lain. ]</t>
  </si>
  <si>
    <t>Karang Melenguh</t>
  </si>
  <si>
    <t>https://labbineka.kemdikbud.go.id/files/upload/WUNXFDTW_1572612494.pdf</t>
  </si>
  <si>
    <t>Penulis: Eva Krisna Tahun: 2016 Asal: Sumatera Barat Cerita yang ditulis Eva Krisna ini berasal dari Sumatera Barat. Buyuang Kacinduan adalah anak laki-laki dari seorang petani di Nagari Bayang, Pesisir Minangkabau. Buyuang memiliki perilaku baik, sopan, dan sangat patuh pada orang tuanya. Tak hanya ayah dan ibunya, seluruh warna Nagari Bayang pun sangat menyayanginya. Takdir membawa nasib Buyuang menjadi yatim piatu. Beruntunglah seorang lelaki yang kaya raya dan baik hati bersedia mengangkatnya sebagai anak.Tetapi, Bujang Katinggian, anak kandung lelaki itu, tidak menyukai Buyuang. Saat sang ayah angkat wafat, ia berwasiat agar harta warisannya dibagi untuk Bujang dan Buyuang. Bujang yang serakah ingin menguasai seluruh harta warisan mendiang ayahnya sehingga ia pun bersiasat melenyapkan Buyuang. Akan tetapi, Buyuang yang berhati mulia selalu dalam perlindungan Tuhan Yang Mahakuasa sehingga selamat dari marabahaya. Sebaliknya, Bujang yang bertabiat buruk pun mendapat akibat dari perbuatan jahatnya. Pesan yang terkandung dalam cerita ini adalah siapa menanam, dia yang akan menuai. ]</t>
  </si>
  <si>
    <t>Karena Berebut Kelekak</t>
  </si>
  <si>
    <t>https://labbineka.kemdikbud.go.id/files/upload/NEXXVCGX_1568868937.pdf</t>
  </si>
  <si>
    <t>Penulis: Hidayatul Astar Tahun: 2016 Asal: Kepulauan Bangka Belitung Cerita "Karena Berebut Kalekak" yang ditulis oleh Hidayatul Astar berasal dari Kepulauan Bangka Belitung. Cerita ini mengisahkan tentang kehidupan beragam jenis binatang seperti kera, lutung, burung, tupai, dan binatang lainnya. Di hutan tersebut, penghuni hutan memetik dan memakan segala jenis buah-buahan sepuasnya dengan syarat buah yang dipetik adalah buah yang sudah matang. Aturan tersebut dibuat agar semua buah-buahan tidak terbuang sia-sia dan dapat dinikmati oleh semua penghuni hutan. Namun, sekelompok lutung melanggar aturan tersebut. Mereka memetik semua buah-buahan baik yang sudah matang maupun yang masih muda dan memakannya dengan rakus tanpa menyisakannya untuk penghuni hutan yang lainnya. Perbuatan kelompok lutung ini meresahkan penghuni hutan lainnya. Ketua kera mengajak penghuni hutan lainnya untuk melaporkan kelompok lutung kepada ketua adat yang bernama Datuk Legam. Mereka lalu bersepakat untuk mengusir lutung dari hutan dengan sebuah siasat yaitu mengajak ketua lutung bermain teka-teki. Pemain yang kalah akan mendapatkan hukuman pengusiran dari hutan. Dengan segala muslihat, ketua lutung mengalami kekalahan dan berhasil diusir dari hutan. Cerita ini mengajarkan kita untuk tidak melanggar aturan yang telah dibuat agar tidak mendapat sanksi yang dapat merugikan diri kita sendiri. ]</t>
  </si>
  <si>
    <t>Karupet Si Anak Ikan Duyung</t>
  </si>
  <si>
    <t>https://labbineka.kemdikbud.go.id/files/upload/ERKAMHAQ_1572611083.pdf</t>
  </si>
  <si>
    <t>Penulis: Purwaningsih Tahun: 2016 Asal: Papua Barat Cerita ini ditulis oleh Purwaningsih dan berasal dari Papua Barat. Cerita ini mengisahkan tentang seorang pemuda yang terlahir dari seekor ikan duyung yang bernama Karupet. Karupet adalah pemuda yang rendah hati, tangguh, dan pantang menyerah. Karupet menikah dengan wanita yang bernama Ajolo. Seekor buaya ajaib telah membantu Ajolo melahirkan seorang anak laki-laki yang diberi nama Meles. Sang buaya ajaib berpesan pada Karupet dan seluruh keluarganya untuk tidak memburu binatang yang ada di sungai Warsamsung. Pada suatu saat, Meles, melakukan kesalahan dengan memburu seekor buaya yang ada di sungai Warsamsung. Sebagai hukumannya, Meles dibawa oleh buaya ajaib untuk menggantikan buaya yang telah diburunya. Di sungai Warsamsung terdapat sebuah batu yang bentuknya menyerupai manusia. Masyarakat setempat meyakini batu tersebut sebagai penjelmaan jasad Meles. Sejak saat itu, penduduk yang tinggal di sekitar Sungai Warsamsung tidak berani berburu buaya untuk dimakan atau diambil kulitnya karena mereka percaya bahwa buaya adalah binatang yang dilindungi. Cerita ini mengajarkan nilai rendah hati, tangguh, dan pantang menyerah dari sifat tokoh utama yaitu Karupet melalui kisah hidup dia dan keturunannya yang penuh lika liku. ]</t>
  </si>
  <si>
    <t>Keke Panagian</t>
  </si>
  <si>
    <t>https://labbineka.kemdikbud.go.id/files/upload/GXRCRVYP_1568864364.pdf</t>
  </si>
  <si>
    <t>Penulis: Nontje Deisye Wewengkang Tahun: 2016 Asal: Sulawesi Utara "Keke Panagian" adalah sebbuah cerita dari Sulawesi Utara yang ditulis ulang oleh Nontje Deisye Wewengkang. Kisah ini menceritakan sepasang suami istri yang hidup di Desa Wanua Uner. Sang suami bernama Pontohroring dan sang istri bernama Mamalauan. Saat usia senja, mereka baru dikaruniai seorang anak. Anak itu diberi nama Keke Panagian. Keke adalah panggilan kesayangan untuk anak perempuan di Minahasa. Keke tumbuh menjadi seorang gadis yang cantik dan berbudi pekerti baik. Namun, sungguh disayangkan Keke melakukan satu kesalahan besar yaitu melanggar larangan ayahnya yang tidak mengizinkannya datang ke pesta rakyat. Keke diusir oleh ayahnya karena kesalahan tersebut. Saat Keke Panagian pergi meninggalkan rumah, tiba-tiba cahaya yang sangat terang melingkupi tanah lapang dan sebuah tangga turun dari langit. Keke Panagian menaiki tangga itu ke langit. Peristiwa itu disaksikan oleh orang tua keke dan warga kampung. Karena sedih yang mendalam kehilangan anak kesayangannya, akhirnya kedua orang tua Keke meninggal dunia. Pesan dari cerita ini semua orang tua harus berlaku adil dan dapat mendengar kemauan anak-anaknya. Anak-anak juga harus patuh kepada orang tua dan jangan membantah atau melawan orang tua. ]</t>
  </si>
  <si>
    <t>Keluarga Dewa</t>
  </si>
  <si>
    <t>https://labbineka.kemdikbud.go.id/files/upload/VAQNBFTF_1568878352.pdf</t>
  </si>
  <si>
    <t>Penulis: Kurniati Tahun: 2017 Asal: Kepulauan Bangka Belitung "Keluarga Dewa" merupakan sebuah cerita asal Bangka Belitung yang ditulis oleh Kurniati. Cerita ini berkisah tentang seorang anak laki-laki rajin dan pintar bernama Dewa. Dia memiliki seorang adik perempuan bernama Naja. Mereka selalu saling menjaga dan membantu orang tua. Mereka tumbuh di keluarga yang bahagia dan saling menyayangi. Kedua orang tua mereka selalu mengajarkan hal-hal baik dalam menjalani kehidupan. Terlepas dari semua itu, layaknya adik kakak yang lain, Dewa dan Naja juga suka bertengkar tapi itu tidak berlangsung lama kemudian mereka saling meminta maaf. Suatu waktu terjadi banjir akibat hujan deras yang terus-menerus di daerah sekitar mereka. Ibu ingin pergi membantu para korban, tapi tak disangka Dewa dan Naja masuk ke dalam kamar lalu membawa pakaian bekas. Pakaian bekas yang masih layak itu akan disumbangkan kepada para korban. Ibu sangat bangga dengan sikap mereka yang peduli sesama. Akhirnya, Ibu, Tante, Dewa dan Naja pergi ke pengungsian untuk menjadi relawan. Mereka menghibur para korban yang sedang dilanda bencana. Cerita ini mengandung pesan tentang pentingnya arti saling tolong menolong. Kisah ini mengajarkan tentang nilai-nilai dalam keluarga yaitu saling menyayangi satu sama lain dan saling membantu antar saudara. ]</t>
  </si>
  <si>
    <t>Kesaktian Indra Maulana</t>
  </si>
  <si>
    <t>https://labbineka.kemdikbud.go.id/files/upload/UNHGTEYF_1568865940.pdf</t>
  </si>
  <si>
    <t>Penulis: Dwi Antari Tahun: 2016 Asal: Sumatera Barat Cerita "Kesaktian Indra Maulana" yang ditulis Dwi Antari berasal dari Sumatera Barat. Cerita ini mengisahkan tentang anak raja sakti bernama Indra Maulana yang tidak disukai oleh ayahnya, Maharaja Indra Mangindra. Indra Maulana merupakan sosok yang baik, suka menolong, dan patuh pada orang tua. Meskipun demikian, sang ayah tetap berusaha dengan berbagai macam cara untuk melenyapkan dirinya. Suatu waktu sang ayah meminta sang anak untuk mencarikannya obat langka yang harus ditempuh dengan melalui banyak rintangan dan marabahaya. Sebagai anak yang berbakti Indra Maulana menyanggupi permintaan sang ayah yang hampir mustahil tersebut. Cerita ini mengajarkan bahwa kita harus senantiasa bersabar dan berbuat baik kepada sesama, karena setiap perbuatan baik akan membuahkan balasan yang baik pula. ]</t>
  </si>
  <si>
    <t>Kesatria yang Rendah Hati</t>
  </si>
  <si>
    <t>https://labbineka.kemdikbud.go.id/files/upload/MPDBMVWG_1568897317.pdf</t>
  </si>
  <si>
    <t>Penulis: Sri Kusuma Winahyu Tahun: 2016 Asal: Jawa Timur Cerita "Kesatria yang Rendah Hati" ditulis oleh Sri Kusuma Winahayu berasal dari Jawa Timur. Cerita ini mengisahkan pemuda sakti bernama Bambang Widyaka. Ketika Raden Bambang sedang bertapa, kedua sahabatnya, Lega dan Legi, pergi berburu. Alan tetapi, keduanya tersesat ke Kerajaan Alis-Alis. Mereka ditangkap dan diserahkan kepada raja. Raja pun tidak mau melepaskan Lega dan Legi sebelum Bambang Widyaka mampu mempersembahkan seekor harimau putih untuk menjadi abdi setia kerajaan, dan membuatkan terowongan yang menghubungkan Kerajaan Alis-Alis dengan Kerajaan Ngrawa. Bambang Widiya pun berusaha dengan gigih untuk memenuhi keinginan sang Raja meskipun menghadapi banyak rintangan. Lega dan Legi pun bebas. Adapun, pesan yang bisa dipetik dari cerita ini adalah kegigihan atau kerja keras dalam melakukan sesuatu akan mampu mewujudkan cita cita yang kita inginkan. ]</t>
  </si>
  <si>
    <t>Kisah Asung Luwan</t>
  </si>
  <si>
    <t>https://labbineka.kemdikbud.go.id/files/upload/WUYDNYHG_1568888486.pdf</t>
  </si>
  <si>
    <t>Penulis: Eva Yenita Syam Tahun: 2017 Asal: Kalimantan Utara Cerita rakyat yang ditulis oleh Eva Yenita Syam ini berasal dari Kalimantan Utara. Cerita ini berkisah tentang legenda Kerajaan Bulungan yang diceritakan secara turun-temurun. Legenda tersebut berawal dari cerita seorang bernama Kuwanyi yang merupakan pemimpin suku Dayak Hupan. Kehidupan sehari-hari penduduk suku tersebut adalah dengan berburu ke tengah hutan. Alkisah pada saat Kuwanyi berburu, dia mendapatkan seruas bambu besar dan sebutir telur. Saat dibawa pulang,dari bambu tersebut keluar anak laki-laki dan dari telur keluarlah anak perempuan. Kuwanyi memberikan nama mereka Jau Iru dan Lemlai Suri. Legenda tersebut mengisahkan dari keturunan keduanya ada seorang anak perempuan yang bernama Asung Luwan yang cantik jelita. Asung Luwan melarikan diri ke hilir Sungai Kayan saat desanya diserang oleh suku Kenyah yang dipimpin oleh Sumbang Lawing dari Serawak. Namun, ternyata kecantikan Asung Luwan membuat Sumbang Lawing ingin meminangnya, jika Asung Luwan tidak menerima lamaran Sumbang Lawing maka penduduk yang dipimpin oleh Asung Luwan akan diserang. Datuk Mencang pun membantu Asung Luwan dan mengalahkan Sumbang Lawing. Asung Luwan pun menikah dengan Datuk Mencang. Mereka membangun kerajaan yang makmur dan sejahtera. Cerita ini mengandung pesan bahwa tidak semua permasalahan harus diselesaikan dengan perkelahian atau kekerasan karena kepintaran akal budi lebih penting dan bermanfaat di dalam perjalanan kehidupan. ]</t>
  </si>
  <si>
    <t>Kisah Burung Udang dengan Ikan Toman</t>
  </si>
  <si>
    <t>https://labbineka.kemdikbud.go.id/files/upload/FNJWHRYQ_1568914610.pdf</t>
  </si>
  <si>
    <t>Penulis: Sri Sabakti Tahun: 2016 Asal: Riau Cerita "Kisah Burung Udang dengan Ikan Toman" yang ditulis oleh Sri Sabakti berasal dari daerah Kampar, Riau. Cerita ini mengisahkan tentang persahabatan antara burung udang dan ikan toman. Mereka sering bekerja sama dalam mencari makanan. Suatu ketika, istri burung udang sakit. Ikan toman yang merasa kasihan dengan sahabatnya, membantu mencarikan obat untuk kesembuhan istri burung udang. Begitu pula waktu ikan toman sakit, burung udang segera pergi dan mencarikan obat untuknya sebagai balas budi. Cerita ini mengajari kita bahwa, dari pengalaman hidup ikan tomang dan burung udang, kita dapat belajar tentang persahabatan yang penuh kesetiakawanan dan kekompakan. Banyak kesulitan hidup yang tidak bisa dipecahkan sendiri, tetapi dapat diselesaikan dengan baik setelah mendapat bantuan dari orang lain. Oleh karena itu, sifat tolong menolong sangat diperlukan karena setiap kebaikan yang kita lakukan akan berbuah baik di masa depan. ]</t>
  </si>
  <si>
    <t>Kisah Datu Diyang</t>
  </si>
  <si>
    <t>https://labbineka.kemdikbud.go.id/files/upload/EVBSQMYP_1568879557.pdf</t>
  </si>
  <si>
    <t>Penulis: Siti Akbari Tahun: 2016 Asal: Kalimantan Selatan Cerita "Kisah Datu Diyang" ditulis oleh Siti Akbari berasal dari Kalimantan Selatan. Cerita ini mengisahkan seorang wanita yang bernama Diyang. Sehari hari, ia membantu ibunya mengikat dedaunan untuk dijual dan menyiram bunga. Banyak orang mengagumi kebaikan Diyang, dan Diyang pun dipersunting oleh seorang pemuda. Setelah sekian lama berumah tangga, Diyang pun belum dikaruniai keturunan. Suatu hari, Diyang mengalami kejadian ajaib. Seorang wanita tua mendatangi Diyang dan mengajarkan bagaimana membantu persalinan. Sejak saat itu, ia terkenal sebagai dukun beranak dengan sebutan Datu Diyang. Persaingan antara dukun beranak pun kerap terjadi. Akan tetapi, Diyang berusaha untuk menjaga hubungan baik karena tujuannya adalah untuk membantu proses persalinan. Ia tidak ingin sebagai sesama profesi penolong orang lain, malah jadi pemicu permusuhan. Diyang memahami bahwa silaturahmi adalah salah satu upaya untuk menjaga hubungan yang baik. Tidak berapa lama melakoni pekerjaannya sebagai dukun beranak kampung, ia pun dianugerahi seorang anak. Cerita ini mengajari kita untuk saling tolong menolog dan menjaga keharmonisan dalam kehidupan bermasyarakat. ]</t>
  </si>
  <si>
    <t>Kisah Datu Pemberani</t>
  </si>
  <si>
    <t>https://labbineka.kemdikbud.go.id/files/upload/NSQWNEAJ_1568878469.pdf</t>
  </si>
  <si>
    <t>Penulis: Jahdiah Tahun: 2016 Asal: Kalimantan Selatan Cerita "Kisah Datu Pembari" yang ditulis oleh Jahdiah bersal dari Kalimantan Selatan. Cerita ini berkisah tentang Datu Wani yang selalu membela rakyatnya dari segala ancaman yang datang ke desanya. Keberanian Datu Wani pun memberikan kesan yang mendalam bagi masyarakat sehingga ia pun digelari "Sang Pemberani." Datu Wani mempunyai sebuah keris yang bertuah sakti. Keris itulah yang sering di bawanya apabila melawan dan mengusir penjajah. Sepeninggal Datu Wani, ke tujuh anaknya saling berselisih sehingga memudahkan bangsa Belanda untuk memecah belah rakyat di Desa Mandampa. namun, perselisihan itu pun tidak berlangsung lama sehingga mereka dapat berjuang Bersama mengalahkan Belanda. Cerita ini sampai sekarang menjadi terkenal sebagai sejarah seorang pahlawan pembela tanah air. Cerita ini mengajari kita untuk mendahulukan kepentingan bersama daripada kepentingan perorangan. Hal ini terlihat dari perjuangan Datu Wani dan anak- anaknya untuk mengalahkan Belanda sebagai tujuan memerdekakan tanah air dari penjajahan. ]</t>
  </si>
  <si>
    <t>Kisah Dewi Samboja</t>
  </si>
  <si>
    <t>https://labbineka.kemdikbud.go.id/files/upload/AZSJUBAA_1572614888.pdf</t>
  </si>
  <si>
    <t>Penulis: Nia Kurnia Tahun: 2016 Asal: Jawa Barat Cerita ini ditulis oleh Nia Kurnia berasal dari Jawa Barat. Alkisah, Kerajaan Galuh memiliki seorang putri yang cantik dan baik hati bernama Dewi Samboja. Suatu hari, tak berapa lama setelah Dewi Samboja dan Pangeran Anggalarang menikah, tiba-tiba datanglah parabajo atau pembajak yang ingin merebut Kerajaan Galuh. Dalam pertempuran itu, Raja Galuh dan Pangeran Anggalarang gugur di tangan Kalamasudra pimpinan bajo. Dewi Samboja berhasil meloloskan diri. Ia dan beberapa orang dayang istana tinggal di sebuah gua. Di sana Dewi Samboja mengisi rohaninya dan berlatih bela diri. Setahun berlalu ia memutuskan untuk turun gunung untuk mengetahui keadaan Kerajaan Galuh. Akhirnya, tercetuslah ide untuk mementaskan kesenian ronggeng yang biasanya dilakukan untuk menyambut pesta panen padi sebagai bentuk syukur kepada Tuhan. Ia melakukan penyamaran sebagai penari ronggeng dengan sebutan Nyi Rengganis. Dewi Samboja dibantu oleh Patih Sawung Galing dari Kerajaan Pananjung akhirnya dapat melumpuhkan para bajo. Dewi Samboja memutuskan untuk menyatukan Kerajaan Galuh dengan Kerajaan Pananjung. Kisah ini mengajarkan pembaca mengenai perjuangan dan pengorbanan untuk meraih kejayaan. ]</t>
  </si>
  <si>
    <t>Kisah Dua Putri dan Si Raja Ular</t>
  </si>
  <si>
    <t>Andika Basic</t>
  </si>
  <si>
    <t>https://labbineka.kemdikbud.go.id/files/upload/SCJWAXYE_1568864117.pdf</t>
  </si>
  <si>
    <t>Penulis: Dwi Pratiwi Tahun: 2016 Asal: Papua Cerita berjudul "Kisah Dua Putri dan Si Raja Ular" yang ditulis oleh Dwi Pratiwi ini berasal dari Papua. Cerita ini mengisahkan tentang kehidupan kakak beradik bernama Sasandewini dan Suntre. Mereka berdua hidup menemani sang nenek sekaligus menjadi tulang punggung keluarga. Pada suatu hari ketika sedang mencari makan di hutan, mereka menolong dua ekor burung yang terluka karena berkelahi di hutan. Ternyata kedua burung tersebut merupakan anak buah dari Raja Ular bernama Sumundui. Cerita ini mengajarkan kita untuk menolong orang yang sedang membutuhkan dan selalu memupuk persahabatan antar sesama seperti dicontohkan oleh tokoh Sasandewini dan Suntre. ]</t>
  </si>
  <si>
    <t>Kisah Marga Sani dan Marga Mayor</t>
  </si>
  <si>
    <t>https://labbineka.kemdikbud.go.id/files/upload/YYUKETME_1572331428.pdf</t>
  </si>
  <si>
    <t>Penulis: Jonner Sianipar Tahun: 2016 Asal: Papua Cerita “Kisah Marga Sani dan Marga Mayor” yang ditulis oleh Jonner Sianipar berasal dari daerah Papua. Cerita ini mengisahkan tentang kekerabatan antara Marga Sani dan Marga Mayor yang berawal dari jasa seekor anjing jantan bernama Sento. Anjing itu menjadi penunjuk kedatangan Marga Sani yang bertemu dengan Marga Mayor di sisi pantai. Walik Fam (Marga Sani) dan Usman Mayor (Marga Mayor) adalah orang As yang berasal dari Tidore, Maluku. Awalnya mereka menggunakan bahasa isyarat untuk berkomunikasi karena tidak memahami bahasa masing-masing. Namun, pada akhirnya mereka bisa saling mengerti bahasa satu sama lain. Cerita ini mengajari kita bahwa sebuah kekerabatan antar suku yang tidak saling mengenal, dapat berawal dari sikap ramah dan saling menerima meski mungkin awalnya tidak saling mengerti karena keterbatasan bahasa. Keterbatasan itu tidak boleh dijadikan penghalang dan pemicu perpecahan. Justru kita harus mau saling menerima kelebihan dan kekurangan orang lain untuk menciptakan keharmonisan antar suatu daerah dengan daerah yang lain. ]</t>
  </si>
  <si>
    <t>Kisah Persahabatan antara Pulau Haruku dan Pulau Seram</t>
  </si>
  <si>
    <t>https://labbineka.kemdikbud.go.id/files/upload/HXWNCABA_1568878807.pdf</t>
  </si>
  <si>
    <t>Penulis: Nita Handayani Hasan Tahun: 2016 Asal: Maluku Cerita "Kisah Persahabatan antara Pulau Haruku dan Pulau Seram" yang ditulis oleh Nita Handayani Hasan berasal dari daerah Maluku. Cerita ini mengisahkan tentang hubungan persahabatan yang dijalin oleh buaya-buaya yang ada di Pulau Seram dan buaya di Pulau Haruku. Pada suatu ketika, seekor ular raksasa yang jahat datang dan menganggu ketentraman di Pulau Seram. Buaya Pulau Seram pun meminta bantuan pada buaya Pulau Haruku. Buaya Pulau Haruku bersedia menolong dan akhirnya berhasil mengalahkan sang ular raksasa walaupun dia harus berkorban nyawa. Sejak saat itu, buaya Pulau Seram sangat menghargai buaya Pulau Haruku karena pengorbanan yang telah dilakukan sahabatnya demi membantunya. Cerita ini mengajari kita untuk selalu bersikap tulus dan menjalin persahabatan yang erat dengan siapa pun. Dengan bersahabat baik, maka kita akan mudah menolong dan ditolong oleh orang lain. ]</t>
  </si>
  <si>
    <t>Kisah Si Pego</t>
  </si>
  <si>
    <t>https://labbineka.kemdikbud.go.id/files/upload/YXNJPZGF_1568866218.pdf</t>
  </si>
  <si>
    <t>Penulis: Dwi Hariyanto Tahun: 2016 Asal: Kalimantan Timur Cerita yang ditulis oleh Dwi Hariyanto ini berasal dari Kalimantan Timur. Pego adalah pemuda yang suka bekerja keras. Suatu ketika, Pego memasang perangkap burung untuk mengurangi jumlah burung pengganggu di lahan kebunnya. Beruntung, perangkap tersebut berhasil menjerat seekor burung kayangan. Ajaibnya, burung tersebut menjelma menjadi wanita cantik bernama Kejora. Singkat cerita Pego jatuh hati dan menikahi Kejora. Mereka memiliki putra bernama Datun. Suatu ketika, Kejora harus kembali ke kayangan karena Pego melanggar pantangan yang disyaratkan Kejora. Pego dan putranya mencari Kejora sampai ke kayangan. Dengan dibantu oleh teman-temannya, Pego berhasil melewati beberapa ujian dan membawa Kejora kembali. Cerita ini mengajari kita untuk selalu bekerja keras, berbakti kepada orang tua, setia kawan, dan mencintai keluarga. ]</t>
  </si>
  <si>
    <t>Kisah Tiga Dewa Pendiri Jagat Besemah</t>
  </si>
  <si>
    <t>https://labbineka.kemdikbud.go.id/files/upload/CMDWQWCR_1568878557.pdf</t>
  </si>
  <si>
    <t>Penulis: DIan SUsilastri Tahun: 2016 Asal: Sumatera Selatan Cerita “Kisah Toga Dewa Pendiri Jagat Besentah” yang ditulis oleh Dian Susilastri merupakan cerita yang berasal dari Sumatera Selatan. Besemah adalah nama suku yang mendiami daerah lembah Gunung Dempo di Kota Pagaralam,Sumatra Selatan. Daerah yang didiami oleh suku Besemah itu kemudian disebut juga dengan tanah Besemah. Menurut kisah para orang tua, ada tiga dewa yang menjadi _puyang_ (nenek moyang) _jeme_ Besemah, yaitu Dewa Gumay, Dewa Semidang, dan Dewa Atung Bungsu. Mereka bertigalah yang memiliki peran masing-masing dalam mendirikan Jagat Besemah. Mereka juga memiliki kisah dan pengalaman dalam mengemban misi mendirikan jagat Besemah. Cerita ini mengajari tentang peran setiap orang dalam hidup. Dengan peran itu, semua orang memiliki tujuan cara yang berbeda beda untuk mencapai sebuah tujuan hidup. ]</t>
  </si>
  <si>
    <t>Kisah Tiga Pangeran</t>
  </si>
  <si>
    <t>https://labbineka.kemdikbud.go.id/files/upload/PWPWYXSC_1568876080.pdf</t>
  </si>
  <si>
    <t>Penulis: Yeni Mastuti Tahun: 2016 Asal: Sumatera Selatan Cerita “Kisah Tiga Pangeran” yang ditulis oleh Yeni Mastuti merupakan cerita yang berasal dari Sumatera Selatan. _Kisah Tiga Pangeran_ ini diolah kembali dari penuturan narasumber _jeme owam_ (orang Kayu Agung) yang menceritakan ujian dari raja untuk ketiga anaknya, Radhen, Kiemas,dan Fayyadh. Ketigaanak raja tersebut diuji raja untuk menentukan siapa yang pantas menggantikan kedudukannya kelak. Cerita rakyat ini mengandung pesan tentang pentingnya memiliki pengetahuan dan belajar dari setiap pengalaman baik maupun pengalaman buruk yangdihadapi.Kerja keras dan kesabaran akan selalu membuahkan hasil yang baik, sedangkan kesom- bongan dan rasa puas diri dapat membatasi kita untuk melakukan hal yang baik ]</t>
  </si>
  <si>
    <t>Kurabesi</t>
  </si>
  <si>
    <t>https://labbineka.kemdikbud.go.id/files/upload/PZEVJVYH_1572331506.pdf</t>
  </si>
  <si>
    <t>Penulis: Ummu Fatimah Ria Lestari Tahun: 2016 Asal: Papua Cerita “Kurabesi” yang ditulis oleh Ummu Fatimah Ria Lestari berasal dari daerah Papua. Cerita ini mengisahkan tentang seorang perempuan hamil yang hidup sebatangkara di kampung Korem, Papua. Ia selalu bersedih menunggu suaminya pulang di pinggir laut hingga seekor elang yang iba padanya membawanya pergi untuk melahirkan di tempat lain. Anak itu diberi nama Sapfanmer. Setelah Sapfanmer besar, ibunya mengajak dia kembali ke kampungnya. Atas bantuan elang, mereka mampu mengalahkan seekor ular naga besar yang menghuni sebuah gua di Kampung Korem yang telah menyebabkan semua warga Korem meninggalkan Korem karena takut. Setelah ular naga besar itu berhasil dilumpuhkan, Sapfanmer dan ibunya mengajak warga kampung kembali ke Korem. Mereka mengarungi laut dari Timur ke laut lain hingga sampai di Tidore. Atas kekuatannya yang tangguh dalam mengarungi lautan dalam waktu yang lama, Sultan Tidore memberikan gelar kepada mereka si 'Kurabesi'. Sejak saat itulah Kurabesi terkenal sebagai leluhur kampung Korem yang pandai melaut. Cerita ini mengajari kita untuk tidak menyerah dalam menghadapi tantangan apapun. Meski tantangan itu berat dan sepertinya tidak mungkin dilakukan, tetapi jika kita lakukan dengan kesungguhan hati maka segala permasalahan akan dapat diatasi. ]</t>
  </si>
  <si>
    <t>La Tadamparek Puang Rimaggalatung</t>
  </si>
  <si>
    <t>https://labbineka.kemdikbud.go.id/files/upload/MEWCGJEM_1572615510.pdf</t>
  </si>
  <si>
    <t>Penulis: Andi Herlina Tahun: 2016 Asal: Sulawesi Selatan Cerita "La Tadamparek Puang Rimaggalatung" ditulis Andi Herlina ini berasal dari Sulawesi Selatan. Palakka adalah salah satu kerajaan yang cukup makmur, yang diperintah oleh Raja (Arung) Palakka. Seorang pemimpin yang sangat dicintai oleh rakyatnya. Beliau memerintah dengan adil dan bijaksana. Tidak heran jikalau ia selalu disanjung dan dipuja oleh rakyat Palakka. Namun, di balik kesuksesannya, ada hal yang ia gelisahkan. Di usianya yang sudah tua, ia belum memiliki calon pewaris takhta Kerajaan Palakka. Anaknya We Tenri Lawiyang telah dinikahkan dengan La Tompiwanua, seorang keturunan dari Kerajaan Cinnotabi, belum juga dianugerahi anak. Setiap hari Arung Palakka tidak bosan-bosannya memohon kepada dewata agar kelak sebelum ia meninggal, ia memperoleh cucu dari garis keturunannya sendiri. Rakyat Palakka pun turut merasakan kegelisahan Arung. Mereka dengan rela dan ikhlas berdoa semoga di istana lahir seorang anak pewaris Kerajaan Palakka. Cerita ini mengandung pesan bahwa seorang pemimpin harus memerintah dengan adil dan bijaksana demi kepentingan rakyat. ]</t>
  </si>
  <si>
    <t>Langkuse dan Putri Rambut Putih</t>
  </si>
  <si>
    <t>https://labbineka.kemdikbud.go.id/files/upload/UJMFYBQZ_1568878312.pdf</t>
  </si>
  <si>
    <t>Penulis: Budi Agung Sudarnanto Tahun: 2016 Asal: Sumatera Selatan Cerita “Langkuse dan Putri Rambut Putih” yang ditulis oleh Budi Agung Sudarnanto merupakan cerita yang berasal dari Sumatera Selatan. Cerita ini mengisahkan tentang dua bersaudara, Langkuse dan Putri Rambut Putih. Mereka telah ditinggalkan oleh kedua orang tuanya. Langkuse mengasuh adiknya dengan baik dan tumbuh menjadi pemuda yang gagah perkasa, sakti, lagi baik hati. Putri Rambut Putih juga seorang gadis yang periang, dan supel. Akan tetapi, mereka berdua tidak suka ada kesewenang-wenangan terjadi kepada diri mereka atau menimpa orang-orang di sekitarnya. Langkuse dengan kesaktiannya akan mengeyahkan orang-orang tersebut. Rambut putih bisa membuat rambut orang-orang yang jahat kepadanya berubah menjadi putih apabila diludahi olehnya. Cerita ini mengajarkan kita agar selalu hidup rukun bermasyarakat. ]</t>
  </si>
  <si>
    <t>Legenda Batu Babi dan Anjing</t>
  </si>
  <si>
    <t>https://labbineka.kemdikbud.go.id/files/upload/UNYCKMGU_1572611748.pdf</t>
  </si>
  <si>
    <t>Penulis: Noorhadi Tahun: 2016 Asal: Kalimantan Tengah Cerita rakyat yang ditulis Noorhadi ini berlatar tempat di Danau Sembuluh, Kabupaten Seruyan, Kalimantan Tengah. Cerita ini mengisahkan persahabatan seorang pemuda dengan seekor anjing pemburunya. Cerita rakyat ini menyiratkan pesan tentang pentingnya membuat pertimbangan sebelum berbuat sesuatu. Penyesalan tidak ada artinya setelah hal yang tidak kita inginkan terjadi. Selain itu, cerita ini juga menyiratkan pesan agar senantiasa bekerja keras dan peduli terhadap sesama. ]</t>
  </si>
  <si>
    <t>Legenda Bukit Perak</t>
  </si>
  <si>
    <t>Jambi</t>
  </si>
  <si>
    <t>https://labbineka.kemdikbud.go.id/files/upload/EYVDMPMF_1568897255.pdf</t>
  </si>
  <si>
    <t>Penulis: Ricky A. Manik Tahun: 2016 Asal: Jambi Cerita "Legenda Bukit Perak" yang ditulis oleh Ricky A. Manik berasal dari Jambi. Cerita ini mengusahkan penghulu desa di pedalaman Muarojambi. Penduduk setempat sangat menghormati penghulu yang keral dipanggil Datuk Sengalo. Di bawah pimpinan Datuk Senggalo, masyarakat hidup rukun, aman, dan sejahtera. Selama Datuk Sengalo masih menjaga desa, selama itu pula desa senantiasa aman sentosa dari orang-orang yang hendak berbuat jahat. Hal inilah yang membuat Datuk Sengalo begitu dikenal di berbagai penjuru negeri. Namun, sorang datuk yang berasal dari Desa Dano Lamo merasa iri terhadap Datuk Sengalo. Datuk dari Desa Danu Lamo merasa dirinya juga sakti seperti Datuk Sengalo, tetapi tidak dihormati seperti Datuk Sengalo. Datuk yang iri hati pun merebut pusaka Datuk Sengalo. Pusaka yang berbentuk keris perak itu ditanam di bawah pohon rambe, di perbatasan desa. Keris itulah yang telah menjadi pelindung desa sehingga orang-orang luar yang bermaksud jahat tidak dapat melihat desa. Kepemimpinan Datuk Senggalo pun masih tetap dingat. Cerita ini mengajari kita bahwa orang yang baik akan selalu dikenal kebaikannya, seperti pribahasa mengatakan bahwa gajah mati meninggalkan gading, dan manusia mati meninggalkan nama baik. ]</t>
  </si>
  <si>
    <t>Legenda Condet</t>
  </si>
  <si>
    <t>https://labbineka.kemdikbud.go.id/files/upload/SACWUARV_1569320472.pdf</t>
  </si>
  <si>
    <t>Penulis: Azhar Tahun: 2016 Asal: DKI Jakarta Cerita “Legenda Condet" yang ditulis oleh Azhar merupakan kisah dari DKI Jakarta . Cerita ini mengisahkan seorang pangeran baik hati yang tingga di daerah sungai Ciliwung, Condet, Jakarta. Pangeran dari Condet ini memiliki anak bernama Maemunah yang dinikahkan dengan Astawana. Kebaikan keduanya tidak disukai oleh Jont Ament, seorang penjajah Belanda yang ingin menguasai daerah Condet. Para penjajah akhirnya mengirim mata-mata untuk mencari tahu kelemahan Astawana. Namun, walaupun Astawana dapat dikalahkan, penduduk Condet tidak tinggal diam. Mereka mengumpulkan semua pendekar lalu mengepung Belanda untuk keluar dari Condet. Akhirnya, Belanda terdesak dan pergi dari Condet. Kisah ini mengajari kita bahwa kejahatan akan kalah dari kebaikan. Meski pada awalnya mengalami kekalahan kita jangan menyerah pada keadaaan dan terus berusaha hingga mencapai tujuan yang diinginkan. ]</t>
  </si>
  <si>
    <t>Legenda Datuk Marsam Sang Belalang Kunyit</t>
  </si>
  <si>
    <t>https://labbineka.kemdikbud.go.id/files/upload/BVHVAVVG_1568901801.pdf</t>
  </si>
  <si>
    <t>Penulis: Muhammad Ikhsan Tahun: 2016 Asal: Jambi Cerita rakyat Jambi yang berjudul "Legenda Datuk Marsam Sang Belalang Kunyit" ditulis oleh Muhamad Ikhsan. Legenda ini berkisah tentang Datuk Marsam yang hidup di Desa Paseban. Datuk Marsam adalah seorang pemimpin yang sangat baik dan kharismatik sehingga sangat disegani oleh masyarakatnya. Suatu hari, masyarakat Desa Paseban terkena wabah penyakit. Seorang ahli nujum yang bernama Datuk Sengkati memberi nasihat kepada Datuk Marsam untuk menemukan seorang dukun yang telah menyababkan wabah penyakit itu. Rintangan demi rintangan dihadapai oleh Datuk marsam dan Datuk Sengkati, hingga mereka bertemu dengan si dukun. Si dukun pun memberitahukan keinginannya untuk menikahi kedua putri Datuk Marsam. Setelah mendengar ucapan sang dukun tersebut, emosi Datuk Marsam makin menjadi-jadi. Namun, belum sempat ia mendekat untuk menghabisi sang dukun tersebut, secara misterius tubuh sang dukun itu pun mendadak lenyap, pergi entah ke mana. Sejak kejadian itu, datuk Marsam berniat untuk menikahkan kedua putrinya. Sayangnya, kedua calon menantunya terkena sihir dan berubah menjadi belalang. Datuk Marsum pun mencari si dukun jahat, dan dukun jahat memberikan dua gelas minuman. Setelah meminumnya, Datuk Marsam berubah menjadi belalang kunyit dan kedua calon menantunya berubah menjadi manusia kembali. Bersamaan dengan itu, sang dukun mati dan tubuhnya pun lenyap. Cerita ini mengajarkan sikap bijak dan rela berkorban yang seharusnya dimiliki apabila menjadi seorang pemimpin agar kemaslahatan bersama tercapai. ]</t>
  </si>
  <si>
    <t>Legenda Naya Sentika</t>
  </si>
  <si>
    <t>https://labbineka.kemdikbud.go.id/files/upload/ATHFHJKM_1569317928.pdf</t>
  </si>
  <si>
    <t>Penulis: Umi Farida Tahun: 2016 Asal: Jawa Tengah Kisah yang berasal dari Jawa Tengah ini ditulis oleh Umi Farida. Kisah ini menceritakan tentang Perang Diponegoro yang berlangsung selama lima tahun sejak 1825—1830. Perang ini menewaskan sekitar 200.000 penduduk Jawa dan 8.000 tentara Belanda. Di dalamnya diceritakan sejarah bahwa Pangeran Diponegoro sebagai pemimpin perang berhasil dijebak dan ditangkap oleh pasukan Belanda. Meskipun demikian, perjuangan ini dilanjutkan oleh para prajuritnya. Salah satu di antaranya adalah pasukan yang dipimpin oleh Naya Sentika. Dia memimpin prajuritnya melawan penjajah, bergerak dari desa ke desa dan bergerilya. Namun, dengan tipu muslihatnya kompeni kembali berhasil menangkap Naya Sentika yang sedang dalam dalam keadaan tidak siap. Pihak musuh memasukkan dirinya ke dalam tong dan membuangnya ke laut. Perang yang melibatkan Naya Sentika ini dikenal dengan ‘Perang Bangsri’. Kisah ini mengajarkan kita untuk tidak menyerah dalam memerangi kejahatan. Selain itu kita harus terus waspada serta tidak mudah terperdaya. ]</t>
  </si>
  <si>
    <t>Legenda Putri Pucuk Bukit Kelumpang</t>
  </si>
  <si>
    <t>https://labbineka.kemdikbud.go.id/files/upload/RUWDAMQH_1572614793.pdf</t>
  </si>
  <si>
    <t>Penulis: Edwin Dwijaya Tahun: 2016 Asal: Kepulauan Bangka Belitung Legenda Putri Pucuk Bukit Kelumpang yang ditulis oleh Edwin Dwijaya ini berasal dari Bangka Belitung. Cerita ini mengisahkan tentang Raja Negeri Bangka, Sultan Mahmud Malim Demawan yang menyesali keputusannya karena telah membuang bayi perempuannya ke hutan Kelekak Antu. Untuk melupakan kejadian memilukan itu, Sultan Mahmud Malim Demawan berburu ke Bukit Kelumpang. Saat asik berburu, Raja terkesima mendengar suara kicauan burung dan memutuskan untuk menangkap burung tersebut. Namun, burung yang terluka itu berubah wujud menjadi seorang gadis cantik jelita yang terluka di bagian kakinya. Berdasarkan tanda berwarna abu-abu di kaki gadis tersebut, penasihat raja percaya bahwa burung tersebut adalah jelmaan putrinya. Belum sempat sang raja berkata apa-apa, tiba-tiba sang putri berubah wujud menjadi seekor burung besar berekor panjang yang berwarna-warni dan terbang meninggi. Sultan Mahmud Malim Demawan hanya bisa pasrah meratapi kepergian putrinya. Burung berbulu indah itu perlahan terbang menjauh ke pucuk Bukit Kelumpang. Sampai sekarang jika terdengar suara kicauan burung merdu di sekitar Bukit Kelumpang, banyak yang percaya bahwa itu adalah suara jelmaan putri yang menjaga Bukit Kelumpang yang diberi nama Putri Pucuk Bukit Kelumpang. Cerita ini mengandung nilai moral agar kita harus selalu bersyukur kepada Tuhan atas rezeki yang diberikan. Janganlah egois untuk mendapatkan apa yang kita inginkan. Anak adalah karunia dari Tuhan. Oleh karena itu, kita harus menjaga dan menerimanya dengan rasa syukur. ]</t>
  </si>
  <si>
    <t>Legenda Rawa Pening</t>
  </si>
  <si>
    <t>https://labbineka.kemdikbud.go.id/files/upload/AMDTFDBK_1572611665.pdf</t>
  </si>
  <si>
    <t>Penulis: Tri Wahyuni Tahun: 2016 Asal: Jawa Tengah Cerita yang ditulis Tri Wahyuni berasal dari Jawa Tengah. Cerita mengisahkan tentang Baro Klinting, seekor naga, anak dari Endang Sawitri, putri Kepala Desa Ngasem. Karena sebuah kutukan, Endang Sawitri harus mengandung dan melahirkan seorang anak berwujud naga seorang diri. Baro Klinting pun pergi ke Gunung Telomoyo untuk bertapa demi melepaskan diri dari kutukan sehingga dapat berubah wujud menjadi anak manusia pada umumnya. Ia bertapa dengan cara melilitkan tubuh naganya sampai ke puncak Gunung Telomoyo. Malangnya,ada sekumpulan warga Desa Pathok yang tengah berburu tidak melihat wujud keseluruhan Baro Klinting. Mereka hanya melihat ekor Baro Klinting saja dan memotong-motong daging ekor Baro Klinting untuk dibawa pulang ke desa mereka. Baro Klinting yang telah berhasil dalam pertapaan dan berubah wujud menjadi seorang anak manusia pun mendatangi warga Pathok. Namun,keadaan tubuhnya yang lusuh dan penuh luka mengakibatkan penolakan warga. Baro Klinting pun menantang warga mencabut sebatang lidi yang tertancap di tanah. Ajaibnya, tak seorang pun mampu mencabutnya, bahkan orang dewasa yang paling kekar sekalipun. Hanya Baro Klinting yang berhasil mencabut lidi itu. Cerita ini mengandung pesan untuk pantang menyerah meskipun banyak halangan yang menghadang. ]</t>
  </si>
  <si>
    <t>Legenda Telaga Alam Banyu Batuah</t>
  </si>
  <si>
    <t>https://labbineka.kemdikbud.go.id/files/upload/AHDXHDYR_1572615914.pdf</t>
  </si>
  <si>
    <t>Penulis: Hestiyana Tahun: 2016 Asal: Kalimantan Selatan Cerita yang ditulis oleh Hestiyana berasal dari Kalimantan Selatan. Kisahnya berlokasi di Pegunungan Meratus yang memiliki cerita yang penuh misteri. Masyarakat suku Bukit yang berdiam di belantara hutan seputar kedua sisi Gunung Meratus memiliki cerita tersendiri tentang Pegunungan Meratus. Diceritakan bahwa gunung di sana memang berjumlah seratus gunung. Namun, yang dapat dihitung gunungnya hanya ada sembilan puluh sembilan buah. Lalu, satu gunung lainnya merupakan induk dan puncak tertinggi yang jarang dapat dilihat secara kasat mata. Dari kaki gunung menuju ke puncak itu bertingkat tujuh belas tingkat naik dan tujuh belas turun.Orang- orang tua menuturkan bahwa puncak tertinggi itu merupakan suatu tempat kediaman Maharaja Meratus yang tak bisa dilihat oleh sembarang orang atau gaib, terkecuali jika dikehendaki oleh sang Maharaja. Cerita ini mengajarkan agar kita menghormati adat istiadat dengan selalu mengingat pepatah, "Di mana bumi dipijak, di situ langit dijunjung." ]</t>
  </si>
  <si>
    <t>Lipi Poleng Tanah Lot</t>
  </si>
  <si>
    <t>https://labbineka.kemdikbud.go.id/files/upload/XGJBRMDC_1568867158.pdf</t>
  </si>
  <si>
    <t>Penulis: I Nyoman Argawa Tahun: 2016 Asal: Bali Cerita rakyat yang ditulis I Nyoman Argawa ini berasal dari Bali. Cerita ini mengisahkan seorang pemuda bernama Nirarta yang cerdas, baik budi dan selalu membantu orang lain. Nirarta melakukan perjalanan dari satu desa ke desa lain untuk mengabdikan dirinya dan menebar kebaikan kepada sesama. Dalam perjalanannya, orang-orang sangat berterima kasih atas kebaikan dan ilmu yang diberikan oleh Nirarta. Berkat kebaikannya itu dia mendapatkan banyak teman dan kemudahan selama di perjalanan. Semua pengalaman ini menjadi pelajaran hidup yang berguna bagi kehidupan Nirarta di masa depan. Cerita ini mengajari kita untuk senantiasa menebar kebaikan kepada orang-orang karena perbuatan baik itu tidak hanya berdampak positif bagi orang lain tetapi juga bagi dirinya. ]</t>
  </si>
  <si>
    <t>Lolutabang dan Biubiuq</t>
  </si>
  <si>
    <t>Lurah Tua Desa Tenjolaut</t>
  </si>
  <si>
    <t>https://labbineka.kemdikbud.go.id/files/upload/PJHUZQAA_1569315763.pdf</t>
  </si>
  <si>
    <t>Penulis: Ani Mariani Tahun: 2017 Asal: Jawa Barat Cerita yang disadur oleh Denda Rinjaya dari tulisan Ani Mariani ini mengisahkan kehidupan seorang lelaki tua bernama Mas Marta Menggala dan keluarganya dari Desa Tenjolaut. Sebagai lurah yang telah lama memimpin Desa Tenjolaut, Mas Marta Menggala sangat dihormati oleh penduduk desa. Tidak hanya merupakan tokoh yang dihormati, ia juga orang kaya di desa itu. Namun demikian, keluarga Mas Marta Menggala banyak dihinggapi masalah, terutama anak-anaknya. Anak-anaknya saling berebut harta sang bapak. Mas Marta Manggala merasa bahwa sifat buruk anak-anaknya diakibatkan oleh dirinya yang jauh dari agama. Akhirnya dia berusaha berubah dengan cara mendekatkan diri kepada agama. Kehidupan Mas Marta Manggala pun berangsur membaik. Cerita rakyat ini mengandung pesan bahwa hubungan keluarga lebih berharga dibanding harta kekayaan dan pentingnya agama dalam menjalani kehidupan. ]</t>
  </si>
  <si>
    <t>Lutung Kasarung</t>
  </si>
  <si>
    <t>https://labbineka.kemdikbud.go.id/files/upload/NVRXJCXC_1568882864.pdf</t>
  </si>
  <si>
    <t>Penulis: Kustri Sumiyardana Tahun: 2017 Asal: Jawa Tengah Cerita rakyat "Lutung Kasarung" __ ini berasal dari Kebumen, Provinsi Jawa Tengah. Suatu hari Prabu Siliwangi memanggil putranya yang bernama Banyak Catra. Prabu Siliwangi ingin putranya itu menikah karena tahta Kerajaan Pajajaran akan segera diserahkan kepadanya. Apabila ia masih belum juga menentukan jodohnya, Prabu Siliwangi yang akan mencarikannya jodoh. Malam itu juga Banyak Catra pergi meninggalkan kerajaan untuk mencari calon istri. Hingga suatu ketika ia bertemu seorang putri bernama Dewi Ciptarasa. Akan tetapi, hubungan mereka tidak mendapat restu dari Adipati Kandadaha, seorang kadipaten di Pesisir Selatan Jawa. Untuk bertemu dengan Dewi Ciptarasa, Banyak Catra yang waktu itu mengganti namanya menjadi Kamandaka harus mengubah dirinya sepert iLutung. ]</t>
  </si>
  <si>
    <t>Mahmud dan Sawah Ajaib</t>
  </si>
  <si>
    <t>Aceh</t>
  </si>
  <si>
    <t>https://labbineka.kemdikbud.go.id/files/upload/CFNHPYTB_1569399744.pdf</t>
  </si>
  <si>
    <t>Penulis: Rahmat Zainun Tahun: 2016 Asal: Aceh Cerita "Mahmud dan Sawah Ajaib" yang ditulis oleh Rahmat Zainun ini berasal dari Aceh. Lem Mahmud dan istrinya, Da Limah tinggal di Kampung Krong Raya, sebuah desa di pedalaman Aceh. Rahmat Zainun mengisahkan bahwa mereka hidup dalam keadaan yang sangat miskin, namun mereka bercocok tanam, bertani di ladang, dan memancing ikan di laut untuk menghidupi keluarganya. Karena kegigihannya, Tuhan memberikan padi ajaib yang kembali tumbuh saat dipetik dan siap dipanen kembali. Akan tetapi, Lem Mahmud tidak mensyukuri pemberian Tuhan, ia merasa jengkel. Seketika, padi itu berubah menjadi batu hitam dan tersusun rapi. Sejak saat itu Lem Majmud menyadari bahwa ia harus mensyukuri segala sesuatu yang diberikan Tuhan agar hidupnya berkah. Pesan yang baik adalah kita harus pandai bersyukur agar Tuhan menambah kenikmatan yang lebih kepada kita. Apa yang diperoleh adalah yang terbaik yang telah diberikan oleh Tuhan kepada umatnya. ]</t>
  </si>
  <si>
    <t>Manarmakeri</t>
  </si>
  <si>
    <t>Manik-manik Sakti dari Pohon Ngoi</t>
  </si>
  <si>
    <t>https://labbineka.kemdikbud.go.id/files/upload/DSCWRGHN_1572331054.pdf</t>
  </si>
  <si>
    <t>Penulis: I Made Subandia Tahun: 2016 Asal: Papua Cerita “Manik-manik Sakti dari Pohon Ngoi” yang ditulis oleh I Made Subandia berasal dari daerah Papua. Cerita ini mengisahkan tentang sebuah kampung yang terletak di Perbukitan Yansu di wilayah Kemtuk Gresi, Lembah Grime. Kampung Yansu dipimpin oleh seorang kepala suku yang bernama Yansu Meiram. Ia adalah orang yang hebat dan juga bijaksana. Kampung Yansu memiliki kekayaan yang melimpah karena terdapat benda-benda pusaka yang diberikan kepada setiap suku. Selain itu, pusaka-pusaka tersebut juga menjadikan setiap daerah memiliki hasil panen yang melimpah ruah. Salah satu benda pusaka itu adalah manik-manik dari pohon Ngoi. Cerita ini mengajari kita untuk selalu bersyukur dan menjaga kekayaan alam Indonesia sebab alam Indonesia yang kaya dapat menghasilkan banyak manfaat bagi manusia. ]</t>
  </si>
  <si>
    <t>Manusia Menikah dengan Petir</t>
  </si>
  <si>
    <t>https://labbineka.kemdikbud.go.id/files/upload/FNBWZFHW_1568877605.pdf</t>
  </si>
  <si>
    <t>Penulis: I Made Subadia Tahun: 2016 Asal: Bali Cerita rakyat yang ditulis I Made Subandia ini berasal dari Bali. Cerita ini mengisahkan sebuah keluarga yang mengharapkan anak laki-laki meskipun telah memiliki dua anak perempuan. Nang Wayan, sang kepala keluarga, sangat kecewa saat anak ketiganya lahir juga perempuan. Anak tersebut bernama Ni Komang. Karena ditelantarkan orang tuanya, akhirnya Ni Komang dirawat oleh sang nenek. Saat Ni Komang sedang bekerja, muncul petir menyambar. Sejak saat itu, Ni Komang menghilang. Hal yang mengejutkan adalah setiap petir menyambar terdapat keajaiban-keajaiban yang membahagiakan warga di sekitar keluarga Ni Komang tinggal. Ternyata, petir itu adalah sosok yang telah menjadi suami Ni Komang. Ni Komang meminta sang suami untuk membantu warga termasuk keluarga yang telah menelantarkannya. Cerita ini berpesan supaya kita membalas kejelekan dengan kebaikan karena kebaikan dapat berpengaruh positif kepada orang di sekitar kita. ]</t>
  </si>
  <si>
    <t>Menak Jingga</t>
  </si>
  <si>
    <t>Meriam Tegak</t>
  </si>
  <si>
    <t>https://labbineka.kemdikbud.go.id/files/upload/AQDKYESA_1568867955.pdf</t>
  </si>
  <si>
    <t>Penulis: Faisal Gazali Tahun: 2016 Asal: Kepulauan Riau Cerita “Meriam Tegak” yang ditulis oleh Faisal Gazali merupakan sastra lisan yang berasal dari daerah Dabo Singkep, Kepulauan Riau. Cerita ini mengisahkan tentang seorang kakek bernama Encik Nuh yang diminta istrinya, Encik Walek, untuk memindahkan meriam tua yang ada di halaman rumah mereka. Dengan kesaktian dan kepandaian yang dimilikinya, Encik Nuh sangat percaya diri bisa memindahkan meriam itu. Namun, setelah melalui berbagai usaha, meriam itu tidak bergeser bahkan sedikit pun. Karena sibuk memikirkan usaha memindahkan meriam, hubungan Encik Nuh dan tetangga sekitarnya pun menjadi renggang. Encik Walek meminta suaminya untuk menghentikan perbuatannya, namun Encik Nuh tidak mau mendengarkan dan berubah menjadi keras kepala karena kesombongannya. Akhirnya, Encik Nuh pun menyadari kesombongan dan keegoisannya lah yang membuatnya sulit mengangkat dan memindahkan meriam itu. Cerita ini mengajari kita untuk selalu rendah hati dan tidak sombong sebab kesombongan merupakan akar dari segala kerugian dan dampak buruknya akan berbalik pada diri kita sendiri. ]</t>
  </si>
  <si>
    <t>Misteri Banteng Wulung</t>
  </si>
  <si>
    <t>https://labbineka.kemdikbud.go.id/files/upload/SAZACKHG_1568885705.pdf</t>
  </si>
  <si>
    <t>Penulis: Varida Ariyani Tahun: 2016 Asal: Jawa Barat Cerita rakyat yang ditulis oleh Varida Ariyani ini berasal dari Jawa Barat. Cerita ini berkisah tentang Baginda Mahesa Ganggayang bermimpi bahwa Kerajaan Sumberkarang harus memiliki Banteng Wulung agar tetap berjaya selamanya. Untuk itu, Raja menitahkan Patih Jaya Santana untuk menemukan Banteng Wulung tersebut.Selama tujuh tahun pencarian, akhirnya Jaya Santanamenemukan Banteng Wulung di kerajaan Malwagiri yang dipimpin oleh raksasa bernama Baginda Kalaboja. Suatu ketika, Raja Jonggring menyerang kerajaan Giri Kancana. Raja Jonggring merasa sakit hati karena dikalahkan oleh Raden Jaya Purnama (putra mahkota kerajaan Sumberkarang) dalam sebuah sayembara.Beruntung, akhirnya Raja Jonggring dapat dikalahkan oleh Raden Jaya Purnama dibantu oleh Banteng Wulung. Cerita ini mengandung pesan bahwa niat baik akan menghasilkan sesuatu yang baik pula. Niat mulia Jaya Santana akhirnya menjadikan dia berhasil menemukan Banteng Wulung sesuai permintaan raja. Kesuksesan tidak muncul secara tiba- tiba, tetapi membutuhkan proses dan kerja keras. ]</t>
  </si>
  <si>
    <t>Misteri di Hutan Rimba</t>
  </si>
  <si>
    <t>https://labbineka.kemdikbud.go.id/files/upload/AJPVAVMG_1568886667.pdf</t>
  </si>
  <si>
    <t>Penulis: Erli Yetti Tahun: 2016 Asal: Nusa Tenggara Barat Cerita rakyat yang ditulis oleh Erli Yetti ini berasal dari Sumbawa. Cerita ini berkisah tentang perjalanan Sultan Salahudinseorang raja dari kerajaan Bima yang sedang berburu rusa di hutan rimba, di kaki Gunung Londa. Namun beliau tidak menemukan seekor hewan buruan tetapi menjumpai dua gadis cantik yang mempunyai ibu seekor kerbau. Sultan sangat tertarik dengan salah satu gadis tersebut sehingga dia menculiknya. Gadis yang diculik tersebut bernama Siti Mardinah sedangkan kembarannya bernama Siti Partinah. Sultan akhirnya meminta Siti Mardinah menjadi permaisurinya dan gadis itupun menerima. Sejak Siti Mardinah diculik, Siti Partinah dan sang kerbau melakukan semedi hingga akhirnya kerbau tersebut berubah menjadi seorang wanita tua, wanita tersebut akhirnya menceritakan tentang kutukan yang menimpa dirinya saat hamil. Saat pernikahan Sultan dan Siti Mardinah berlangsung, ada seorang raja dari Dompu yang terkejut karena melihat wajah Siti Mardinah yang mengingatkan kepada permaisurinya yang sudah lama menghilang. Akhirnya keluarga tersebut dapat berkumpul kembali dan hidup berbahagia. Cerita ini mengandung pesan bahwakebahagiaan akan didapatkan oleh orang yang sabar dan iklas menerima cobaan dan ujian ]</t>
  </si>
  <si>
    <t>Misteri Pulau Imam</t>
  </si>
  <si>
    <t>https://labbineka.kemdikbud.go.id/files/upload/KZMUPYFX_1572331164.pdf</t>
  </si>
  <si>
    <t>Penulis: Risnawati Djauhar Tahun: 2016 Asal: Maluku Utara Cerita "Misteri Pulau Imam" yang ditulis oleh Risnawati Djauhar berasal dari daerah maluku Utara. Cerita ini mengisahkan tentang seorang anak laki-laki yang bernama Imam. Imam adalah anak saleh, memiliki budi pekerti luhur, hormat kepada orang yang lebih tua, taat kepada gurunya, dan disegani oleh seluruh warga. Di daerah tempat tinggalnya, Imam menyebarkan agama Islam sampai dia meninggal dunia. Sepeninggal Imam, kepercayaan animisme dan dinamisme di daerah ini yang masih sangat kental, membuat banyak warga datang beramai-ramai ke kuburan Imam dan gurunya di pulau itu dengan tujuan untuk meminta kekayaan. Mereka melakukan itu sembari menyediakan sekali banyak sesajen dengan harapan mendiang Imam dan gurunya akan mengabulkan harapan mereka. Selain itu, bahkan ada juga yang ingin membongkar kuburan Imam karena mereka pikir di dalamnya terdapat harta karun, namun usaha mereka selalu gagal. Cerita ini mengajari kita untuk tidak menggantungkan harapan pada selain Tuhan. Perbuatan musyrik tentunya akan menimbulkan dosa besar dan kerugian pada diri kita sendiri. Berdoalah dan mintalah kepada Tuhan melalui doa, ibadah, dan usaha yang sungguh-sungguh. ]</t>
  </si>
  <si>
    <t>Misteri Telaga Warna</t>
  </si>
  <si>
    <t>https://labbineka.kemdikbud.go.id/files/upload/VVKUQSJS_1568889741.pdf</t>
  </si>
  <si>
    <t>Penulis: Eem Suhaemi Tahun: 2016 Asal: Jawa Barat Cerita yang ditulis oleh Eem Suhaemi dari Jawa Barat ini berkisah tentang Ratu Purbamanah dan Prabu Swarnalaya, penguasa Kuta Tanggeuhan yang merasa sedih karena tidak kunjung memiliki anak. Setelah mengikuti saran ahli nujum kerajaan sang Ratu hamil. Setelah waktunya, Ratu melahirkan anak perempuan yang diberi nama Nyi Mas Ratu Dewi Rukmini Kencana wungu atau Dewi Kuncung Biru. Sang Putri anak yang manja dan berkemauan keras. Semua yang diiinginkannya harus terwujud. Ketika menginjak usia 17 tahun, Sang Putri ingin merayakan penambahan usianya dengan pesta mewah. Dia ingin memakai baju terindah dan perhiasan mewah. Mendengar keinginan putrinya agar setiap helai rambutnya dilapisi perhiasan emas, Prabu Swarnalaya marah. Rakyat yang begitu menyayangi sang Putri bersedia mengumpulkan harta benda dan perhiasan mereka demi memenuhi keinginan sang Putri. Ketika pesta digelar, sang Putri melemparkan semua perhiasan dari rakyat karena karena tidak menyukai bentuk perhiasan tersebut. Lalu, tiba-tiba langit berubah gelap, hujan, badai, petir dan bencana pun datang dan menenggelamkan negeri Kuta Tanggeuhan. Negeri Kuta Tanggeuhan berubah menjadi telaga yang airnya berwarna-warni. Pesan moral cerita ini adalah keserakahan hanya akan mendatangkan bencana dan merugikan masyarakat banyak. ]</t>
  </si>
  <si>
    <t>Mutiara dari Indragiri</t>
  </si>
  <si>
    <t>https://labbineka.kemdikbud.go.id/files/upload/BKDWXAQD_1568863346.pdf</t>
  </si>
  <si>
    <t>Penulis: Marlina Tahun: 2016 Asal: Riau Cerita "Mutiara dari Indragiri" yang ditulis oleh Marlina berasal dari daerah Riau. Cerita ini mengisahkan tentang sepasang suami istri yang memiliki tujuh orang putr yang cantik jelitai. Anak ketujuh atau Si Bungsu adalah anak yang paling cantik dan baik hati. Bungsu selalu membantu ayah dan ibunya dengan tulus. Ia pun tidak pernah mengeluh walaupun keenam kakaknya selalu berbuat jahat kepadanya. Suatu hari, tuan putri dari Kerajaan Indragiri mengadakan sayembara menenun baju hangat. Ketujuh saudara itu turut mengikuti lomba menenun. Akan tetapi, perbuatan curang dilakukan oleh kakak Sulung kepada Bungsu. Dia menukar baju hasil tenunannya dengan milik Bungsu. Akhirnya, kebohongan itu terbongkar karena sang putri memergoki Bungsu yang sebenarnya membuat gaun saat mereka kembali diundang di istana. Putri pun sangat marah dan memerintahkan Sulung untuk meminta maaf kepada Bungsu. Akibat kejadian itu, ketujuh saudara itu hidup bersama dengan rukun. Cerita ini mengajarkan kita untuk tidak iri terhadap orang lain, terlebih pada saudara sendiri. Selain itu, kita juga harus selalu jujur dalam berkata dan berperilaku. Kejujuran senantiasa membuahkan sesuatu yang baik bagi diri kita sendiri dan juga bagi orang lain. ]</t>
  </si>
  <si>
    <t>Naga Emas Danau Ranau</t>
  </si>
  <si>
    <t>Lampung</t>
  </si>
  <si>
    <t>https://labbineka.kemdikbud.go.id/files/upload/ATXQPEXW_1568877431.pdf</t>
  </si>
  <si>
    <t>Penulis: Yulfi Zawarnis Tahun: 2016 Asal: Lampung Cerita “Naga Emas Danau Ranau” yang ditulis oleh Yulfi Zawarnis berasal dari daerah Lampung. Cerita ini mengisahkan tentang seekor naga besar bersisik emas yang menjaga Danau Ranau. Naga ini awalnya adalah naga yang jahat karena sering menyebabkan kerugian dan mencelakakan masyarakat sekitar. Naga ini senang menculik manusia dan merampas hewan ternak milik penduduk. Hingga pada suatu ketika, seorang pemuda bernama Rakian Sukat, melakukan pertapaan dan berhasil mengalahkan sang naga. Namun, Rakian Sukat harus rela menderita penyakit aneh akibat kutukan sang naga saat pertarungan. Atas petunjuk Yang Maha Kuasa, Rakian Sukatpun kembali bertapa di sekitar Danau Ranau dan sang naga yang dulu dia kalahkan kembali muncul. Namun, kali ini sang naga menolong Rakian Sukat dan menyembuhkan penyakitnya. Sejak saat itu, masyarakat di sekitar Danau Ranau percaya naga itu akan muncul ke permukaan dan memberikan teguran apabila masyarakat sekitar danau berniat melakukan perbuatan jahat. Cerita ini mengajari kita untuk selalu berbuat baik sebelum keburukan mendatangi kita. Kita juga harus ikhlas dan rela menolong orang lain serta mendahulukan kepentingan bersama walaupun harus mengorbankan kepentingan sendiri. ]</t>
  </si>
  <si>
    <t>Nome</t>
  </si>
  <si>
    <t>https://labbineka.kemdikbud.go.id/files/upload/RGKBGEMX_1568868612.pdf</t>
  </si>
  <si>
    <t>Penulis: Nurhaida Tahun: 2016 Asal: Aceh Cerita "Nome" yang ditulis oleh Nurhaida ini berasal dari Aceh. Cerita ini mengisahkan tentang seorang anak bernama Nome yang baik hati. Cerita ini menyimpan pesan bahwa setiap kebaikan yang dilakukan pasti akan kembali menjadi kebaikan yang akan membawa berbagai keberuntungan dalam kehidupan orang yang melakukannya. Selain itu, cerita ini juga mengajarkan kita untuk yakin dan percaya terhadap cita-cita kita karena setiap keberhasilan hanya dapat dicapai dengan berusaha secara maksimal. Tidak hanya itu, di dalam cerita ini pun tersisip nilai-nilai kepedulian terhadap alam dan sesama, termasuk terhadap hewan serta tumbuhan. Cerita ini mengajarkan nilai-nilai kebaikan yang dapat kita contoh dari tokoh Nome. ]</t>
  </si>
  <si>
    <t>Nyai Balau</t>
  </si>
  <si>
    <t>https://labbineka.kemdikbud.go.id/files/upload/RVSWXCRR_1568869038.pdf</t>
  </si>
  <si>
    <t>Penulis: Tjak Basori Tahun: 2016 Asal: Kalimantan Tengah Cerita "Nyai Balau" yang berasal dari Kalimantan Tengah ditulis oleh Tjak Basori. Cerita ini merupakan saduran dari beberapa cerita rakyat yang hidup dan berkembang di Kalimantan Tengah. Nyai Balau adalah seorang putri cantik dari Kerajaan Palangka yang diculik oleh Negeri Gajah. Kehilangan sang putri membuat seluruh negeri Palangka berduka. Supak, seorang pemuda yang jujur dan tekun, diperintah raja untuk menyelamatkan Nyai Balau. Berbagai rintangan pun dihadapi Supak demi menyelamatkan Nyai Balau, bahkan ia pun dikhianati oleh saudaranya sendiri, Gantang. Meskipun demikian, Supak tetap menjaga sikap sehingga kemujuran mendatangi Supak dan Negeri Palangka. Cerita ini mengajari kita bahwa kejahatan tidak akan mengalahkan kebaikan. ]</t>
  </si>
  <si>
    <t>Nyai Undang Ratu Rupawan dari Pulau Kupang</t>
  </si>
  <si>
    <t>https://labbineka.kemdikbud.go.id/files/upload/VYBRURTG_1568882789.pdf</t>
  </si>
  <si>
    <t>Penulis: Ai Kurniati Tahun: 2016 Asal: Kalimantan Tengah Kisah yang ditulis oleh Ai Kurniati berasal dari cerita rakyat Kalimantan Tengah. Alkisah, Nyai Undang adalah ratu cantik dari Pulau Kupang yang memimpin dengan adil dan bijaksana. Berita tentang kecantikan dan kebijaksanaan sang ratu terdengar sampai ke pelosok negeri, termasuk oleh Raja Sawang dan Raja Nyaliwan.Kedua raja sombong tersebut sama-sama ingin memiliki Nyai Undang. Namun,karena kesombongan keduanya,Nyai Undang menolak pinangan keduanya. Penolakan pinangan tersebut berujung maut. Rakyat kedua raja tersebut dendam kepada Nyai Undang karena kematian raja merekagara-gara Nyai Undang.Untuk membalaskan dendam mereka, rakyat Raja Sawang dan Raja Nyaliwan menyerang kerajaan Nyai Undang.Namun, berkat bantuan keempat saudara Nyai Undang,rakyat Raja Sawang dan Nyaliwan bisa dikalahkan. Setelah kemenangan tersebut,Nyai Undang menikah dengan Pangeran Sangalang. Cerita ini mengajari kita bahwa kesombongan akan membawa siapapun pada keburukan. ]</t>
  </si>
  <si>
    <t>Nyi Rengganis dan Taman Banjarsari</t>
  </si>
  <si>
    <t>https://labbineka.kemdikbud.go.id/files/upload/EPZRHSVP_1568903909.pdf</t>
  </si>
  <si>
    <t>Penulis: Resti Nurfaidah Tahun: 2016 Asal: Jawa Barat Cerita rakyat Jawa Barat yang berjudul "Nyi Rengganis dan Taman Banjarsari" ditulis oleh Resti Nurfaidah. Cerita ini mengisahkan kehidupan Putri Rengganis yang hidup di tempat pertapaan bersama ayahnya di Tanah Parahyangan. Suatu hari, Putri Rengganis terbang dan memetik bunga di Taman Banjaransari milik Raden Iman Suwangsa. Raden Iman Suwangsa yang merupakan calon pewaris tahta adipati bernama Baginda Hamzah merasa kesal dan marah. Raden Iman Suwangsa pun memantrai taman bunganya agar bunganya tidak mudah dimiliki oleh orang lain, bahkan oleh para prajurit dan pembantunya sekali pun. Setelah mengamatinya selama beberapa waktu, Raden Iman Suwangsa meminta patihnya, Raden Narpatmaja, untuk menangkap pencuri bunganya. Putri Rengganis tertangkap basah karena informasi yang diberikan sahabatnya Si Belang. Sang putri menangis dan air matanya berubah menjadi air bah yang tinggi. Air mata itu mulai membuat genangan di sekitar tubuh sang putri dan jejak seretan jalinan tadi. Raden Iman Suwangsa dan Raden Narpatmaja merasa heran melihat pemandangan tersebut dan berusaha untuk menyelamatkan diri. Penyesalan tampak jelas dari wajah Raden Iman Suwangsa. Namun, Putri Rengganis pun memaafkan kesalahan sahabatnya itu. Cerita ini mengejari kita untuk mudah memaafkan kesalahan orang lain, dan tidak bersifat kikir. ]</t>
  </si>
  <si>
    <t>Pak Abad Pengobat Tradisional</t>
  </si>
  <si>
    <t>https://labbineka.kemdikbud.go.id/files/upload/BDUGGBVA_1572612228.pdf</t>
  </si>
  <si>
    <t>Penulis: Diyan Kurniawati Tahun: 2016 Asal: Kalimantan Timur Cerita yang ditulis oleh Diyan Kurniawati berasal dari daerah Kalimantan Timur. Cerita ini berkisah tentang Pak Abad, seorang pengobat tradisional yang mendapatkan ilmu pengobatan secara turun-temurun. Berbagai penyakit yang menimpa warga di sekitar rumahnya telah disembuhkan oleh Pak Abad. Beliau menyembuhkan penyakit tanpa kenal lelah dan tanpa mengharapkan imbalan. Ketika wabah penyakit yang sangat mematikan melanda warga, termasuk anak Pak Abad sendiri, beliau pun rela berpayah-payah menempuh perjalanan jauh dan menghadapi berbagai rintangan guna menemukan jalan keluar mengusir wabah tersebut. Jerih payah Pak Abad pun terbayar dengan kesembuhan seluruh warga masyarakat dan perginya wabah dari kampungnya. Setelah beliau meninggal, ilmu pengobatannya diwariskan kepada kerabatnya. Kisah ini memberikan keteladanan sikap keikhlasan dan kesungguhan membantu sesama yang layak dicontoh generasi muda bangsa. ]</t>
  </si>
  <si>
    <t>Pak Belalang</t>
  </si>
  <si>
    <t>https://labbineka.kemdikbud.go.id/files/upload/JXENFRTH_1568864624.pdf</t>
  </si>
  <si>
    <t>Penulis: Denda Rinjaya Tahun: 2016 Asal: Sumatera Selatan Cerita berjudul "Pak Belalang" yang ditulis oleh Denda Rinjaya berasal dari Sumatra Selatan. Cerita ini mengisahkan tentang seorang lelaki tua pemalas bernama Pak Belalang. Berkat sebuah peristiwa yang kebetulan, ia mendadak dikenal sebagai ahli nujum sakti yang mampu menjawab semua permasalahan pelik. Sampai pada suatu ketika, ketenaran Pak Belalang sebagai seorang ahli nujum terdengar hingga kalangan kerajaan. Pak Belalang pun didaulat oleh raja untuk menjawab tantangan teka-teki sulit dari raja seberang. Apabila mampu menjawab semua teka-teki itu, ia akan menyelamatkan nasib kerajaan dari penguasaan raja seberang. Sebaliknya, jika gagal ia akan mendapatkan hukuman yang berat dari rajanya. Cerita ini mengajarkan bahwa kita harus menolong orang yang sedang dalam kesusahan karena setiap perbuatan baik akan mendapatkan balasan yang baik. ]</t>
  </si>
  <si>
    <t>Pangeran Barasa</t>
  </si>
  <si>
    <t>https://labbineka.kemdikbud.go.id/files/upload/BGRHFBBG_1572616385.pdf</t>
  </si>
  <si>
    <t>Penulis: Nuraidar Agus Tahun: 2016 Asal: Sulawesi Selatan Cerita yang ditulis oleh Nuraidar Agus ini berasal dari Sulawesi Selatan. Cerita yang mengisahkan negeri Barasa pada masa lampau. Pada abad ke-17 para bangsawan di Kerajaan Barasa sedang menghadapi situasi sulit, yaitu mereka harus memilih tetap menjadi hamba Kerajaan Gowa atau berpaling dengan berpihak pada Kerajaan Bone,yang pada saat itu hendak melakukan pemberontakan untuk melepaskan diri dari tekanan Kerajaan Gowa. Jika tetap setiap ada Kerajaan Gowa, Kerajaan Barasa akan tetap menjadi hamba selamanya. Akan tetapi, jika memihak pada Kerajaan Bone, ada kemungkinan mereka akan merdeka. Apalagi bila Kerajaan Bone yang dipimpin Arung Palakka mampu memenangkan peperangan. Situasi yang sulit itu memaksa raja dan Panglima Barasa menjatuhkan pilihannya.Cerita ini mengajarkan bahwa dalam hidup, kita akan menemui pilihan yang sulit dan kita harus bijaksana dalam menentukan pilihan demi masa depan yang lebih baik. ]</t>
  </si>
  <si>
    <t>Pangeran Indra Bangsawan</t>
  </si>
  <si>
    <t>https://labbineka.kemdikbud.go.id/files/upload/SYSSWJCM_1568890203.pdf</t>
  </si>
  <si>
    <t>Penulis: Tri Saptarini Tahun: 2016 Asal: Cerita rakyat yang ditulis oleh Tri Saptarini ini berkisah tentang Raja Indra Bungsu Kerajaan Kobat Syahrial yang bingung menentukan siapa yang akan menggantikannya kelak. Kedua putranya, Pangeran Syah Peri dan Pangeran Indra Bangsawan sama-sama tekun dan pandai. Berdasarkan mimpinya, raja percaya bahwa siapa yang dapat mengambil buluh perindu dialah yang akan menjadi raja. Untuk itulah, raja memerintahkan kedua putranya meninggalkan istana untuk menemukan buluh perindu. Di tengah jalan keduanya terpisah. Singkat cerita kedua putra raja tersebut kembali ke Negeri Kobat Syahrial. Pangeran Syah Peri ikhlas menerima Pangeran Indra Bangsawan menjadi Raja Negeri Kobat Syahrial. Semuanya hidup bahagia. Cerita ini mengandung pesan bahwa bersaing boleh-boleh saja asalkan siapa yang kalah harus ikhlas menerima kekalahan, sementara siapa yang menang juga tidak boleh sombong. Kehidupan akan terasa indah ketika kita ikhlas menerima semua rencana Tuhan. ]</t>
  </si>
  <si>
    <t>Pangeran Purbaya dan Raksasa Jin Sepanjang</t>
  </si>
  <si>
    <t>https://labbineka.kemdikbud.go.id/files/upload/RAEEPYFC_1568869154.pdf</t>
  </si>
  <si>
    <t>Penulis: Herry Mardiyanto Tahun: 2016 Asal: DI Yogyakarta Cerita "Pangeran Purbaya dan Raksasa Jin Sepanjang" yang ditulis oleh Herry Mardiyant berasal dari Yogyakarta. Cerita ini mengisahkan tentang Panembahan Senopati yang bermaksud memperluas kerajaan Mataram. Ia memerintahkan ketiga anaknya, Raden Purbaya, Raden Kuning, dan Raden Kruncing menaklukan wilayah hutan Kedu yang dikuasai oleh Raksasa Jin Sepanjang. Melalui kekuatan yang hebat dari Raden Purbaya, ia berhasil mengalahkan raksasa tersebut. Pengepungan yang dilakukan prajurit Mataram terhadap Raksasa Jin Sepanjang yang sangat rapat dan ketat itu dikenal sebagai 'Kepung Gelang' yang berarti mengepung rapat hingga seperti gelang. Sampai saat ini daerah pengepungan itu disebut Magelang. Cerita ini mengajarkan bahwa jika kita bersungguh-sungguh dalam berusaha maka kita akan mendapatkan hasil yang maksimal. ]</t>
  </si>
  <si>
    <t>Pangeran Saputra</t>
  </si>
  <si>
    <t>https://labbineka.kemdikbud.go.id/files/upload/BGDUYYXC_1568884020.pdf</t>
  </si>
  <si>
    <t>Penulis: Ekawati Tahun: 2016 Asal: Jawa Tengah Cerita “Pangeran Saputra” yang ditulis oleh Ekawati merupakan cerita yang berasal dari Jawa Tengah. Cerita ini mengisahkan tentang putra Raja Mangkunegara yang bernama Pangeran Saputra. Pangeran Saputra adalah pangeran yang baik, patuh, hormat, dan berparas tampan. Dia disayangi oleh seluruh orang di istana dan seluruh rakyat Silanegara. Suatu ketika Pangeran Saputra memutuskan pergi dari istana. Akan tetapi, di tengah perjalanan dia ditawan oleh Raja Prabu Nata karena masuk ke kerajaan lain dengan sembarangan. Dia kemudian ditolong oleh perempuan yang bernama Kindursari. Kindursari sangat cantik karena konon dia adalah titisan dewi kayangan. Dia pun membawa Kindursari ke istana dan mengenalkannya pada raja dan permaisuri. Raja dan permaisuri sangat terkesan dengan kecantikan Kindursari. Mereka pun menerima Kindursari dan menikahkannya dengan Pangeran Saputra. Cerita ini mengajarkan agar menjadi anak yang patuh terhadap orang tua dan berbudi pekerti yang baik kepada orang lain. ]</t>
  </si>
  <si>
    <t>Panglima To Dilaling</t>
  </si>
  <si>
    <t>Sulawesi Barat</t>
  </si>
  <si>
    <t>https://labbineka.kemdikbud.go.id/files/upload/QUGXDPXX_1568863776.pdf</t>
  </si>
  <si>
    <t>Penulis: Ririen Ekoyanantiasih Tahun: 2016 Asal: Sulawesi Barat Cerita "Panglima To Dilaling" yang ditulis oleh Ririen Ekoyanantiasih merupakan cerita yang berasal dari Sulawesi Barat. Cerita ini mengisahkan Kerajaan Balanipa yang dipimpin oleh seorang raja bernama Balanipa yang adil dan bijakasana kepada rakyatnya. Namun, raja Balanipa ingin memerintah seumur hidupnya di kerajaan, maka dari itu ia selalu membuang bayi laki lakinya. Berbeda dengan dua bayi laki laki sebelumnya, bayi ketiga permaisuri disembunyikan oleh Panglima Mosso di Pulau Salemo. Bayi itu tumbuh dengan baik dan menjadi panglima di Kerajaan Goa. Dia dijuluki sebagai Panglima To Dilaling dan dialah yang membantu melawan Raja Lego yang bengis dan jahat di Kerajaan Balanipa menggantikan ayahnya yang sudah meninggal. Akhirnya, setelah Raja Lego tewas, Panglima To Dilaling menjadi raja yang memerintah dengan adil dan bijaksana pula serta menyayangi semua keluarganya. Cerita ini mengajarkan kita untuk tidak tamak dan selalu bersyukur atas apa yang dimiliki. ]</t>
  </si>
  <si>
    <t>Pangulima Laut</t>
  </si>
  <si>
    <t>https://labbineka.kemdikbud.go.id/files/upload/SSARWUYB_1568868673.pdf</t>
  </si>
  <si>
    <t>Penulis: S.R.H. Sitanggang, Nurweni Tahun: 2017 Asal: Sumatera Utara Kisah "Pangulima Laut" ditulis oleh S.R.H. Sitanggang dan Nurweni ini berlatar di pedesaan tepi Danau Toba. Cerita ini berkisah tentang seorang tokoh bernama Pangulima Laut yang digambarkan sebagai sosok yang rendah hati, baik, dan sopan. Sebagai seorang pangulima, ia selalu patuh pada perintah raja.Dengan kecerdasan dan kepandaiannya, yang dibantu oleh istrinya (Muthia), semua perintah raja dapat diselesaikannya dengan baik. Dalam buku ini terdapat empat buah cerita tentang Pangulima Laut, yaitu _Cangkir Emas_ , _Pangulima Laut Melumpuhkan Harimau_ , _Hulubalang yang Pongah_ , dan _Menebak Teka-Teki_. Setiap cerita menunjukkan kepandaian dan kepiawaian Pangulima Laut dalam menyelesaikan masalah yang ia hadapi. Cerita ini mengajarkan nilai-nilai kebaikan melalui sifat, tingkah laku, dan karakter tokoh Pangulima Laut patut ditiru dan diteladani. ]</t>
  </si>
  <si>
    <t>Pendekar Muda Tanjung Bengkulu</t>
  </si>
  <si>
    <t>https://labbineka.kemdikbud.go.id/files/upload/RVZHRYVZ_1568887232.pdf</t>
  </si>
  <si>
    <t>Penulis: Suryami Tahun: 2016 Asal: Sumatera Selatan Cerita “Pendekar Muda Tanjung Bengkulu” yang ditulis oleh Suryami merupakan cerita yang berasal dari Bengkulu. __ Cerita ini mengisahkan tentang perjalanan kehidupan seorang anak muda yang berasal dari Musi Rawas bernama Anak Dalam. Anak Dalam sangat ingin mempelajari ilmu silat di sebuah kerajaan yang dipimpin oleh seorang raja yang terkenal adil, arif, dan bijaksana bernama Raja Magedi. Untuk bisa meraih cita-citanya, Anak Dalam harus rela meninggalkan keluarganya dan menjadi anak angkat Raja Magedi. Dikerajaanitu, Anak Dalam memiliki adik angkat yang bernama Ahwanda Jaya dan Remandung Nipis. Mereka sangat dekat dan akrab satu sama lain. Berkat kegigihan dan ketekunannya, Anak Dalam pun dipilih untuk menjadi pendekar muda sekaligus dipercaya menjadi panglima perang di kerajaan tersebut. Cerita ini mengandung pesan rela berkorban untuk mencapai cita-cita. Ketika seseorang dihadapkan dengan pilihan sulit demi kejayaan di masa yang akan datang. ]</t>
  </si>
  <si>
    <t>Pendekar Sejati Bukit Matahari</t>
  </si>
  <si>
    <t>https://labbineka.kemdikbud.go.id/files/upload/QGSQHXYM_1572327832.pdf</t>
  </si>
  <si>
    <t>Penulis: Salsa Putri Sadzwana Tahun: 2017 Asal: Sumatera Utara Cerita ini berasal dari Kepulauan Nias, Sumatera Utara. Pendekar Sejati Bukit Matahari bercerita tentang Bari, seorang bocah sepuluh tahun. Ia baru saja pindah dari Padang ke Desa Bawomataluo di Nias. Ibunya berasal dari suku Nias tetapi ayahnya berasal dari suku Minang. Ayah Bari tengah dipasung sebab dianggap menderita gangguan jiwa. Bari sangat sedih melihat keadaan ayahnya. Kesedihannya bertambah karena anak-anak suku Nias tidak mau berteman dengannya. Mereka menganggap Bari bukan anak asli Nias. Bari sangat ingin bertemu dengan Lawaendrona, yaitu legenda manusia bulan dari Nias. Lawaendrona dapat ditemui saat seorang laki-laki Nias melakukan Fahombo atau tradisi lompat batu setinggi dua meter. Bari ingin meminta Lawaendrona membawa keluarga mereka ke bulan agar terbebas dari segala kesedihan. Oleh karena itu, Bari sangat ingin belajar Fahombo. Akan tetapi, Ahem Zebua, pemuda Nias yang mahir melakukan Fahombo menolak mengajarkannya. Namun, seiring berjalannya waktu, Ahem Zebua bersedia mengajarkan Fahombo kepada Bari. Cerita ini mengajarkan tentang pentingnya impian dan harapan dalam kehidupan ini serta tidak berputus asa dalam mewujudkannya. ]</t>
  </si>
  <si>
    <t>Pengembaraan Syekh Ahmad</t>
  </si>
  <si>
    <t>https://labbineka.kemdikbud.go.id/files/upload/WFQWNZMF_1568882605.pdf</t>
  </si>
  <si>
    <t>Penulis: Denda Rinjaya Tahun: 2016 Asal: Sumatera Utara Cerita “Pengembaraan Syekh Ahmad” yang ditulis oleh Denda Rinjaya merupakan cerita yang berasal dari Sumatera Utara. Cerita ini __ mengisahkan perjuangan seorang bapak bernama Syekh Akhmad yang sangat mencintai keluarganya. Syekh Akhmad adalah seorang laki-laki setengah baya dengan dua orang anak bernama Abdul Rasyid dan Putri Aisyah. Sebagai seorang ayah, Syekh Akhmad selalu menyuruh anak-anaknya belajar agama. Jika sudah menguasai ilmu agama, mereka disuruh untuk mengajar dan membagi ilmu agama kepada sesama. Ia mengembara dan berkeliling ke desa-desa untuk menyiarkan agama. Perjuangannya untuk menegakkan agama dan menyebarkan kebaikan untuk umat begitu gigih. Cerita ini mengajarkan untuk selalu memegang teguh ajaran agama sebagai pegangan dalam menjalani kehidupan. ]</t>
  </si>
  <si>
    <t>Penunggu Sungai Kapuas</t>
  </si>
  <si>
    <t>https://labbineka.kemdikbud.go.id/files/upload/TJVPRRVV_1568884939.pdf</t>
  </si>
  <si>
    <t>Penulis: Entis Nur Mujiningsih Tahun: 2016 Asal: Kalimantan Tengah Cerita “Penunggu Sungai Kapuas” yang ditulis oleh Entis Nur Mujiningsih merupakan cerita yang berasal dari Kalimantan Tengah. Cerita ini berkisah tentang seorang baginda raja yang berasal dari Kerajaan Kahayan Hilir, Pulau Mintin. Raja Kahayan Hilir memiliki dua orang putra kembar bernama Naga dan Buaya, yang dia harapkan dapat meneruskan takhta kerajaan dan melindungi rakyat. Namun, sifat mereka yang bertolak belakang menjadikan Rajaragu untuk memilih salah satu di antaranya. Suatu ketika sang raja memutuskan untuk meninggalkan istana dan menyepi di suatu tempat yang jauh. Dia pun menyerahkan kerajaan kepada kedua putranya. Naga yang memiliki watak jahat, menyalahgunakan kekuasaannya dan berbuat semena-mena. Buaya yang mengetahui hal ini lantas menegur Naga dan mereka pun berperang. Peperangan yang dilakukan keduanya akhirnya diketahui baginda raja. Raja pun marah dan mengutuk keduanya menjadi naga dan buaya yang sebenarnya. Cerita ini mengajarkan kita untuk menjadi orang yang amanah dan tidak menyalahgunakan wewenang yang dimiliki. Semua sifat baik itu akan menyelamatkan kita dalam kehidupan. ]</t>
  </si>
  <si>
    <t>Pertarungan Sultan Maulana Hasanuddin dan Prabu Pucuk Umun</t>
  </si>
  <si>
    <t>Banten</t>
  </si>
  <si>
    <t>https://labbineka.kemdikbud.go.id/files/upload/YBJQQKAB_1572616519.pdf</t>
  </si>
  <si>
    <t>Penulis: Nur Seha Tahun: 2016 Asal: Banten Cerita "Pertarungan Sultan Maulana Hasanuddin dan Prabu Pucuk Umum" ditulis oleh Nur Seha berasal dari daerah Banten. Kisah ini bercerita tentang kehidupan Sultan Maulana Hasanuddin sebagai sultan pertama di Banten. Dia memiliki seorang kakek yang bernama Prabu Surawosan dan paman yang bernama Prabu Pucuk Umun. Suatu hari, Prabu Surawosan sakit keras. Sebelum dia meninggal, dia beramanat pada keluarganya agar selalu memegang teguh ajaran Sunda Wiwitan dan mempertemukan Hasanuddin dengan ayahnya,yaitu Sultan Syarif Hidayatullah. Suatu hari, Hasanuddin berseteru dengan Prabu Pucuk Umun. Penyelesaian masalah pun dilakukan dengan mengadakan pertandingan adu ayam. Akhirnya Prabu Pucuk Umun pun kalah dan menyerahkan takhtanya kepada Sultan Maulana Hasanuddin. Cerita ini mengajarkan sejarah dari daerah Banten yang mengandung nilai-nilai kepemimpinan dari Sultan Maulana Hasanuddin. ]</t>
  </si>
  <si>
    <t>Pertarungan Terakhir Seri 1</t>
  </si>
  <si>
    <t>https://labbineka.kemdikbud.go.id/files/upload/YTBDREBM_1572662851.pdf</t>
  </si>
  <si>
    <t>Penulis: Dina Amalia Susamto Tahun: 2016 Asal: Sumatera Selatan Cerita yang ditulis oleh Dina Amalia berkisah tentang seorang pendekar bernama Serunting yang dikhianati oleh istri dan adik iparnya sendiri. Perselisihannya dengan adik iparnya bernama Rie Tabing disebabkan oleh permasalahan ladang. Dalam sebuah perkelahian dengan sang adik ipar, Serunting mengalami kekalahan dan tubuhnya terluka parah. Tak disangka sang istrilah yang membocorkan rahasia kelemahan Serunting kepada adiknya. Serunting berhasil melarikan diri meski dengan tubuh yang dipenuhi luka. Di sebuah daerah pelabuhan, Serunting diselamatkan oleh seorang tabib. Serunting lalu bersemedi di bukit Siguntang untuk memulihkan tenaga dan kesaktiannya. Setelah dua tahun melakukan semedi, ia kembali ke kampung halamannya untuk mengalahkan sang adik ipar yang kini telah menjadi penguasa yang zalim. Pesan yang dapat diambil dari kisah ini adalah menjaga hubungan baik dalam keluarga. ]</t>
  </si>
  <si>
    <t>Petualangan Baron Sakender</t>
  </si>
  <si>
    <t>https://labbineka.kemdikbud.go.id/files/upload/UHNUMBXD_1568873396.pdf</t>
  </si>
  <si>
    <t>Penulis: Nurweni Saptawuryandari Tahun: 2016 Asal: DI Yogyakarta Cerita "Petualangan Baron Sakender" yang ditulis Nurweni Saptawuryandari berasal dari Yogyakarta. Cerita ini mengisahkan tentang Baron Sakender. Ia digambarkan sebagai orang yang rendah hati, baik, dan berani. Sebagai seorang anak laki-laki, ia selalu bersikap sopan, rendah hati, suka menolong, dan menghargai orang. Sifat, tingkah laku, dan karakter tokoh Baron Sakender patut ditiru dan diteladani. Cerita ini mengajarkan kita untuk tetap berbuat baik agar menjadi contoh bagi orang lain di sekitar kita. ]</t>
  </si>
  <si>
    <t>Puan dan Si Taddung</t>
  </si>
  <si>
    <t>https://labbineka.kemdikbud.go.id/files/upload/AXJENPGM_1572616749.pdf</t>
  </si>
  <si>
    <t>Penulis: Aminudin Rifai Tahun: 2016 Asal: Kalimantan Timur Cerita yang ditulis oleh Aminudin Rifai berasal dari Kalimantan Timur. Taddung adalah pemuda yang cerdas dan sakti. Taddung selalu membantu warga Tanjung Batu terbebas dari gangguan para lanun (perampok). Dia sangat menyayangi ibunya. Suatu ketika, ibunya meminta Taddung mencari Kijang Suci. Tanpa pikir panjang Taddung segera berangkat. Namun, sayang ketika berhasil menemukan Kijang Sakti, ibunya telah meninggal dunia. Akhirnya, Taddung menikah dengan perempuan bernama Puan dan mengajarkan warga Tanjung Batu ilmu yang telah didapat selama berjalan mencari kijang sakti. Kisah ini mengajarkan mengenai sikap pantang menyerah dalam menjalani hidup meski hasilnya tidak selalu seperti yang diharapkan. ]</t>
  </si>
  <si>
    <t>Puti Banduik</t>
  </si>
  <si>
    <t>https://labbineka.kemdikbud.go.id/files/upload/SEVJXPNB_1568875677.pdf</t>
  </si>
  <si>
    <t>Penulis: Krisnawati Tahun: 2016 Asal: Sumatera Barat Cerita “Puti Banduik” yang ditulis oleh Krisnawati merupakan cerita yang berasal dari Sumatera Barat. Cerita ini mengisahkan tentang Sungai Tolang.Sungai Tolang adalah nama suatu jorong, setingkat desa di Minangkabau. Di Jorong Sungai Tolang terdapat tiga buah batu berbentuk tiga sosok manusia. Tiga batu itu oleh masyarakat setempat dinamai Batu Puti Banduik. Konon, asal- usul terbentuknya tiga batu tersebut adalah akibat pelanggaran terhadap adat pergaulanantaralaki-lakidanperempuan.Cerita ini mengajarkan supaya kita selalu berperilaku baik dan menjaga adat istiadat yang berlaku di suatu tempat. ]</t>
  </si>
  <si>
    <t>Putri Burung dan Uyem Gading</t>
  </si>
  <si>
    <t>https://labbineka.kemdikbud.go.id/files/upload/CYUYZWQY_1568869276.pdf</t>
  </si>
  <si>
    <t>Penulis: Siti Zahra Yundiafi, Nurweni Tahun: 2017 Asal: Aceh Cerita "Putri Burung dan Uyem Gading" yang ditulis oleh Siti Zahra Yundiafi dan Nurweni ini berasal dari Gayo, Aceh Tengah. Cerita ini mengisahkan persahabatan yang sangat baik dan patut diteladani antara tokoh Uyem Gading, yang merupakan anak seorang pembersih kandang kuda, dan Esahdeli, anak seorang putri raja. Saat beranjak dewasa, Uyem Gading memutuskan untuk merantau dan berpisah dengan Esahdeli. Sejak saat itu, Esahdeli hanya bermain sendirian di dalam istana. Kehilangan teman bermainnya, Esahdeli sangat kesepian dan dilanda kesedihan yang mendalam. Akhirnya ia berubah wujud menjadi seekor burung. Namun, tanpa disengaja sepasang sahabat itu kembali bertemu. Esahdeli pun kembali ke wujud asalnya sebagai manusia dan pulang ke kampung halamannya bersama Uyem Gading, menjalani hidup layaknya sepasang saudara. Cerita ini mengajarkan tentang nilai-nilai persahabatan seperti menghargai semua orang tanpa membeda-bedakan satu sama lain tanpa memandang latar belakang. ]</t>
  </si>
  <si>
    <t>Putri Kumalasari</t>
  </si>
  <si>
    <t>https://labbineka.kemdikbud.go.id/files/upload/FGBZCWJY_1572617233.pdf</t>
  </si>
  <si>
    <t>Penulis: Djamari Tahun: 2016 Asal: Kalimantan Utara Cerita yang ditulis oleh Djamari ini berasal dari Kalimantan Utara. Suatu hari, Putri Kumalasari dari Kerajaan Antah Berantah mengalami sakit parah. Satu-satunya obat penawar sakit sang putri adalah bulu perindu yang berada di Gunung Masmas. Karena pengawal kerajaan gagal menemukan bulu perindu, akhirnya Raja Kasmidun mengadakan sayembara. Sayembara dimenangkan oleh seorang pemuda desa bernama Ujang. Sebagai imbalannya, Ujang dinikahkan oleh Raja Kasmidun dengan Putri Kumalasari. Kisah ini mengajarkan sikap pantang menyerah untuk mendapatkan keinginan. ]</t>
  </si>
  <si>
    <t>Putri Lopian</t>
  </si>
  <si>
    <t>https://labbineka.kemdikbud.go.id/files/upload/XZZDHMBN_1568883359.pdf</t>
  </si>
  <si>
    <t>Penulis: Yolferi Tahun: 2016 Asal: Sumatera Utara Cerita “Putri Lopian” yang ditulis oleh Yolferi merupakan cerita yang berasal dari Sumatera Utara. Alkisah, Putri Lopian hidup sebatang kara di tengah hutan. Sampai suatu ketika Putri Lopian menikah dengan Pangeran Badri. Dari pernikahan itu,mereka dikaru- niai empat orang anak. Suatu hari, ketika anggota Kerajaan Badiri sedang melakukan Mangusung Buntie di laut, tiba-tiba badai dan ombak deras menghantam kerumunan. PutriLopian menjadi korban dari terjangan ombak pantai barat yang ganas itu. Konon ceritanya, sampai sekarang sering terlihat penampakan wajah Putri Lopian di ambang senja. Apabila wajah Putri Lopian muncul di ambang senja, itu berarti laut akan tenang.Cerita ini mengajarkan kita supaya pandai berhati hati dalam bekerja. Khususnya bagi petani, membaca keadaan alam sangat penting untuk melaut. ]</t>
  </si>
  <si>
    <t>Putri Lumimuut Asal-Usul Etnis Minahasa</t>
  </si>
  <si>
    <t>https://labbineka.kemdikbud.go.id/files/upload/GSEPKKDF_1568874644.pdf</t>
  </si>
  <si>
    <t>Penulis: Nurul Qomariah Tahun: 2016 Asal: Sulawesi Utara Cerita ___“_ Putri Lumimuut _”_ __ yang ditulis oleh Nurul Qomariah ini merupakan cerita yang berasal dari daerah Sulawesi Utara. Cerita ini mengisahkan tentang seorang putri dari Kekaisaran Jepang yang terdampar di pantai Manado karena ia dibuang oleh Kaisar Jepang ke laut. Putri Lumimuut yang terombang-ambing ombak, akhirnya terdampar di pantai yang dikenal dengan nama Manadau. Di sana ia diangkat anak oleh seorang nenek tua bernama Karema. Hingga pada akhirnya Putri Lumimuut menikah dengan Toar, seorang pemuda dari pemberian dewa. Mereka dikaruniai sembilan orang anak putra dan sembilan orang putri. Dari merekalah keturunan etnis Minahasa berkembang turun-temurun hingga sekarang. Oleh karena itu, tanah Manandau yang sekarang dikenal dengan Manado,disebut pula dengan tanah Toar dan Lumimuut. Cerita ini mengandung pesan tentang pentingnya penanaman nilai kekuatan, ketabahan, keberanian, dan kerja keras dalam menjalani hidup. ]</t>
  </si>
  <si>
    <t>Putri Nibung di Sarang Lanun</t>
  </si>
  <si>
    <t>https://labbineka.kemdikbud.go.id/files/upload/VTPERGSJ_1572332508.pdf</t>
  </si>
  <si>
    <t>Penulis: Sarman Tahun: 2016 Asal: Kepulauan Bangka Belitung Cerita rakyat asal Bangka Belitung yang ditulis kembali oleh Sarman ini menceritakan pemuda baik hati bernama Bujang Limpu. Karena penasaran dengan mimpinya, Bujang Limpu mencari pohon nibung. Berkat bantuan seorang nenek tua, dia berhasil menemukan pohon nibung. Ketika ditebang, di dalam batang pohon ditemukan anak bayi yang tumbuh menjelma menjadi seorang putri cantik seperti di mimpinya. Namun, sang putri diculik oleh Datuk Aek Bara. Berkat kegigihannya Bujang Limpu berhasil mebebaskan putri dari istana Datuk Sek Bara. Suatu hari, ia bermimpi bertemu dengan seorang putri cantik yang memintanya untuk menemukan pohon nibung. Bujang Limpu memutuskan untuk mencari pohon nibung sampai menemukannya di hutan. Dia menebang pohon tersebut dan menemukan boneka bayi di dalam batang pohon yang kemudian berubah menjadi seorang Putri cantik seperti di dalam mimpinya. Cerita ini memberikan pelajaran untuk bekerja keras dan bersungguh sungguh dalam melakukan sesuatu Bujang lampu akhirnya menikah dengan Putri Nibung. ]</t>
  </si>
  <si>
    <t>Putri Ringin Kuning</t>
  </si>
  <si>
    <t>https://labbineka.kemdikbud.go.id/files/upload/VBVGRHTG_1568890501.pdf</t>
  </si>
  <si>
    <t>Penulis: Eem Suhaemi Tahun: 2016 Asal: Kalimantan Selatan Cerita "Putri Ringin Kuning" yang ditulis oleh Eem Suhaemi berasal dari Kalimantan Selatan. Kisah ini menceritakan seorang permaisuri bernama Nyai Ciciri. Baginda tidak tahu bahwa Nyai Ciciri adalah jelmaan seorang penyihir bernama Galuh Gagalang. Awalnya raja diguna-guna oleh Galuh Gagalang. Ia pun kemudian menikahi gadis penyihir itu. Ketika Nyai Ciciri sedang hamil tua, ia meminta agar raja mencarikan _caping_ dan _papaliran_ untuk anak yang akan dilahirkannya. Raja pun pergi mencari benda itu hingga berbulan-bulan. Ia sampai tidak tahu bahwa permaisurinya itu sudah melahirkan. Anak permaisuri itu kembar tiga, yaitu seorang gadis dan dua jejaka. Sesudah lahir, anak-anak raja itu dimasukkan ke dalam peti lalu dihanyutkan di sungai. Beruntung, peti itu ditemukan oleh raksasa. Sejak itu, anak-anak raja itu diasuh dan dibesarkan oleh keluarga raksasa. Sang raja sangat geram, karena Galuh Gagalanglah, anak-anaknya menjadi terlunta-lunta dan keluarganya tercerai- berai. Akhirnya raja menahan Galuh Gagalang dan membawa kembali anak serta istrinya ke istana. Mereka hidup bahagia. Begitulah, orang yang berbuat jahat akan menuai hasil kejahatannya dan orang yang berbuat baik akan memperoleh hasil yang baik pula. Kejahatan itu pada akhirnya akan selalu dikalahkan oleh kebaikan. ]</t>
  </si>
  <si>
    <t>Putri Serindu Hati dan Perbimbang</t>
  </si>
  <si>
    <t>https://labbineka.kemdikbud.go.id/files/upload/WHYVJHSV_1568882432.pdf</t>
  </si>
  <si>
    <t>Penulis: M. Yusuf Tahun: 2016 Asal: Bengkulu Kisah yang ditulis oleh M. Yusuf ini berasal dari Bengkulu yang bercerita mengenai hubungan antara dua orang muda mudi bernama Putri Serindu Hati dan Perbimbang. Kedua pasangan ini ingin menikah tetapi menemui banyak rintangan. Suatu hari, Putri Serindu Hati mengalami kejadian luar biasa, ia berkunjung ke alam arwah dan menyaksikan berbagai siksaan atas orang-orang yang melakukan dosa di masa hidup termasuk pasangan yang tidak menjunjung adat dan norma. Putri Serindu Hati akhirnya sadar bahwa ia tidak boleh melanjutkan hubungan dengan Perbimbang sebelum menikah. Kisah ini digunakan oleh para orang tua di Bengkulu untuk mengajarkan kepada anak-anak mereka untuk mengetahui batas-batas pertemanan. ]</t>
  </si>
  <si>
    <t>Putri Surga</t>
  </si>
  <si>
    <t>https://labbineka.kemdikbud.go.id/files/upload/QJGTDAXG_1568898816.pdf</t>
  </si>
  <si>
    <t>Penulis: Siti Ajar Ismiyanti Tahun: 2017 Asal: Papua Cerita "Putri Surga" yang berasal dari suku Mee, Provinsi Papua terdiri atas tiga cerita yang ditulis oleh Siti Ajar Ismiyati. Dua cerita lain di dalam buku aslinya berjudul _Sang Pemburu_ dan _Anak Lembah_. Cerita "Putri Surga" __ berkisah tentang Yokaga, seorang pemuda sebatang kara, yang menikahi Epa Wadoka Yagamo atau Putri Surga. Epa Wadoka Yagamo adalah salah satu dari tujuh putri yang turun dari surga dengan menjelma menjadi burung yang sangat cantik untuk mandi di sebuah sungai jernih yang terdapat di dalam hutan. Yokaga, yang sangat mengidam- idamkan seorang pendamping hidup, mencuri bulu salah satu burung sehingga burung jelmaan putri tersebut tidak dapat kembali ke surga. Yokaga akhirnya berhasil mempersunting Sang Putri. Seiring waktu berjalan, Epa Wadoka Yagamo akhirnya menemukan bulu yang selama ini disembunyikan Yokaga. Ia kemudian memutuskan untuk kembali ke langit dan meninggalkan suami serta anak-anaknya. Pesan moral yang dapat diambil dari cerita ini adalah optimisme dan kesungguhan dalam meraih sesuatu dengan cara yang benar, jangan pernah mengambil jalan pintas dan licik untuk mendapatkan sesuatu, karena dibalik usaha yang keras akan diperoleh hasil yang manis dan bermakna. ]</t>
  </si>
  <si>
    <t>Putri Tujuh</t>
  </si>
  <si>
    <t>https://labbineka.kemdikbud.go.id/files/upload/NWDFSRCH_1568878885.jpg</t>
  </si>
  <si>
    <t>Penulis: Adi Syaiful Mukhtar Tahun: 2016 Asal: Maluku Cerita "Putri Tujuh" yang ditulis oleh Adi Syaiful Mukhtar berasal dari daerah Maluku. Cerita ini mengisahkan tentang seorang bidadari yang bernama Putri Bungso yang harus ditinggalkan oleh keenam kakaknya karena sayapnya hilang saat sedang mandi di mata air Gunung Eriwakan. Putri Bungso pun mengadakan sayembara. Bagi siapa saja yang menemukan sayapnya jika laki-laki akan dijadikan suami , sedangkan jika yang menemukan nanti adalah perempuan, maka perempuan itu akan dijadikan saudara. Tidak berapa lama, muncullah seorang pemuda bernama Laweri Hulan datang dengan membawa sayap sang putri. Semenjak itu, mereka hidup sebagai sepasang suami istri hingga pada suatu hari, Putri Bungso harus kembali ke kayangan karena perintah Sultan. Laweri Hulan pun menyusul Putri Bungso dan membawanya kembali ke bumi. Mereka pun hidup bersama dengan bahagia. Cerita ini mengajari kita untuk selalu menepati janji yang telah kita buat. Selain itu, kita juga harus selalu berusaha dan melakukan perbuatan yang baik demi orang-orang yang kita sayangi. ]</t>
  </si>
  <si>
    <t>Putri Waeruwondo dan Sepatu yang Hilang</t>
  </si>
  <si>
    <t>https://labbineka.kemdikbud.go.id/files/upload/YRJYNNHK_1572617030.pdf</t>
  </si>
  <si>
    <t>Penulis: Uniawati Tahun: 2016 Asal: Sulawesi Tenggara Cerita yang ditulis oleh Uniawati ini berasal dari Sulawesi Tenggara. Seorang raja yang bergelar Lakinolipu memiliki seorang putri cantik jelita bernama Waeruwondo. Suatu hari Putri Waeruwondo diculik oleh burung garuda sakti yang hendak menjadikannya istri. Untuk menemukan putrinya kembali, Raja Lakinolipu akhirnya mengumumkan sayembara. Akhirnya, sayembara itu dimenangkan oleh seorang pemuda sederhana bernama Laembo. Laembo berhasil menyelamatkan sang putri dari burung garuda sakti. Sebagai imbalannya, Raja Lakinolipu menikahkan Laembo dengan putrinya. Kisah ini mengajarkan nilai-nilai keberanian yaitu meski berasal dari latar belakang sederhana namun Laembo dapat menikah dengan putri raja akibat keberaniannya. ]</t>
  </si>
  <si>
    <t>Putusnya Tali Persaudaraan</t>
  </si>
  <si>
    <t>https://labbineka.kemdikbud.go.id/files/upload/DBDZCKYM_1568890939.pdf</t>
  </si>
  <si>
    <t>Penulis: Erli Yetti Tahun: 2016 Asal: Cerita ini yang ditulis oleh Erli Yetti ini berkisah tentang kehidupan kakak beradik puteri Maki Kili, yaitu Tima dan Numa yang memiliki sifat dan karakter yang sangat berbeda. Tima sang kakak memiliki sifat yang angkuh dan selalu menaruh iri dengki kepada sang adik Numa karena menyadari bahwa Numa lebih cantik daripada dirinya. Lain halnya dengan Numa. Numa sangat santun, ramah, dan lemah lembut kepada siapa saja termasuk kepada Tima yang selalu jahat padanya. Numa tak segan memberikan pertolongan kepada siapa saja yang membutuhkan pertolongan. Kebaikannya sangat menarik hati seorang pemuda yang tak sengaja ditolong olehnya. Kejahatan Tima semakin bertambah tatkala dirinya memiliki suami. Tima dengan suaminya menghancurkan kehidupan keluarga Numa dengan menjual semua yang dimiliki. Tima pun tak segan memutuskan tali persaudaraan dengan Numa dan ibunya. Kisah ini mengandung pesan moral bahwa hendaklah saling menyayangi dan menjaga keutuhan keluarga. Kebahagian hidup tidak dapat diukur dengan harta karena sering kali harta dapat membuat celaka. Hendaklah hidup dengan rukun, jujur, dan saling membantu karena kebaikan selalu berbuah kebaikan. ]</t>
  </si>
  <si>
    <t>Raja Indra Pitara</t>
  </si>
  <si>
    <t>https://labbineka.kemdikbud.go.id/files/upload/YESCVTHV_1568866356.pdf</t>
  </si>
  <si>
    <t>Penulis: Rahmawati Tahun: 2016 Asal: Sulawesi Tenggara Cerita rakyat ditulis oleh Rahmawati ini berasal dari Sulawesi Tenggara. Cerita ini berkisah tentang Kerajaan Burinaga, bertakhta seorang raja yang memerintah dengan arif dan bijaksana. Rakyatnya dapat bekerja dengan aman dan tenang sehingga kehidupan mereka sejahtera. Namun, kehidupan sang Raja pun diuji, mulai dari sulit mendapatkan keturunan, sang putera mahkota sakit, putera mahkota menghilang, hingga Indara Pitara sang putera mahkota mengembara dengan lika-liku sampai menikahi puteri raja. Cerita ini mengandung pesan bahwa sosok raja Indara Pitara putera mahkota dari kerajaan Burinaga dapat menjadi inspirasi sosok pemuda yang suka menolong, rendah hati, pemberani, perkasa, dan pantang menyerah di dalam mencapai apa yang diinginkannya. sifat-sifat seperti ini penting untuk dimiliki oleh anak- anak agar dapat tumbuh menjadi generasi tangguh dan memiliki kepribadian unggul. ]</t>
  </si>
  <si>
    <t>Raja Rokan</t>
  </si>
  <si>
    <t>https://labbineka.kemdikbud.go.id/files/upload/RGFWPGKK_1568891688.pdf</t>
  </si>
  <si>
    <t>Penulis: Sri Sayekti Tahun: 2016 Asal: Sumatera Barat Cerita yang ditulis oleh Sri Sayekti berasal dari Sumatra Barat. Cerita ini berkisah tentang Kerajaan Pagaruyung yang dipimpin seorang wanita bernama Putri Sangka Bulan. Kerajaan Pagaruyung tersohor dan disegani para pemimpin kerajaan kecil di sekitarnya. Rakyat hidup sejahtera dan negara aman dan tenteram. Putri Sangka Bulan berputra tujuh orang, yaitu Sutan Seri Alam, Sutan Sakti Alam, Sutan Alam Perkasa, Sutan Indra Sakti, Sutan Cahaya Mangindra, Sutan Indra Cahaya, dan Putri Sari Bulan. Cerita ini mengisahkan hidup ketujuh putra dari Putri Sangka Bulan yang merupakan nenek moyang dari daerah Minangkabau. Cerita ini mengajarkan tentang nilai-nilai perjuangan hidup bahwa semua manusia akan mengalami cobaan tetapi jangan pernah menyerah dengan keadaan. Kejayaan akan datang bagi orang-orang yang terus berjuang dalam menggapai tujuan. ]</t>
  </si>
  <si>
    <t>Raja Sinadin</t>
  </si>
  <si>
    <t>Raja Subrata</t>
  </si>
  <si>
    <t>https://labbineka.kemdikbud.go.id/files/upload/GJYWZPJB_1568899460.pdf</t>
  </si>
  <si>
    <t>Penulis: RIrien Eko Yanantiasih Tahun: 2016 Asal: Jawa Tengah Cerita yang ditulis oleh Ririen Eko Yanantiasih ini merupakan penceritaan kembali dari sebuah karya sastra lama yang berjudul _Prabu Subrata_. Cerita ini merupakan cerita rakyat yang berasal dari daerah Jawa dan awalnya ditulis dalam bentuk syair berbahasa Jawa Kuno. Cerita ini berkisah tentang seorang raja bernama Subrata yang pada masa pemerintahanya harus berhadapan dengan seorang juru tenung bernama Ki Tua yang penuh tipu muslihat. Ki Tua yang merasa terancam mata pencahariannya berusaha menghasut raja agar menyingkirkan permaisuri dan patih. Namun berkat bantuan dan kejernihan berpikir Mantri Susatya, Ki Tua dan kawan-kawannya berhasil ditangkap. Kisah ini mengandung nilai-nilai moral ajaran kehidupan, seperti percaya kepada Tuhan Yang Maha kuasa, tidak mudah percaya terhadap hasutan, meneliti segala sesuatu sebelum membuat keputusan, dan tidak memfitnah. ]</t>
  </si>
  <si>
    <t>Ratna Komala dan Rumbia Ajaib</t>
  </si>
  <si>
    <t>Sabeni Jawara dari Tanah Abang</t>
  </si>
  <si>
    <t>https://labbineka.kemdikbud.go.id/files/upload/UHFWKRJX_1568887074.pdf</t>
  </si>
  <si>
    <t>Penulis: Lustantini Septiningsih Tahun: 2016 Asal: DKI Jakarta Cerita "Sabeni Jawara dari Tanah Abang" yang berasal dari DKI Jakarta ini ditulis oleh Lustantini Septiningsih. Cerita ini berkisah tentang dua bersaudara yaitu Rojali dan Somad yang berbakti kepada Ibunya. Mereka bekerja di Pasar Tanah Abang sebagai kuli panggul. Meski penghasilannya tidak seberapa namun mereka sangat tekun dan jujur. Mereka tertarik dengan Salamah putri Pak Sabeni. Pak Sabeni adalah seorang jawara Tanah Abang yang memiliki ilmu bela diri yang hebat. Siapapun yang ingin menikahi Salamah, harus berhadapan dengan Pak Sabeni untuk beradu ketangkasan. Banyak pemuda dan preman yang ingin menikahi Salamah, tetapi gagal karena kalah beradu ketangkasan dengan Pak Sabeni. Ketekunan dan kejujuran Rojali dan Somad menarik simpati Pak Sabeni sehingga mereka diizinkan bekerja di sawah miliknya. Tidak hanya itu Rojali yang sejak awal dikagumi oleh Salamah diizinkan untuk menjadi menantu Pak Sabeni tanpa harus beradu ketangkasan. Keputusan Pak Sabeni menikahkan putrinya kepada Rojali yang miskin didasarkan karena kejujuran dan kebaikan Rojali, bukan karena status sosial. Kisah ini mengandung pesan bahwa hidup itu tidak boleh membeda-bedakan status sosial. Kepandaian bela diri hendaknya digunakan untuk kebaikan,bukan untuk berbuat sewenang-wenang. ]</t>
  </si>
  <si>
    <t>Sai Ngugha Si Pemberani</t>
  </si>
  <si>
    <t>Samba Paria</t>
  </si>
  <si>
    <t>https://labbineka.kemdikbud.go.id/files/upload/NTJBEDNX_1568864691.pdf</t>
  </si>
  <si>
    <t>Penulis: Suyono Suyatno Tahun: 2016 Asal: Sulawesi Barat Cerita "Samba Paria" yang ditulis oleh Suyono Suyatno merupakan cerita yang berasal dari Sulawesi Barat. Cerita ini mengisahkan seorang raja bernama Raja Bumi Mandar yang memerintah dengan sangat kejam. Raja membuat rakyatnya sengsara dengan selalu merampas semua harta yang dimiliki rakyatnya. Rakyat hanya bisa mematuhi semua keinginan raja walaupun mereka hidup sengsara. Tak ada seorang pun yang berani melakukan perlawanan. Akan tetapi, seorang gadis bernama Samba Paria yang ingin dinikahi raja melakukan perlawanan. Gadis itu membuat ramuan lalu dilemparkan ke mata raja. Akhirnya, raja pun meninggal karena terjungkal dan menahan sakit perih di matanya. Pesan dari dalam cerita ini adalah keserakahan hanya akan mencelakakan seseorang dan tidak membuat seseorang menjadi kaya. ]</t>
  </si>
  <si>
    <t>Sang Piatu Menjadi Raja</t>
  </si>
  <si>
    <t>https://labbineka.kemdikbud.go.id/files/upload/DNUDMZJR_1568869081.pdf</t>
  </si>
  <si>
    <t>Penulis: Halimi Hadibrata Tahun: 2016 Asal: Bengkulu Cerita "Sang Piatu Menjadi Raja" yang ditulis oleh Halimi Hadibrata berasal dari Bengkulu. Cerita ini mengisahkan tentang kehidupan seorang pemuda yatim piatu bersama neneknya. Karena kesolehannya, Raja Mulia menikahkan pemuda tersebut dengan putri mahkota. Walaupun tinggal di istana, pemuda ini tetap rendah hati. Setelah Raja Mulia meninggal, pemuda piatu dinobatkan menjadi raja. Cerita ini menajarkan kita untuk selalu taat kepada Tuhan, menolong orang lain, dan memberi contoh bahwa setiap perbuatan baik akan mendapatkan balasan yang baik pula. ]</t>
  </si>
  <si>
    <t>Sapan Didiah</t>
  </si>
  <si>
    <t>Sumatra Barat</t>
  </si>
  <si>
    <t>Sari Gading</t>
  </si>
  <si>
    <t>https://labbineka.kemdikbud.go.id/files/upload/PESRDFXZ_1568866398.pdf</t>
  </si>
  <si>
    <t>Penulis: Harlina Indijati Tahun: 2016 Asal: Jawa Tengah Cerita "Sari Gading" yang ditulis oleh Harlina Indijati berasal dari Jawa Tengah. Cerita ini mengisahkan tentang sepasang suami istri bernama Pan Sarinando dan Men Sarinando. Saat Men Sarinando tengah hamil sembilan bulan muncul laki-laki tua yang menyuruh untuk meletakkan bayi yang nantinya lahir di tepi pantai. Bayi tersebut supaya dibekali bubur merah putih dan air di tabung bambu. Segera setelah melahirkan, Men Sarinando menuruti perintah tersebut. Hari demi hari berganti dan bayi tersebut tumbuh menjadi gadis cantik. Pada suatu hari, seorang nelayan mendekatinya dan menanyakan siapa namanya. Gadis itu menjawab, “Sari Gading” lalu menghilang dan berubah menjadi pohon gebang. Pohon itu mengeluarkan suara dan berjanji akan menjamin semua keturunan orang tuanya yang hidup di pantai. Sang Pohon juga berpesan agar nelayan memotong ujung batangnya untuk bahan membuat benang yang nantinya dapat dianyam menjadi jaring untuk mencari ikan. Pesan tersebut diturunkan pada anak cucunya dan masyarakat agar dilaksanakan oleh mereka. Cerita ini mengajarkan kita untuk percaya kepada hati nurani untuk mendapatkan hasil yang baik. ]</t>
  </si>
  <si>
    <t>Sarudin Pemikat Burung Perkutut</t>
  </si>
  <si>
    <t>https://labbineka.kemdikbud.go.id/files/upload/XRYRHRWM_1572613298.pdf</t>
  </si>
  <si>
    <t>Penulis: Fairul Zabadi Tahun: 2016 Asal: Jawa Barat Cerita "Sarudin Pemikat Burung Perkutut" yang ditulis oleh Fairul Zabadi __ berlatar tempat di daerah Jawa Barat. Mengisahkan pertemuan dua saudara seibu, Sarudin dan Rasidin yang terpisah sekian lama akibat kebakaran yang menghanguskan rumah mereka saat mereka masih kecil. Mereka dipertemukan kembali dalam sebuah kejadian yang tak terduga. Cerita ini mengandung pesan tentang tanggung jawab dan pentingnya menjaga kepercayaan yang diberikan oleh orang lain. ]</t>
  </si>
  <si>
    <t>Seri Genteng</t>
  </si>
  <si>
    <t>https://labbineka.kemdikbud.go.id/files/upload/PMWGADMP_1568897433.pdf</t>
  </si>
  <si>
    <t>Penulis: Yeni Yulianti Tahun: 2016 Asal: Kalimantan Barat Cerita "Seri Genteng" yang ditulis Yeni Yuliantii berasal dari Kalimantan Barat. Cerita ini berkisah tentang seorang ibu dan gadis kecil bernama Enten yang tinggal di sebuah gubuk di balik bukit di hutan belantara. Untuk memenuhi kehidupan, mereka hanya memakan umbi-umbian dan menjual dedaunan. Suatu hari, Enten pergi ke kota dan bertemu dengan Senarai. Selama tinggal di kota, Senarai memberi Enten makan nasi. Enten pun sangat menuukai nasi, makanan yang ia baru kenal. Sepulang dari kota, Enten pun menceritakan betapa lezatnya nasi itu, dan meminta ibunya untuk menanam padi. Namun, padi tumbuh lama hingga akhirnya Enten kelaparan. Untuk menahan lapar, Ibu Enten menyuruh Enten untuk mengikat pinggangnya. Semakin lama lingkaran perut Engten menjadi merah, dan ubuh Enten menjadi semakin kecil sebesar ulat. Melihat anaknga berubah, ibu Enten pun mengikat perutnya hingga ikut mengecil. Mereka berdua pun menjadi dua ekor ulat yang selalu melekat di tanaman padi. Sampai sekarang dipercaya bahwa jika telah ada ulat bulu yang melekat pada padi menandakan bahwa panen akan segera datang dan menghasilkan padi yang melimpah ruah. Cerita ini mengjari kita untuk bersabar dalam menanti apa yang diharapkan. ]</t>
  </si>
  <si>
    <t>Si Anak Emas Radin Jambat</t>
  </si>
  <si>
    <t>https://labbineka.kemdikbud.go.id/files/upload/CGTZJGHA_1568865616.pdf</t>
  </si>
  <si>
    <t>Penulis: Yuliadi M.R. Tahun: 2016 Asal: Lampung Cerita “Si Anak Emas Radin Jambat” yang ditulis oleh Yuliadi M. R. berasal dari daerah Lampung. Cerita ini mengisahkan tentang suatu negeri yang bernama Negeri Pasar Turi, Lampung. Negeri Pasar Turi merupakan pusat kerajaan yang dipimpin oleh seorang raja bernama Raja Tanjung. Raja Tanjung memiliki tujuh istri, akan tetapi belum dikaruniai seorang putra mahkota sehingga membuatnya hatinya sedih. Suatu ketika, setelah bertapa beberapa lama, raja mendapatkan petunjuk dan memberikan buah merah bulat kepada permaisuri. Kemudian permaisuri pun melahirkan seorang pangeran yang tampan dengan tangan kanannya menggenggam telur berwarna emas, sedangkan tangan kirinya memegang batu cincin permata. Oleh sebab itu, pangeran tersebut diberi nama Pangeran Emas Radin Jambat. Cerita ini mengajari pada kita untuk selalu bekerja keras dan bersungguh- sungguh apabila menginginkan sesuatu. Niat yang baik, tulus, dan sungguh- sungguh akan membuahkan hasil yang baik. ]</t>
  </si>
  <si>
    <t>Si Buncir</t>
  </si>
  <si>
    <t>https://labbineka.kemdikbud.go.id/files/upload/UCWMCACA_1568897206.pdf</t>
  </si>
  <si>
    <t>Penulis: Asep Rahmat Hidayat Tahun: 2016 Asal: Jawa Barat Cerita "Si Buncir" yang ditulis oleh Asep Rahmat Hidayat berasal dari Jawa Barat. Cerita ini berkisah tentang seorang bapak tua dan anak laki-laki bernama si Buncir. Ketika si Buncir hendak mandi di sungai, dia menitipkan buah limus pemberian neneknya kepada seorang putri Kerajaan Slaka yang sedang menenun. Karena merasa haus, sang Putri memakan buah limus milik Si Buncir. Si Buncir pun marah dan meminta putri sebagai ganti dari buah limus yang telah dimakan. Cerita ini memberikan pesan moral bagi pembacanya untuk bersifat amanah dan tidak mengambil apa yang bukan menjadi haknya. ]</t>
  </si>
  <si>
    <t>Si Bungsu</t>
  </si>
  <si>
    <t>https://labbineka.kemdikbud.go.id/files/upload/RSDZRMWU_1568915013.pdf</t>
  </si>
  <si>
    <t>Penulis: Chrisna Putri Tahun: 2016 Asal: Riau Cerita "Si Bungsu" yang ditulis oleh Chrisna Putri berasal dari dari Talang Siambul, Kabupaten Indragiri Hulu, Riau. Cerita ini mengisahkan tentang seorang pemuda yatim bernama Si Bungsu. Si Bungsu dan ibunya hidup miskin setelah ditinggalkan sang ayah. Demi mengubah nasib, Si Bungsu pergi mengarungi samudra untuk bekerja kepada seorang saudagar. Saudagar yang terkesan dengan sifat baik Si Bungsu pun mengangkatnya sebagai anak. Hidup Si Bungsu pun berubah menjadi berada dan berkecukupan. Dia sudah melupakan ibunya di kampung yang selalu merindukannya. Suatu ketika, ibu Si Bungsu pergi menemui anaknya. Merasa telah diangkat anak oleh saudagar kaya, Si Bungsu menjadi angkuh dan tidak mengakui ibunya. Seketika, kedurhakaannya itu mendatangkan petaka dan membawanya pada kemalangan yang berujung pada penyesalan. Cerita ini mengajari kita untuk tidak berbuat durhaka pada orang tua, terlebih pada ibu yang telah bertaruh nyawa demi melahirkan kita. KIta harus selalu menghormati dan membahagiakan ibu karena doa ibu lah yang senantiasa menyertai kita dan membuat kita berhasil dalam menjalani hidup ini. ]</t>
  </si>
  <si>
    <t>Si Cantik dan Mentri Hasut</t>
  </si>
  <si>
    <t>https://labbineka.kemdikbud.go.id/files/upload/RQNUTKEU_1572613924.pdf</t>
  </si>
  <si>
    <t>Penulis: Sastri Sunarti Tahun: 2016 Asal: Sumatera Utara Cerita yang ditulis oleh Sastri Sunarti ini berasal dari Sumatera Utara. Kisah ini menceritakan tentang kehidupan seorang laki-laki bijaksana yang bernama Mahsyud Had. Suatu hari, ia diminta oleh Raja Wadirah dari Kerajaan Wakat untuk menjadi menteri. Mansyur Had menjadi seorang menteri yang bijaksana dan ia menikah dengan seorang wanita cantik bernama CItatah. Kehidupan Mansyur Had sangat bahagia. Tetapi ada menteri-menteri lain yang iri melihat keberuntungan Mansyur Had dan berusaha menjatuhkannya. Mansyur Had difitnah oleh mereka tetapi ia berhasil membuktikan bahwa ia tidak bersalah. Cerita ini mengajarkan agar kita tidak mudah terpengaruh oleh hasutan dan selalu bersikap adil kepada siapapun. ]</t>
  </si>
  <si>
    <t>Si Cantik dan Pemberani</t>
  </si>
  <si>
    <t>https://labbineka.kemdikbud.go.id/files/upload/PZSYJEBM_1569316613.pdf</t>
  </si>
  <si>
    <t>Penulis: Atikah Solihah Tahun: 2017 Asal: Kalimantan Tengah Kisah yang ditulis oleh Atikah Solihah ini berasal dari cerita rakyat Kalimantan Tengah. Alkisah, di Negeri Kayangan terdapat Sungai Suling yang letak hulunya di tengah hutan yang lebat. Hutan ini memiliki lahan yang luas sehingga tidak heran saat bulan purnama, anak-anak Negeri Kayangan bermain dengan ceria di sana, kecuali seorang gadis kecil yang bernama Pongota. Istilah “Pingitan” adalah hal yang harus dilakukan gadis kecil ini sebelum menjelma menjadi seorang gadis yang rupawan nan pintar. Beberapa pemuda dari Negeri Laut mencoba mempersunting Pongota, tetapi Orling menolak suntingan tersebut. Pongota pun diasingkan ke dalam hutan. Selama Pongota berada di hutan, tersiar cerita tentang “anak kambe” atau anak hantu. Suatu hari, wilayah Pongondaian ingin mengadakan pesta dengan menyantap daging burung emas enggang yang sulit ditangkap. Beberapa pemburu pun mencoba menangkap burung itu, dan tanpa sadar memasuki hutan di mana Pongota diasingkan. Anak kambe di hutan itu pun berhasil membuat para pemburu lari pontang-panting. Cerita ini mengajarkan bahwa untuk mencapai sebuah kejayaan diperlukan usaha dan pengorbanan seperti Pongota yang harus diasingkan ke hutan sebelum menjelma menjadi putri cantik. ]</t>
  </si>
  <si>
    <t>Si Dayang Rindu</t>
  </si>
  <si>
    <t>https://labbineka.kemdikbud.go.id/files/upload/FUAHMDCV_1568865567.pdf</t>
  </si>
  <si>
    <t>Penulis: Dian Anggraini Tahun: 2016 Asal: Lampung Cerita “Si Dayang Rindu” yang ditulis oleh Dian Anggraini berasal dari daerah Lampung. Cerita ini mengisahkan tentang Pangeran Riyo yang memerintah Kerajaan Palembang. Dia sangat sakti dan disegani, tetapi belum memiliki seorang istri. Suatu hari, salah seorang prajuritnya memberitahu bahwa ada seorang putri cantik bernama Dayang Rindu yang berasal dari Kerajaan Tanjung Iran. Pangeran Riyo ingin melamar Dayang Rindu, akan tetapi Dayang Rindu sudah bertunangan dengan Ki Bayi Radin dari Rambang. Para prajurit Kerajaan Palembang tetap memaksa dan membawa Dayang Rindu untuk dinikahkan dengan Pangeran Riyo. Peperangan pun terjadi. Ki Bayi Radin gugur dalam peperangan. Dayang rindu yang sedih pun menghilang dan pergi ke kayangan selamanya. Pangeran Riyo pun akhirnya menyesali perbuatannya. Cerita ini mengajari kita untuk tidak berbuat egois hingga melanggar norma- norma yang berlaku hanya karena ingin meraih suatu keinginan yang sebenarnya tidak dapat tercapai. Sikap yang egois hanya akan mendatangkan penyesalan yang mendalam. ]</t>
  </si>
  <si>
    <t>Si Kabayan</t>
  </si>
  <si>
    <t>https://labbineka.kemdikbud.go.id/files/upload/FWKKEVJQ_1568897230.pdf</t>
  </si>
  <si>
    <t>Penulis: Mohammad Rizqi Tahun: 2016 Asal: Jawa Barat Cerita "Si Kabayan" yang ditulis oleh Mohammad Rizqi berasal dari Jawa Barat. Cerita ini mengisahkan seorang laki-laki pemalas. Pekerjaannya hanya tidur dan melamun. Suatu hari, istrinya meminta Kabayan mencari tutut di sawah. Si Kabayan pergi ke sawah dan tidak pulang sampai sore. Si Iteung, sang istri, merasa khawatir lalu ia pergi menyusul si Kabayan ke sawah. Di sawah, didapatinya si Kabayan sedang mengorek-ngorek tutut dari pematang sawah. Dia tidak mau turun ke sawah karena dia mengira bahwa sawahnya dalam. Melihat hal itu, si Iteung merasa kesal dan mendorong si Kabayan ke dalam sawah hingga basah kuyup. Nilai moral yang terkandung dalam cerita ini adalah kita harus mau rela berkorban demi kelangsungan hidup kita. Jika kita tidak berusaha sebagai bentuk pengorbanan, maka kita tidak akan dapat mencapai tujuan ]</t>
  </si>
  <si>
    <t>Si Kerongo</t>
  </si>
  <si>
    <t>Si Kodok Kata Malem Baik Budi Penawan Hati</t>
  </si>
  <si>
    <t>https://labbineka.kemdikbud.go.id/files/upload/WUNNJEYB_1568866765.pdf</t>
  </si>
  <si>
    <t>Penulis: Hari Sulastri Tahun: 2016 Asal: Sumatera Utara Cerita "Si Kodok Kata Malem Baik Budi Penawan Hati" yang ditulis oleh Hari Sulastri berasal dari Sumatera Utara. Cerita ini mengisahkan tentang sekelompok masyarakat yang dikepalai seorang penghulu kampung. Ia menikahkan anaknya dengan anak perempuan saudara laki-laki istrinya. Beberapa tahun berlalu namun penghulu kampung dan permaisuri belum menimang cucu. Permaisuri lalu meminta adiknya untuk menemui nenek sakti. Nenek sakti tersebut berkata bahwa permaisuri akan memperoleh cucu asalkan anak dan menantu mengungsi ke tepi hutan dan jauh dari keramaian selama tujuh belas tahun. Setelah bermusyawarah, permaisuri dan penghulu kampung melepas kepergian anak dan menantunya. Beberapa tahun kemudian, mereka melahirkan bayi laki-laki yang wajahnya mirip kodok. Tujuh belas tahun berlalu, si Kodok dan orang tuanya pulang ke Kampung Gugung, tetapi semua orang menggunjingkan wajah Kodok. Pada suatu hari, si Kodok ingin menikah dan ibunya ingin menjodohkannya dengan anak uaknya. Ia menanggalkan baju kodoknya dan berubah menjadi tampan. Cerita ini mengajarkan kita agar tidak menilai seseorang dari penampilan fisik, serta kesetiaan akan berujung pada kebahagiaan. ]</t>
  </si>
  <si>
    <t>Siluman Ular</t>
  </si>
  <si>
    <t>https://labbineka.kemdikbud.go.id/files/upload/QPYTNAQF_1568887822.pdf</t>
  </si>
  <si>
    <t>Penulis: Juhriah Tahun: 2016 Asal: Sulawesi Selatan Cerita rakyat yang ditulis oleh Juhriah ini berasal dari Sulawesi. Cerita ini berkisah tentang perjalanan hidup seorang pemuda yang bernama La Upe. Cerita Siluman Ular berkisah tentang pengembaraan La Upe yang dalam pengembaraannya banyak menolong makhluk yang tertimpa musibah, seperti menolong nenek yang terluka, ikan yang akan dimakan buaya, burung yang disiksa anak kecil, dan kera putih yang dililit ular besar. Karena kebaikannya itu, La Upe mendapat pertolongan ketika harus mendapatkan kembali cincin yang dijatuhkan ke dalam sungai, berhasil mendapatkan buah jampu barakkae (buah jambu) yang pohonnya dijaga binatang buas, dan berhasil mengalahkan putri ular. Cerita ini mengandung pesan bahwa hidup adalah perjuangan. Untuk mencapai sesuatu harus diraih kerja keras dan pantang menyerah. Karakter tokoh yang menonjol dalam cerita ini adalah La Upe menunjukkan sikap rajin belajar, hormat dan patuh kepada orang tua, suka menolong, dan pantang menyerah. ]</t>
  </si>
  <si>
    <t>Siriway Warry</t>
  </si>
  <si>
    <t>https://labbineka.kemdikbud.go.id/files/upload/PTJTXYWG_1572331080.pdf</t>
  </si>
  <si>
    <t>Penulis: Esther Embram Tahun: 2016 Asal: Papua Cerita “Siriway Warry” yang ditulis oleh Esther Embram berasal dari daerah Papua. Cerita ini mengisahkan tentang seorang pemuda bernama Siriway yang hidup di daerah pesisir pantai utara Pegunungan Deposero, Teluk Tanah Merah.Terkadang penduduk pesisir pantai memanggil Siriway dengan panggilan Wapoway, yakni sebutan untuk seekor tikus di daerah itu. Siriway tinggal dengan neneknya, A Mau Meng, di Kampung Wauna. Siriway adalah seorang pemuda yang tampan dan gagah sehingga berhasil memikat dua anak gadis keluarga Raja Ondoafi. Kedua putri raja itu mencari Siriway dengan mengadakan pesta dansa dan mengundang seluruh masyarakat Kampung Wauna. Ketika Siriway dan neneknya datang ke pesta, Siriway ditangkap dan dipaksa menikah dengan kedua putri itu sekaligus. Raja menggunakan kekuasaannya untuk memaksa Siriway dan mengancam akan menghukumnya jika menolak perintahnya. Siriway sangat terkejut dan menolak lamaran itu. Dia pun segera pergi dan meninggalkan Kampung Wauna bersama neneknya menuju ke arah barat Papua. Cerita ini mengajari kita untuk tidak boleh takut menentang kekuasaan yang digunakan dengan salah. Kita harus berani melawan apabila kita dipaksa melakukan sesuatu yang tidak inginkan. ]</t>
  </si>
  <si>
    <t>Sumur Keramat Jati Herang</t>
  </si>
  <si>
    <t>https://labbineka.kemdikbud.go.id/files/upload/JTRPNGTW_1568869062.pdf</t>
  </si>
  <si>
    <t>Penulis: Widowati Sumarni Tahun: 2016 Asal: Banten Cerita "Sumur Jati Herang" yang ditulis Widowati Sumarni berasal dari Banten. Cerita ini mengisahkan tentang sebuah sumur keramat yang berada di desa Tampeuyan. Sumur ini berasal dari tongkat Ki Boyot Santri. Ketika Kiai dan Santrinya sedang melakukan pengembaraan, mereka kehabisan perbekalan. Semua santri berusaha mencari sumber mata air, tetapi tidak ada satu pun di antara mereka yang menemukannya. Akhirnya Ki Boyot menancapkan tongkatnya hingga memancarlah air dari bekas tongkat tersebut. Cerita ini mengajarkan kita untuk mendapatkan sesuatu itu tidak mudah. Butuh perjuangan yang keras untuk mendapatkan hasil yang diinginkan. Seperti halnya Kyai yang membiarkan santrinya mencari sumber mata air sebelum akhirnya dia menancapkan tongkatnya. ]</t>
  </si>
  <si>
    <t>Teladan Si Buu-Buu</t>
  </si>
  <si>
    <t>https://labbineka.kemdikbud.go.id/files/upload/JVJJUWAC_1568899050.pdf</t>
  </si>
  <si>
    <t>Penulis: Zakiyah M Husba Tahun: 2016 Asal: Sulawesi Tenggara Cerita rakyat yang ditulis oleh Zakiyah M Husbaini berasal dari Sulawesi Tenggara. Cerita ini berkisah tentang persahabatan Karoa, seekor monyet yang jahat, licik, dan suka menipu dengan Buu-buu, seekor burung sarare kecil yang berwarna putih. Sejak Karoa kalah dari Buu-buu dalam suatu perlombaan mencari buah, dia sangat membenci sahabatnya tersebut. Karoa selalu mencari cara untuk membalas dendam kepada Buu-buu. Hingga pada suatu saat, Karoa dapat mengelabui dan mencelakai Buu-buu. Ibu dan Paman Buu-buu berniat memberi pelajaran kepada Karoa agar dia jera namun dilarang oleh Buu-buu. Namun, tindakan Karoa semakin menjadi-jadi, akhirnya Ibu dan Paman Buu-buu membuang dan menenggelamkan Karoa dan beberapa ekor monyet yang serakah ke pulau seberang, tetapi Karoa selamat berkat pertolongan Buu-buu dan akhirnya Karoa tinggal di pulau seberang. Setiap Karoa mengalami bencana, Buu-buu selalu datang menolong meskipun Karoa masih dendam dan membencinya. Karoa akhirnya meminta maaf kepada Buu-buu saat dia dibelit dan digigit Gurita, Buu-buu sedih karena tidak bisa menyelamatkan nyawa Karoa. Cerita ini mengandung pesan bahwa janganmembalas kebencian dan rasa iri dengan kejahatan juga, namun balaslah dengan kebaikan. ]</t>
  </si>
  <si>
    <t>Terdampar di Renah Majunto</t>
  </si>
  <si>
    <t>Terjadinya Kampung Tablanusu</t>
  </si>
  <si>
    <t>https://labbineka.kemdikbud.go.id/files/upload/XCAJNJXY_1572331025.pdf</t>
  </si>
  <si>
    <t>Penulis: Sriyono Tahun: 2016 Asal: Papua Cerita "Terjadinya Kampung Tablanusu" yang ditulis oleh Sriyono berasal daeri daerah Papua. Cerita ini mengisahkan tentang seorang perempuan berasal dari marga Danya yang menikah dengan Marga Serontou di Tablasupa. Mereka memiliki keluarga yang sangat bahagia. Akan tetapi, kebahagiaan itu berakhir karena sang suami meninggal dunia. Semua anaknya dibawa dan dipelihara oleh keluarga Danya. Kini, mereka telah berkembang dan disebut marga Serontou. Mereka semua hidup dalam satu kepemimpinan adat yang dipimpin oleh suku Soumilena. Begitulah kehidupan ketiga suku itu yang kemudian ditambah dua suku lagi, yaitu Wambena dan Somisu. Mereka bersatu dan hidup bersama-sama dengan saling mengasihi. Sekarang, Kampung itu disebut 'Kampung Tablanusu' karena pemandangan alamnya yang sangat memesona. Cerita ini mengajari kita bahwa walaupun memiliki latar belakang yang berbeda, dengan menjalin persahabatan, maka akan menciptakan hubungan kekeluargaan yang erat dan saling mengasihi satu sama lain. ]</t>
  </si>
  <si>
    <t>Terkepung Jubung</t>
  </si>
  <si>
    <t>https://labbineka.kemdikbud.go.id/files/upload/GAZGACEM_1568867334.pdf</t>
  </si>
  <si>
    <t>Penulis: Heri Kustomo Tahun: 2017 Asal: Jawa Timur "Terkepung Jubung" __ merupakan sebuah cerita dari Jawa Timur yang ditulis oleh Heri Kustomo. Cerita ini menggambarkan sebuah daerah yang kering dan gersang karena minimnya pepohonan di lingkungan tersebut. Seorang guru bernama Pak Habib mengajak para siswa kelas 6 untuk mengubah keadaan tersebut. Mereka menyadari bahwa salah satu penyebab gersangnya lingkungan dan polusi udara desa tempat tinggal mereka adalahkeberadaan puluhan jubung atau tungku pembakaran batu kapur. Seorang anak kelas enam SD bernama Didin dan teman- temannya memiliki ide untuk menanam pohon keres. Setelah Pak Habib menyetujui ide tersebut, Didin dan teman-temannya mencari bibit pohon keres.Jalan berliku pun dilalui,hingga akhirnya lingkungan desanya pun berubah menjadi rimbun oleh pepohonan. Setidaknya di tengah gempuran asap dan debu yang terus mengalir dari jubung- jubung itu, desanya punya penyaring udara. Kisah ini mengajari kita bahwa perubahan dapat terjadi dengan kemauan keras dan harus dimulai dari diri sendiri dan lingkungan sekitar. ]</t>
  </si>
  <si>
    <t>Tiga Kesatria dari Dagho</t>
  </si>
  <si>
    <t>https://labbineka.kemdikbud.go.id/files/upload/TKEECAQD_1572614523.pdf</t>
  </si>
  <si>
    <t>Penulis: M. Abdul Khak Tahun: 2016 Asal: Jawa Barat Cerita yang ditulis oleh M. Abdul Khak berasal dari Jawa Barat. Cerita ini berkisah tentang tiga bersaudara yang memiliki kekuatan yang sangat hebat. Ketiga bersaudara itu adalah Angsualika, Wangkoang, dan Wahede. Mereka memiliki kekuatan masing-masing yang sangat hebat sehingga membuat perampok dari Pulau Mindanau terusir. Angsualika adalah seorang raksasa yang kekar dan berotot dan bersenjatakan Bara. Wangkoang adalah kesatria pemberani yang pandai menggunakan senjata baik bara maupun panah. Si bungsu Wahede sangat ahli mengatur siasat perang. Jika kekuatan tersebut digabungkan akan membangun kekuatan yang luar biasa. Sayangnya mereka sama-sama ingin menjadi raja di wilayah itu. Hal ini mengundang perang saudara yang begitu sengit di antara ketiganya. Mereka sangat kuat sehingga tidak ada satupun yang menang atau yang kalah. Akhirnya mereka memiliki strategi supaya mereka dapat menjadi raja. Kisah ini memberikan pesan bahwa kekuatan dan kekerasan tidak dapat menyelesaikan suatu masalah. ]</t>
  </si>
  <si>
    <t>Tiga Sekawan dan Possalia</t>
  </si>
  <si>
    <t>Sulawesi Tengah</t>
  </si>
  <si>
    <t>https://labbineka.kemdikbud.go.id/files/upload/NWJTHTMY_1572617817.pdf</t>
  </si>
  <si>
    <t>Penulis: Herawati Tahun: 2016 Asal: Sulawesi Tengah Cerita yang ditulis oleh Herawati ini berasal dari Sulawesi Tengah. Kerajaan Bulava diperintah oleh raja yang adil dan bijaksana. Masyarakat di kerajaan ini mempunyai rasa persatuan dan tolong-menolong yang sangat kuat. Mereka hidup dengan damai dan rukun. Tersebutlah tiga orang anak laki-laki, yaitu Deakutu, Bugilepa, dan Tovasa. Ketiga anak itu hidup sebagai yatim piatu. Pada suatu hari, mereka mendengar bahwa di istana raja akan diadakan pesta yang dinamakan possalia. Pesta ini sangatlah besar dan diadakan selama tujuh hari tujuh malam. Sudah menjadi tradisi di Kerajaan Bulava, apabila raja mengadakan pesta, seluruh warga akan turut berpartisipasi. Mendengar berita tersebut Tiga sekawan yaitu Deakutu, Tovasa, dan Bugileva juga tertarik ingin menghadiri pesta tersebut. Singkat cerita setelah menghadiri pesta tersebut tiga sekawan mendapatkan pengalaman yang berharga dan mereka berobat serta memperbaiki pola hidup. Mereka benar-benar melakukan upaya agar bisa menjadi orang yang lebih baik. Mereka bertiga berubah menjadi pemuda yang baik dan rajin bekerja. Akhirnya penyakit ketiga sekawan ini dapat disembuhkan. Cerita rakyat ini sarat dengan nilai-nilai ajaran moral, di antaranya nilai kejujuran dan kesetiakawanan sosial. ]</t>
  </si>
  <si>
    <t>Tobara dari Bone Talondo</t>
  </si>
  <si>
    <t>https://labbineka.kemdikbud.go.id/files/upload/BQKZRQCH_1572331828.pdf</t>
  </si>
  <si>
    <t>Penulis: Wati Kurniawati Tahun: 2016 Asal: Sulawesi Barat Cerita "Tobara dari Bone Talondo" yang ditulis oleh Wati Kurniawati merupakan cerita yang berasal dari Sulawesi Barat. Cerita ini terjadi di pegunungan tempat hidup tambu pulo, orang berani. Dalam bahasa Talondo, tambu pulo berarti tiga puluh. Ketiga puluh orang itu tinggal di kampung tua, Bone Talondo. Kata Talondo mempunyai arti melebihi semua, merendah, malu, dan sabar. Melebihi semua berarti orang Bone Talondo mempunyai jiwa yang berani. Merendah berarti orang Bone Talondo tidak pernah sombong. Malu berarti orang Bone Talondo pantang berbuat tidak baik. Arti sabar bagi orang Bone Talondo adalah berprilaku sabar meskipun diperlakukan tidak baik. Apabila bertindak melampaui batas, orang Bone Tolando menentukan sikap. ]</t>
  </si>
  <si>
    <t>Tomanurun</t>
  </si>
  <si>
    <t>https://labbineka.kemdikbud.go.id/files/upload/VBSMCBVE_1572614753.pdf</t>
  </si>
  <si>
    <t>Penulis: Dewi Khairiah Tahun: 2016 Asal: Sulawesi Selatan Cerita Tomanurun yang ditulis oleh Dewi Khairiah ini berasal dari sastra lisan Tana Toraja, Sulawesi Selatan. Cerita ini mengisahkan Polo Padang yang melanggar sumpahnya sendiri. Dulu sebelum menikahi Putri Bungsu dari negeri kayangan, Polo Padang berjanji tidak akan pernah berkata kasar kepada istrinya. Akan tetapi, janji itu tanpa sengaja dilanggar Polo Padang. Akibatnya, Putri Bungsu dan putranya pergi ke kayangan meninggalkan Polo Padang. Karena kesepian ditinggal anak istrinya, akhirnya Polo Padang mencari mereka sampai ke negeri kayangan. Namun, kehadiran Polo Padang tidak diterima mertuanya, Raja Kayangan. Akhirnya, setelah melewati berbagai rintangan, Polo Padang berhasil melalui semua ujian yang diberikan Raja Kayangan. Polo Padang telah membuktikan betapa besar rasa cintanya kepada istri dan anaknya. Polo Padang diterima menjadi menantu Raja Kayangan. “Kembalilah kau bersama anak dan istrimu ke bumi sebagai tomanurun” kata Raja Kayangan. Tomanurun dalam bahasa Toraja artinya orang-orang yang diturunkan. Pesan moral dari cerita ini adalah menjaga ucapan sebaik mungkin. ]</t>
  </si>
  <si>
    <t>Tombak si Bagas Marhusor</t>
  </si>
  <si>
    <t>https://labbineka.kemdikbud.go.id/files/upload/VKSGJSBH_1568867132.pdf</t>
  </si>
  <si>
    <t>Penulis: Buha Aritonang Tahun: 2016 Asal: Sumatera Utara Cerita "Tombak si Bagas Marhusor" yang ditulis Buha Aritonang berasal dari Sumatera Utara. Cerita ini mengisahkan tentang Bagas Marhusor yang selalu menang dalam permainan. Hal ini membuat Raja Parsahala Sotarihuthon iri. Pada suatu hari, sekelompok babi hutan berdatangan ke kebun. Karena tidak satupun tombak warga dapat membunuh babi, Raja meminta Partiang Nabulus untuk mencari babi-babi tersebut ke hutan dan membunuhnya bersama Bagas Marhusor. Ketika babi-babi menyerang, Partiang Nabulus memberikan tombak sakti warisan nenek moyang dan Bagas segera menghunus tombak sehingga mengenai rusuk babi. Beberapa hari kemudian, Raja hampir celaka karena digigit babi hutan belang. Namun, dengan berani Bagas menghunuskan tombaknya pada babi itu. Sebagai rasa terima kasih, Raja mengadakan sebuah pesta. Selain itu, Raja berjanji akan mengabulkan satu permintaan Partiang Nabulus. Permintaan tersebut adalah menjodohkan Bagas Marhusor dengan Lantio Bulani, seorang Putri Raja. Cerita ini mengajarkan kepada kita tentang keberanian dan kerelaan untuk berkorban akan membawa kebaikan. ]</t>
  </si>
  <si>
    <t>Tong Gendut</t>
  </si>
  <si>
    <t>https://labbineka.kemdikbud.go.id/files/upload/SHQEHFTH_1572330712.pdf</t>
  </si>
  <si>
    <t>Penulis: Nurweni Saptawuryandari Tahun: 2017 Asal: DKI Jakarta Cerita rakyat yang ditulis oleh Nurweni Saptawuryandari ini berasal dari DKI Jakarta. Cerita ini berkisah tentang keseharian anak-anak Betawi yang bermukim di daerah Condet. Seperti pada umumnya, anak-anak Betawi selalu bermain bersama. Di sana, ada seorang anak kecil yang bertubuh besar dan pendek sangat terkenal. Anak itu bernama Tong Gendut. Ia digambarkan sebagai seorang anak yang bersikap sopan, rendah hati, suka menolong, dan menghargai orang. Sikap Tong Gendut ini tentu membuatnya mudah berteman dengan siapa saja, termasuk dengan Amin. Amin adalah anak laki-laki dari Jon Amin. Konon katanya, Jon Amin yang terkenal kaya raya dan menguasai beberapa tanah di Condet diduga telah merebut lahan yang tidak lain dulunya adalah rumah Pak Dedi. Perebutan lahan itu menjadi marak diperbincangkan oleh warga Condet, terlebih lagi Jon Amin merupakan keturunan kompeni Belanda. Keriuhan warga ini semakin keruh dengan perilaku Amin yang suka mengganggu anak-anak Condet. Anak-anak Condet pun mengadu kepada Tong Gendut. Tong Gendut berhasil menyadarkan Amin. Cerita ini mengandung pesan bahwa sebagai anak-anak kita harus meneladani tokoh Tong Gendut. Sebagai seorang anak Betawi, ia selalu bersikap sopan, rendah hati, suka menolong, dan menghargai orang. Sifat, tingkah laku, dan karakter tokoh Tong Gendut patut ditiru dan diteladani. Cerita ini mengajarkan pembaca untuk tidak menilai seseorang berdasarkan penampilannya saja; Tong Gendut yang memiliki kekurangan dalam penampilannya tetapi memiliki sifat yang patut dicontoh. ]</t>
  </si>
  <si>
    <t>Tuing-Tuing dan Pancing Emas</t>
  </si>
  <si>
    <t>https://labbineka.kemdikbud.go.id/files/upload/HFPSDJTN_1568867254.pdf</t>
  </si>
  <si>
    <t>Penulis: Marlina Indijati Tahun: 2016 Asal: Sulawesi Barat Cerita "Tuing-Tuing dan Pancing Emas" yang ditulis oleh Marlina Indijati merupakan cerita yang berasal dari Sulawesi Barat. Kisah ini bermula dari hilangnya pancing emas yang merupakan salah satu pusaka Kerajaan ArungParia. Ternyata yang menghilangkan pancing emas itu adalah putra raja. Sebagai raja yang adil maka Raja Arung Paria meminta putranya untuk bertanggung jawab mencari pusaka yang hilang tersebut. Singkat cerita pancing emas tersebut tersangkut di tenggorokan Putri Raja Naungsasi yang sudah lama sakit. Karena Putra Raja Arung Paria berhasil menyembuhkan Putri Raja Naungsasi sekaligus menemukan pusaka emas maka sebagai hadiah Raja Naungsasi memberikan hadiah burung yang menjelma menjadi ikan terbang atau ikan tuing- tuing. Cerita Tuing-Tuing dan Pancing Emas mengajarkan untuk selalu tolong menolong kepada siapa pun yang membutuhkan pertolongan. __ ]</t>
  </si>
  <si>
    <t>Ular Hitam Bukit Tenganan</t>
  </si>
  <si>
    <t>https://labbineka.kemdikbud.go.id/files/upload/RJVAKTMP_1568885780.pdf</t>
  </si>
  <si>
    <t>Penulis: Istri Sukrawati Tahun: 2016 Asal: Bali Cerita “Ular Hitam Bukit Tenganan” yang ditulis oleh Cokorda Istri Sukrawati merupakan cerita yang berasal dari Bali. _Cerita ini mengisahkan tentang_ seorang anak laki-laki bernama I Tundung yang tinggal di Desa Sangkan Gunung. Dia hidup seorang diri di gubuknya. Suatu hari saat I Tundung bekerja mengawasi ladang milik Ki Pasek Tenganan yang kaya raya, terjadi pencurian di ladang tersebut. I Tundung pun ingin menangkap pencuri itu, tetapi selalu gagal. Akhirnya, I Tundung meminta bantuan kepada seekor ular. Ular itu bersedia menolong I Tundung dengan syarat dia akan selalu menjelma menjadi seekor ular hitam apabila terjadi kejahatan di desanya. Semenjak itu, penduduk desa menjadi merasa aman. Mereka percaya ular hitam jelmaanI Tundung tela hmenjaga Desa Tenganan dari orang-orang yang jahat. Cerita ini mengajarkan supaya kita saling tolong menolong dan tidak putus asa dalam berusaha.Perjuangan yang gigih akan menghasilkan sesuatu yang sangat berarti bagi kita. ]</t>
  </si>
  <si>
    <t>Vova Sanggayu</t>
  </si>
  <si>
    <t>https://labbineka.kemdikbud.go.id/files/upload/TCYFWZPX_1568868509.pdf</t>
  </si>
  <si>
    <t>Penulis: Suryami Tahun: 2016 Asal: Sulawesi Barat Cerita "Vova Sanggayu" yang ditulis oleh Suryani merupakan cerita yang berasal dari Sulawesi Barat. Cerita ini merupakan karya sastra dari tanah Mamuju Utara, Sulawes iBarat yang bercerita tentang seorang anak yang gagah berani bernama Ijo yang hidup bersama Nenek Tupu yang sangat dicintainya. Nenek Tupu adalah seorang yang gemar menanam dan merawat pohon. Ia menanam apa saja yang bisa bermanfaat bagi kehidupan.Nenek Tupu juga dikenal sebagai tuan tanah yang baik hati karena selalu berbagi hasil tanamannya itu dengan tetangga di sekitarnya. Nenek Tupu menanam pohon bakau yang dinamainya _vova sanggayu_ di pinggir pantai. Nenek Tupu meminta Ijo untuk menjaga _vova sanggayu_ dan berpesan agar tidak menebang pohon bakau karena akan membawa kerugian bagi banyak orang, seperti yang dilakukan oleh Puaq dan Amboq. Cerita ini mengajari kita untuk selalu menjaga lingkungan, bersikap jujur, dan tidak serakah dalam hidup. ]</t>
  </si>
  <si>
    <t>Vulenggedingo</t>
  </si>
  <si>
    <t>https://labbineka.kemdikbud.go.id/files/upload/EATGKUWP_1568869089.pdf</t>
  </si>
  <si>
    <t>Penulis: Nurmiah Tahun: 2016 Asal: Sulawesi Tengah Cerita “Vulenggedingo” yang ditulis oleh Nurmiah merupakan cerita rakyat yang berasal dari daerah Sulawesi Tengah. Cerita ini mengisahkan seorang perempuan tua di gubuk kecil. Perempuan tua itu bekerja sebagai nelayan. Saat memancing di laut, tanpa diduga ia mendapat vulenggedingo. DalambahasaBuol,vulenggedingo adalah ubur-ubur. Vulenggedingo ternyata adalah seorang pemuda tampan nan baik hati. Ia meminta si nenek untuk mencarikannya seorang istri.Kemudian ada seorang putri bungsu dari kerajaan yang ingin menjadi istri vulenggedingo. Penyamaran vulenggedingo terungkap dan tentu saja membuat istrinya sangat bahagia karena ternyata suaminya adalah pemuda gagah yang baik hati. Akhirnya vulenggendingo dinobatkan menjad iraja. Cerita ini mengajarkan kita untuk menjadi seseorang yang saling menghargai satu sama lain. ]</t>
  </si>
  <si>
    <t>Vuyul Punsu Negunggun</t>
  </si>
  <si>
    <t>https://labbineka.kemdikbud.go.id/files/upload/HVWYBWBN_1572618342.pdf</t>
  </si>
  <si>
    <t>Penulis: Siti Rahmah Tahun: 2016 Asal: Sulawesi Tengah Cerita berjudul "Vuyul Punsu Negunggun" ditulis oleh Siti Rahmah dan berasal dari Sulawesi Tengah. Akibat serangan Raja Tinombo, Raja Babolo tewas dan kedua anaknya, yaitu Madianggalang dan Vulangnembua diselamatkan oleh panglima perang kerajaan bernama Lagilot. Kedua anak raja tersebut dibesarkan di hutan. Pada saat kekurangan makanan, Madianggalang mendengar berita kabar tentang adiknya yang memelihara Burung Wayang yang pandai mencari ikan. Madianggalang akhirnya meminjam burung Wayang kepada Vulangnembua. Namun, Madianggalang menjadi serakah dan tidak mengembalikan burung Wayang. Singkat cerita Madianggalang dikutuk menjadi batu dikarenakan keserakahannya dan ternyata burung Wayang merupakan jelmaan pangeran Tadingkura. Vulangnembua akhirnya menikah dengan pangeran Tadingkura. Cerita rakyat ini sarat dengan nilai- nilai ajaran moral, di antaranya nilai kejujuran dan menepati janji.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</si>
</sst>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b/>
      <sz val="11"/>
      <color rgb="FF000000"/>
      <name val="Calibri"/>
    </font>
    <font>
      <sz val="11"/>
      <color rgb="FF000000"/>
      <name val="Calibri"/>
    </font>
    <font>
      <u/>
      <sz val="11"/>
      <color rgb="FF0000FF"/>
      <name val="Calibri"/>
    </font>
    <font>
      <sz val="10"/>
      <color theme="1"/>
      <name val="Arial"/>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applyFont="1" applyAlignment="1"/>
    <xf numFmtId="0" fontId="1" fillId="0" borderId="1" xfId="0" applyFont="1" applyBorder="1" applyAlignment="1">
      <alignment horizontal="center" vertical="top"/>
    </xf>
    <xf numFmtId="0" fontId="1" fillId="0" borderId="1" xfId="0" applyFont="1" applyBorder="1" applyAlignment="1">
      <alignment horizontal="center" vertical="top"/>
    </xf>
    <xf numFmtId="0" fontId="2" fillId="0" borderId="1" xfId="0" applyFont="1" applyBorder="1" applyAlignment="1"/>
    <xf numFmtId="0" fontId="2" fillId="0" borderId="1" xfId="0" applyFont="1" applyBorder="1" applyAlignment="1">
      <alignment horizontal="right"/>
    </xf>
    <xf numFmtId="0" fontId="2" fillId="0" borderId="1" xfId="0" applyFont="1" applyBorder="1" applyAlignment="1">
      <alignment horizontal="right"/>
    </xf>
    <xf numFmtId="0" fontId="2" fillId="0" borderId="1" xfId="0" applyFont="1" applyBorder="1" applyAlignment="1"/>
    <xf numFmtId="0" fontId="3" fillId="0" borderId="1" xfId="0" applyFont="1" applyBorder="1" applyAlignment="1"/>
    <xf numFmtId="0" fontId="2" fillId="0" borderId="1" xfId="0" applyFont="1" applyBorder="1" applyAlignment="1"/>
    <xf numFmtId="0" fontId="2" fillId="0" borderId="1" xfId="0" applyFont="1" applyBorder="1"/>
    <xf numFmtId="0" fontId="4"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labbineka.kemdikbud.go.id/files/upload/WMBBNNUJ_1572331670.pdf" TargetMode="External"/><Relationship Id="rId117" Type="http://schemas.openxmlformats.org/officeDocument/2006/relationships/hyperlink" Target="https://labbineka.kemdikbud.go.id/files/upload/BGDUYYXC_1568884020.pdf" TargetMode="External"/><Relationship Id="rId21" Type="http://schemas.openxmlformats.org/officeDocument/2006/relationships/hyperlink" Target="https://labbineka.kemdikbud.go.id/files/upload/MUZGJWCK_1568863543.pdf" TargetMode="External"/><Relationship Id="rId42" Type="http://schemas.openxmlformats.org/officeDocument/2006/relationships/hyperlink" Target="https://labbineka.kemdikbud.go.id/files/upload/ZSSBMHYX_1568879412.pdf" TargetMode="External"/><Relationship Id="rId47" Type="http://schemas.openxmlformats.org/officeDocument/2006/relationships/hyperlink" Target="https://labbineka.kemdikbud.go.id/files/upload/BSSWRVKA_1566396766.pdf" TargetMode="External"/><Relationship Id="rId63" Type="http://schemas.openxmlformats.org/officeDocument/2006/relationships/hyperlink" Target="https://labbineka.kemdikbud.go.id/files/upload/RPAPXCQZ_1572331314.pdf" TargetMode="External"/><Relationship Id="rId68" Type="http://schemas.openxmlformats.org/officeDocument/2006/relationships/hyperlink" Target="https://labbineka.kemdikbud.go.id/files/upload/ERKAMHAQ_1572611083.pdf" TargetMode="External"/><Relationship Id="rId84" Type="http://schemas.openxmlformats.org/officeDocument/2006/relationships/hyperlink" Target="https://labbineka.kemdikbud.go.id/files/upload/PZEVJVYH_1572331506.pdf" TargetMode="External"/><Relationship Id="rId89" Type="http://schemas.openxmlformats.org/officeDocument/2006/relationships/hyperlink" Target="https://labbineka.kemdikbud.go.id/files/upload/SACWUARV_1569320472.pdf" TargetMode="External"/><Relationship Id="rId112" Type="http://schemas.openxmlformats.org/officeDocument/2006/relationships/hyperlink" Target="https://labbineka.kemdikbud.go.id/files/upload/BDUGGBVA_1572612228.pdf" TargetMode="External"/><Relationship Id="rId133" Type="http://schemas.openxmlformats.org/officeDocument/2006/relationships/hyperlink" Target="https://labbineka.kemdikbud.go.id/files/upload/VTPERGSJ_1572332508.pdf" TargetMode="External"/><Relationship Id="rId138" Type="http://schemas.openxmlformats.org/officeDocument/2006/relationships/hyperlink" Target="https://labbineka.kemdikbud.go.id/files/upload/YRJYNNHK_1572617030.pdf" TargetMode="External"/><Relationship Id="rId154" Type="http://schemas.openxmlformats.org/officeDocument/2006/relationships/hyperlink" Target="https://labbineka.kemdikbud.go.id/files/upload/FUAHMDCV_1568865567.pdf" TargetMode="External"/><Relationship Id="rId159" Type="http://schemas.openxmlformats.org/officeDocument/2006/relationships/hyperlink" Target="https://labbineka.kemdikbud.go.id/files/upload/JTRPNGTW_1568869062.pdf" TargetMode="External"/><Relationship Id="rId170" Type="http://schemas.openxmlformats.org/officeDocument/2006/relationships/hyperlink" Target="https://labbineka.kemdikbud.go.id/files/upload/RJVAKTMP_1568885780.pdf" TargetMode="External"/><Relationship Id="rId16" Type="http://schemas.openxmlformats.org/officeDocument/2006/relationships/hyperlink" Target="https://labbineka.kemdikbud.go.id/files/upload/CEYHGVRU_1568862406.pdf" TargetMode="External"/><Relationship Id="rId107" Type="http://schemas.openxmlformats.org/officeDocument/2006/relationships/hyperlink" Target="https://labbineka.kemdikbud.go.id/files/upload/ATXQPEXW_1568877431.pdf" TargetMode="External"/><Relationship Id="rId11" Type="http://schemas.openxmlformats.org/officeDocument/2006/relationships/hyperlink" Target="https://labbineka.kemdikbud.go.id/files/upload/BRHKQQSH_1568903278.pdf" TargetMode="External"/><Relationship Id="rId32" Type="http://schemas.openxmlformats.org/officeDocument/2006/relationships/hyperlink" Target="https://labbineka.kemdikbud.go.id/files/upload/FYMXZPAA_1572663101.pdf" TargetMode="External"/><Relationship Id="rId37" Type="http://schemas.openxmlformats.org/officeDocument/2006/relationships/hyperlink" Target="https://labbineka.kemdikbud.go.id/files/upload/NFNKVPQS_1568863982.pdf" TargetMode="External"/><Relationship Id="rId53" Type="http://schemas.openxmlformats.org/officeDocument/2006/relationships/hyperlink" Target="https://labbineka.kemdikbud.go.id/files/upload/ZPRWYBHP_1572331565.pdf" TargetMode="External"/><Relationship Id="rId58" Type="http://schemas.openxmlformats.org/officeDocument/2006/relationships/hyperlink" Target="https://labbineka.kemdikbud.go.id/files/upload/PVTBBVJW_1572657206.pdf" TargetMode="External"/><Relationship Id="rId74" Type="http://schemas.openxmlformats.org/officeDocument/2006/relationships/hyperlink" Target="https://labbineka.kemdikbud.go.id/files/upload/FNJWHRYQ_1568914610.pdf" TargetMode="External"/><Relationship Id="rId79" Type="http://schemas.openxmlformats.org/officeDocument/2006/relationships/hyperlink" Target="https://labbineka.kemdikbud.go.id/files/upload/YYUKETME_1572331428.pdf" TargetMode="External"/><Relationship Id="rId102" Type="http://schemas.openxmlformats.org/officeDocument/2006/relationships/hyperlink" Target="https://labbineka.kemdikbud.go.id/files/upload/SAZACKHG_1568885705.pdf" TargetMode="External"/><Relationship Id="rId123" Type="http://schemas.openxmlformats.org/officeDocument/2006/relationships/hyperlink" Target="https://labbineka.kemdikbud.go.id/files/upload/TJVPRRVV_1568884939.pdf" TargetMode="External"/><Relationship Id="rId128" Type="http://schemas.openxmlformats.org/officeDocument/2006/relationships/hyperlink" Target="https://labbineka.kemdikbud.go.id/files/upload/SEVJXPNB_1568875677.pdf" TargetMode="External"/><Relationship Id="rId144" Type="http://schemas.openxmlformats.org/officeDocument/2006/relationships/hyperlink" Target="https://labbineka.kemdikbud.go.id/files/upload/NTJBEDNX_1568864691.pdf" TargetMode="External"/><Relationship Id="rId149" Type="http://schemas.openxmlformats.org/officeDocument/2006/relationships/hyperlink" Target="https://labbineka.kemdikbud.go.id/files/upload/CGTZJGHA_1568865616.pdf" TargetMode="External"/><Relationship Id="rId5" Type="http://schemas.openxmlformats.org/officeDocument/2006/relationships/hyperlink" Target="https://labbineka.kemdikbud.go.id/files/upload/JMWAFFDD_1568874086.pdf" TargetMode="External"/><Relationship Id="rId90" Type="http://schemas.openxmlformats.org/officeDocument/2006/relationships/hyperlink" Target="https://labbineka.kemdikbud.go.id/files/upload/BVHVAVVG_1568901801.pdf" TargetMode="External"/><Relationship Id="rId95" Type="http://schemas.openxmlformats.org/officeDocument/2006/relationships/hyperlink" Target="https://labbineka.kemdikbud.go.id/files/upload/XGJBRMDC_1568867158.pdf" TargetMode="External"/><Relationship Id="rId160" Type="http://schemas.openxmlformats.org/officeDocument/2006/relationships/hyperlink" Target="https://labbineka.kemdikbud.go.id/files/upload/JVJJUWAC_1568899050.pdf" TargetMode="External"/><Relationship Id="rId165" Type="http://schemas.openxmlformats.org/officeDocument/2006/relationships/hyperlink" Target="https://labbineka.kemdikbud.go.id/files/upload/BQKZRQCH_1572331828.pdf" TargetMode="External"/><Relationship Id="rId22" Type="http://schemas.openxmlformats.org/officeDocument/2006/relationships/hyperlink" Target="https://labbineka.kemdikbud.go.id/files/upload/GKKGHMZA_1568892180.pdf" TargetMode="External"/><Relationship Id="rId27" Type="http://schemas.openxmlformats.org/officeDocument/2006/relationships/hyperlink" Target="https://labbineka.kemdikbud.go.id/files/upload/YPQKEUSF_1572331001.pdf" TargetMode="External"/><Relationship Id="rId43" Type="http://schemas.openxmlformats.org/officeDocument/2006/relationships/hyperlink" Target="https://labbineka.kemdikbud.go.id/files/upload/VFFUEYCR_1568900731.pdf" TargetMode="External"/><Relationship Id="rId48" Type="http://schemas.openxmlformats.org/officeDocument/2006/relationships/hyperlink" Target="https://labbineka.kemdikbud.go.id/files/upload/FMFWAZAZ_1568877325.pdf" TargetMode="External"/><Relationship Id="rId64" Type="http://schemas.openxmlformats.org/officeDocument/2006/relationships/hyperlink" Target="https://labbineka.kemdikbud.go.id/files/upload/HHVEWESS_1568869079.pdf" TargetMode="External"/><Relationship Id="rId69" Type="http://schemas.openxmlformats.org/officeDocument/2006/relationships/hyperlink" Target="https://labbineka.kemdikbud.go.id/files/upload/GXRCRVYP_1568864364.pdf" TargetMode="External"/><Relationship Id="rId113" Type="http://schemas.openxmlformats.org/officeDocument/2006/relationships/hyperlink" Target="https://labbineka.kemdikbud.go.id/files/upload/JXENFRTH_1568864624.pdf" TargetMode="External"/><Relationship Id="rId118" Type="http://schemas.openxmlformats.org/officeDocument/2006/relationships/hyperlink" Target="https://labbineka.kemdikbud.go.id/files/upload/QUGXDPXX_1568863776.pdf" TargetMode="External"/><Relationship Id="rId134" Type="http://schemas.openxmlformats.org/officeDocument/2006/relationships/hyperlink" Target="https://labbineka.kemdikbud.go.id/files/upload/VBVGRHTG_1568890501.pdf" TargetMode="External"/><Relationship Id="rId139" Type="http://schemas.openxmlformats.org/officeDocument/2006/relationships/hyperlink" Target="https://labbineka.kemdikbud.go.id/files/upload/DBDZCKYM_1568890939.pdf" TargetMode="External"/><Relationship Id="rId80" Type="http://schemas.openxmlformats.org/officeDocument/2006/relationships/hyperlink" Target="https://labbineka.kemdikbud.go.id/files/upload/HXWNCABA_1568878807.pdf" TargetMode="External"/><Relationship Id="rId85" Type="http://schemas.openxmlformats.org/officeDocument/2006/relationships/hyperlink" Target="https://labbineka.kemdikbud.go.id/files/upload/MEWCGJEM_1572615510.pdf" TargetMode="External"/><Relationship Id="rId150" Type="http://schemas.openxmlformats.org/officeDocument/2006/relationships/hyperlink" Target="https://labbineka.kemdikbud.go.id/files/upload/UCWMCACA_1568897206.pdf" TargetMode="External"/><Relationship Id="rId155" Type="http://schemas.openxmlformats.org/officeDocument/2006/relationships/hyperlink" Target="https://labbineka.kemdikbud.go.id/files/upload/FWKKEVJQ_1568897230.pdf" TargetMode="External"/><Relationship Id="rId171" Type="http://schemas.openxmlformats.org/officeDocument/2006/relationships/hyperlink" Target="https://labbineka.kemdikbud.go.id/files/upload/TCYFWZPX_1568868509.pdf" TargetMode="External"/><Relationship Id="rId12" Type="http://schemas.openxmlformats.org/officeDocument/2006/relationships/hyperlink" Target="https://labbineka.kemdikbud.go.id/files/upload/MFRDMHVR_1568897402.pdf" TargetMode="External"/><Relationship Id="rId17" Type="http://schemas.openxmlformats.org/officeDocument/2006/relationships/hyperlink" Target="https://labbineka.kemdikbud.go.id/files/upload/WWPNMZKU_1572330397.pdf" TargetMode="External"/><Relationship Id="rId33" Type="http://schemas.openxmlformats.org/officeDocument/2006/relationships/hyperlink" Target="https://labbineka.kemdikbud.go.id/files/upload/BDZAZQMC_1572618750.pdf" TargetMode="External"/><Relationship Id="rId38" Type="http://schemas.openxmlformats.org/officeDocument/2006/relationships/hyperlink" Target="https://labbineka.kemdikbud.go.id/files/upload/WUEMJSXY_1572663384.pdf" TargetMode="External"/><Relationship Id="rId59" Type="http://schemas.openxmlformats.org/officeDocument/2006/relationships/hyperlink" Target="https://labbineka.kemdikbud.go.id/files/upload/GFKSNDGP_1568865181.pdf" TargetMode="External"/><Relationship Id="rId103" Type="http://schemas.openxmlformats.org/officeDocument/2006/relationships/hyperlink" Target="https://labbineka.kemdikbud.go.id/files/upload/AJPVAVMG_1568886667.pdf" TargetMode="External"/><Relationship Id="rId108" Type="http://schemas.openxmlformats.org/officeDocument/2006/relationships/hyperlink" Target="https://labbineka.kemdikbud.go.id/files/upload/RGKBGEMX_1568868612.pdf" TargetMode="External"/><Relationship Id="rId124" Type="http://schemas.openxmlformats.org/officeDocument/2006/relationships/hyperlink" Target="https://labbineka.kemdikbud.go.id/files/upload/YBJQQKAB_1572616519.pdf" TargetMode="External"/><Relationship Id="rId129" Type="http://schemas.openxmlformats.org/officeDocument/2006/relationships/hyperlink" Target="https://labbineka.kemdikbud.go.id/files/upload/CYUYZWQY_1568869276.pdf" TargetMode="External"/><Relationship Id="rId54" Type="http://schemas.openxmlformats.org/officeDocument/2006/relationships/hyperlink" Target="https://labbineka.kemdikbud.go.id/files/upload/ARAMDYWJ_1572612690.pdf" TargetMode="External"/><Relationship Id="rId70" Type="http://schemas.openxmlformats.org/officeDocument/2006/relationships/hyperlink" Target="https://labbineka.kemdikbud.go.id/files/upload/VAQNBFTF_1568878352.pdf" TargetMode="External"/><Relationship Id="rId75" Type="http://schemas.openxmlformats.org/officeDocument/2006/relationships/hyperlink" Target="https://labbineka.kemdikbud.go.id/files/upload/EVBSQMYP_1568879557.pdf" TargetMode="External"/><Relationship Id="rId91" Type="http://schemas.openxmlformats.org/officeDocument/2006/relationships/hyperlink" Target="https://labbineka.kemdikbud.go.id/files/upload/ATHFHJKM_1569317928.pdf" TargetMode="External"/><Relationship Id="rId96" Type="http://schemas.openxmlformats.org/officeDocument/2006/relationships/hyperlink" Target="https://labbineka.kemdikbud.go.id/files/upload/PJHUZQAA_1569315763.pdf" TargetMode="External"/><Relationship Id="rId140" Type="http://schemas.openxmlformats.org/officeDocument/2006/relationships/hyperlink" Target="https://labbineka.kemdikbud.go.id/files/upload/YESCVTHV_1568866356.pdf" TargetMode="External"/><Relationship Id="rId145" Type="http://schemas.openxmlformats.org/officeDocument/2006/relationships/hyperlink" Target="https://labbineka.kemdikbud.go.id/files/upload/DNUDMZJR_1568869081.pdf" TargetMode="External"/><Relationship Id="rId161" Type="http://schemas.openxmlformats.org/officeDocument/2006/relationships/hyperlink" Target="https://labbineka.kemdikbud.go.id/files/upload/XCAJNJXY_1572331025.pdf" TargetMode="External"/><Relationship Id="rId166" Type="http://schemas.openxmlformats.org/officeDocument/2006/relationships/hyperlink" Target="https://labbineka.kemdikbud.go.id/files/upload/VBSMCBVE_1572614753.pdf" TargetMode="External"/><Relationship Id="rId1" Type="http://schemas.openxmlformats.org/officeDocument/2006/relationships/hyperlink" Target="https://labbineka.kemdikbud.go.id/files/upload/URPZDFNB_1568867510.pdf" TargetMode="External"/><Relationship Id="rId6" Type="http://schemas.openxmlformats.org/officeDocument/2006/relationships/hyperlink" Target="https://labbineka.kemdikbud.go.id/files/upload/HGZXHFXY_1568876766.pdf" TargetMode="External"/><Relationship Id="rId15" Type="http://schemas.openxmlformats.org/officeDocument/2006/relationships/hyperlink" Target="https://labbineka.kemdikbud.go.id/files/upload/ZBSNJVAU_1568885059.pdf" TargetMode="External"/><Relationship Id="rId23" Type="http://schemas.openxmlformats.org/officeDocument/2006/relationships/hyperlink" Target="https://labbineka.kemdikbud.go.id/files/upload/WHPYRFBF_1572331468.pdf" TargetMode="External"/><Relationship Id="rId28" Type="http://schemas.openxmlformats.org/officeDocument/2006/relationships/hyperlink" Target="https://labbineka.kemdikbud.go.id/files/upload/EFEAUHGB_1568877944.pdf" TargetMode="External"/><Relationship Id="rId36" Type="http://schemas.openxmlformats.org/officeDocument/2006/relationships/hyperlink" Target="https://labbineka.kemdikbud.go.id/files/upload/GGSECTHS_1572331730.pdf" TargetMode="External"/><Relationship Id="rId49" Type="http://schemas.openxmlformats.org/officeDocument/2006/relationships/hyperlink" Target="https://labbineka.kemdikbud.go.id/files/upload/BGMKJNBD_1568879318.pdf" TargetMode="External"/><Relationship Id="rId57" Type="http://schemas.openxmlformats.org/officeDocument/2006/relationships/hyperlink" Target="https://labbineka.kemdikbud.go.id/files/upload/EBXXQQNA_1568893059.pdf" TargetMode="External"/><Relationship Id="rId106" Type="http://schemas.openxmlformats.org/officeDocument/2006/relationships/hyperlink" Target="https://labbineka.kemdikbud.go.id/files/upload/BKDWXAQD_1568863346.pdf" TargetMode="External"/><Relationship Id="rId114" Type="http://schemas.openxmlformats.org/officeDocument/2006/relationships/hyperlink" Target="https://labbineka.kemdikbud.go.id/files/upload/BGRHFBBG_1572616385.pdf" TargetMode="External"/><Relationship Id="rId119" Type="http://schemas.openxmlformats.org/officeDocument/2006/relationships/hyperlink" Target="https://labbineka.kemdikbud.go.id/files/upload/SSARWUYB_1568868673.pdf" TargetMode="External"/><Relationship Id="rId127" Type="http://schemas.openxmlformats.org/officeDocument/2006/relationships/hyperlink" Target="https://labbineka.kemdikbud.go.id/files/upload/AXJENPGM_1572616749.pdf" TargetMode="External"/><Relationship Id="rId10" Type="http://schemas.openxmlformats.org/officeDocument/2006/relationships/hyperlink" Target="https://labbineka.kemdikbud.go.id/files/upload/SEDJWKPG_1568866249.pdf" TargetMode="External"/><Relationship Id="rId31" Type="http://schemas.openxmlformats.org/officeDocument/2006/relationships/hyperlink" Target="https://labbineka.kemdikbud.go.id/files/upload/SZDZUWDE_1568863678.pdf" TargetMode="External"/><Relationship Id="rId44" Type="http://schemas.openxmlformats.org/officeDocument/2006/relationships/hyperlink" Target="https://labbineka.kemdikbud.go.id/files/upload/YVPAPBHK_1572331909.pdf" TargetMode="External"/><Relationship Id="rId52" Type="http://schemas.openxmlformats.org/officeDocument/2006/relationships/hyperlink" Target="https://labbineka.kemdikbud.go.id/files/upload/VADKPKEK_1568880581.pdf" TargetMode="External"/><Relationship Id="rId60" Type="http://schemas.openxmlformats.org/officeDocument/2006/relationships/hyperlink" Target="https://labbineka.kemdikbud.go.id/files/upload/FHXSFVYA_1572615138.pdf" TargetMode="External"/><Relationship Id="rId65" Type="http://schemas.openxmlformats.org/officeDocument/2006/relationships/hyperlink" Target="https://labbineka.kemdikbud.go.id/files/upload/SZQJAVKF_1572330430.pdf" TargetMode="External"/><Relationship Id="rId73" Type="http://schemas.openxmlformats.org/officeDocument/2006/relationships/hyperlink" Target="https://labbineka.kemdikbud.go.id/files/upload/WUYDNYHG_1568888486.pdf" TargetMode="External"/><Relationship Id="rId78" Type="http://schemas.openxmlformats.org/officeDocument/2006/relationships/hyperlink" Target="https://labbineka.kemdikbud.go.id/files/upload/SCJWAXYE_1568864117.pdf" TargetMode="External"/><Relationship Id="rId81" Type="http://schemas.openxmlformats.org/officeDocument/2006/relationships/hyperlink" Target="https://labbineka.kemdikbud.go.id/files/upload/YXNJPZGF_1568866218.pdf" TargetMode="External"/><Relationship Id="rId86" Type="http://schemas.openxmlformats.org/officeDocument/2006/relationships/hyperlink" Target="https://labbineka.kemdikbud.go.id/files/upload/UJMFYBQZ_1568878312.pdf" TargetMode="External"/><Relationship Id="rId94" Type="http://schemas.openxmlformats.org/officeDocument/2006/relationships/hyperlink" Target="https://labbineka.kemdikbud.go.id/files/upload/AHDXHDYR_1572615914.pdf" TargetMode="External"/><Relationship Id="rId99" Type="http://schemas.openxmlformats.org/officeDocument/2006/relationships/hyperlink" Target="https://labbineka.kemdikbud.go.id/files/upload/DSCWRGHN_1572331054.pdf" TargetMode="External"/><Relationship Id="rId101" Type="http://schemas.openxmlformats.org/officeDocument/2006/relationships/hyperlink" Target="https://labbineka.kemdikbud.go.id/files/upload/AQDKYESA_1568867955.pdf" TargetMode="External"/><Relationship Id="rId122" Type="http://schemas.openxmlformats.org/officeDocument/2006/relationships/hyperlink" Target="https://labbineka.kemdikbud.go.id/files/upload/WFQWNZMF_1568882605.pdf" TargetMode="External"/><Relationship Id="rId130" Type="http://schemas.openxmlformats.org/officeDocument/2006/relationships/hyperlink" Target="https://labbineka.kemdikbud.go.id/files/upload/FGBZCWJY_1572617233.pdf" TargetMode="External"/><Relationship Id="rId135" Type="http://schemas.openxmlformats.org/officeDocument/2006/relationships/hyperlink" Target="https://labbineka.kemdikbud.go.id/files/upload/WHYVJHSV_1568882432.pdf" TargetMode="External"/><Relationship Id="rId143" Type="http://schemas.openxmlformats.org/officeDocument/2006/relationships/hyperlink" Target="https://labbineka.kemdikbud.go.id/files/upload/UHFWKRJX_1568887074.pdf" TargetMode="External"/><Relationship Id="rId148" Type="http://schemas.openxmlformats.org/officeDocument/2006/relationships/hyperlink" Target="https://labbineka.kemdikbud.go.id/files/upload/PMWGADMP_1568897433.pdf" TargetMode="External"/><Relationship Id="rId151" Type="http://schemas.openxmlformats.org/officeDocument/2006/relationships/hyperlink" Target="https://labbineka.kemdikbud.go.id/files/upload/RSDZRMWU_1568915013.pdf" TargetMode="External"/><Relationship Id="rId156" Type="http://schemas.openxmlformats.org/officeDocument/2006/relationships/hyperlink" Target="https://labbineka.kemdikbud.go.id/files/upload/WUNNJEYB_1568866765.pdf" TargetMode="External"/><Relationship Id="rId164" Type="http://schemas.openxmlformats.org/officeDocument/2006/relationships/hyperlink" Target="https://labbineka.kemdikbud.go.id/files/upload/NWJTHTMY_1572617817.pdf" TargetMode="External"/><Relationship Id="rId169" Type="http://schemas.openxmlformats.org/officeDocument/2006/relationships/hyperlink" Target="https://labbineka.kemdikbud.go.id/files/upload/HFPSDJTN_1568867254.pdf" TargetMode="External"/><Relationship Id="rId4" Type="http://schemas.openxmlformats.org/officeDocument/2006/relationships/hyperlink" Target="https://labbineka.kemdikbud.go.id/files/upload/GZMXJVQC_1569316257.jpg" TargetMode="External"/><Relationship Id="rId9" Type="http://schemas.openxmlformats.org/officeDocument/2006/relationships/hyperlink" Target="https://labbineka.kemdikbud.go.id/files/upload/AXPGMBGP_1568881846.pdf" TargetMode="External"/><Relationship Id="rId172" Type="http://schemas.openxmlformats.org/officeDocument/2006/relationships/hyperlink" Target="https://labbineka.kemdikbud.go.id/files/upload/EATGKUWP_1568869089.pdf" TargetMode="External"/><Relationship Id="rId13" Type="http://schemas.openxmlformats.org/officeDocument/2006/relationships/hyperlink" Target="https://labbineka.kemdikbud.go.id/files/upload/PHRWMPAT_1572331774.pdf" TargetMode="External"/><Relationship Id="rId18" Type="http://schemas.openxmlformats.org/officeDocument/2006/relationships/hyperlink" Target="https://labbineka.kemdikbud.go.id/files/upload/EURJGGBA_1572619168.pdf" TargetMode="External"/><Relationship Id="rId39" Type="http://schemas.openxmlformats.org/officeDocument/2006/relationships/hyperlink" Target="https://labbineka.kemdikbud.go.id/files/upload/VJNZSHND_1572619324.pdf" TargetMode="External"/><Relationship Id="rId109" Type="http://schemas.openxmlformats.org/officeDocument/2006/relationships/hyperlink" Target="https://labbineka.kemdikbud.go.id/files/upload/RVSWXCRR_1568869038.pdf" TargetMode="External"/><Relationship Id="rId34" Type="http://schemas.openxmlformats.org/officeDocument/2006/relationships/hyperlink" Target="https://labbineka.kemdikbud.go.id/files/upload/ZQUQKPXE_1568885822.pdf" TargetMode="External"/><Relationship Id="rId50" Type="http://schemas.openxmlformats.org/officeDocument/2006/relationships/hyperlink" Target="https://labbineka.kemdikbud.go.id/files/upload/FGGSGCER_1572330953.pdf" TargetMode="External"/><Relationship Id="rId55" Type="http://schemas.openxmlformats.org/officeDocument/2006/relationships/hyperlink" Target="https://labbineka.kemdikbud.go.id/files/upload/QHXEUDZU_1572619861.pdf" TargetMode="External"/><Relationship Id="rId76" Type="http://schemas.openxmlformats.org/officeDocument/2006/relationships/hyperlink" Target="https://labbineka.kemdikbud.go.id/files/upload/NSQWNEAJ_1568878469.pdf" TargetMode="External"/><Relationship Id="rId97" Type="http://schemas.openxmlformats.org/officeDocument/2006/relationships/hyperlink" Target="https://labbineka.kemdikbud.go.id/files/upload/NVRXJCXC_1568882864.pdf" TargetMode="External"/><Relationship Id="rId104" Type="http://schemas.openxmlformats.org/officeDocument/2006/relationships/hyperlink" Target="https://labbineka.kemdikbud.go.id/files/upload/KZMUPYFX_1572331164.pdf" TargetMode="External"/><Relationship Id="rId120" Type="http://schemas.openxmlformats.org/officeDocument/2006/relationships/hyperlink" Target="https://labbineka.kemdikbud.go.id/files/upload/RVZHRYVZ_1568887232.pdf" TargetMode="External"/><Relationship Id="rId125" Type="http://schemas.openxmlformats.org/officeDocument/2006/relationships/hyperlink" Target="https://labbineka.kemdikbud.go.id/files/upload/YTBDREBM_1572662851.pdf" TargetMode="External"/><Relationship Id="rId141" Type="http://schemas.openxmlformats.org/officeDocument/2006/relationships/hyperlink" Target="https://labbineka.kemdikbud.go.id/files/upload/RGFWPGKK_1568891688.pdf" TargetMode="External"/><Relationship Id="rId146" Type="http://schemas.openxmlformats.org/officeDocument/2006/relationships/hyperlink" Target="https://labbineka.kemdikbud.go.id/files/upload/PESRDFXZ_1568866398.pdf" TargetMode="External"/><Relationship Id="rId167" Type="http://schemas.openxmlformats.org/officeDocument/2006/relationships/hyperlink" Target="https://labbineka.kemdikbud.go.id/files/upload/VKSGJSBH_1568867132.pdf" TargetMode="External"/><Relationship Id="rId7" Type="http://schemas.openxmlformats.org/officeDocument/2006/relationships/hyperlink" Target="https://labbineka.kemdikbud.go.id/files/upload/YQUFXHHJ_1568901505.pdf" TargetMode="External"/><Relationship Id="rId71" Type="http://schemas.openxmlformats.org/officeDocument/2006/relationships/hyperlink" Target="https://labbineka.kemdikbud.go.id/files/upload/UNHGTEYF_1568865940.pdf" TargetMode="External"/><Relationship Id="rId92" Type="http://schemas.openxmlformats.org/officeDocument/2006/relationships/hyperlink" Target="https://labbineka.kemdikbud.go.id/files/upload/RUWDAMQH_1572614793.pdf" TargetMode="External"/><Relationship Id="rId162" Type="http://schemas.openxmlformats.org/officeDocument/2006/relationships/hyperlink" Target="https://labbineka.kemdikbud.go.id/files/upload/GAZGACEM_1568867334.pdf" TargetMode="External"/><Relationship Id="rId2" Type="http://schemas.openxmlformats.org/officeDocument/2006/relationships/hyperlink" Target="https://labbineka.kemdikbud.go.id/files/upload/HXGFEJET_1568868204.pdf" TargetMode="External"/><Relationship Id="rId29" Type="http://schemas.openxmlformats.org/officeDocument/2006/relationships/hyperlink" Target="https://labbineka.kemdikbud.go.id/files/upload/HQYDFUXY_1568875652.pdf" TargetMode="External"/><Relationship Id="rId24" Type="http://schemas.openxmlformats.org/officeDocument/2006/relationships/hyperlink" Target="https://labbineka.kemdikbud.go.id/files/upload/TUWBBGET_1568880009.pdf" TargetMode="External"/><Relationship Id="rId40" Type="http://schemas.openxmlformats.org/officeDocument/2006/relationships/hyperlink" Target="https://labbineka.kemdikbud.go.id/files/upload/WSTEAFTW_1569319838.pdf" TargetMode="External"/><Relationship Id="rId45" Type="http://schemas.openxmlformats.org/officeDocument/2006/relationships/hyperlink" Target="https://labbineka.kemdikbud.go.id/files/upload/UBRDFQQY_1568868844.pdf" TargetMode="External"/><Relationship Id="rId66" Type="http://schemas.openxmlformats.org/officeDocument/2006/relationships/hyperlink" Target="https://labbineka.kemdikbud.go.id/files/upload/WUNXFDTW_1572612494.pdf" TargetMode="External"/><Relationship Id="rId87" Type="http://schemas.openxmlformats.org/officeDocument/2006/relationships/hyperlink" Target="https://labbineka.kemdikbud.go.id/files/upload/UNYCKMGU_1572611748.pdf" TargetMode="External"/><Relationship Id="rId110" Type="http://schemas.openxmlformats.org/officeDocument/2006/relationships/hyperlink" Target="https://labbineka.kemdikbud.go.id/files/upload/VYBRURTG_1568882789.pdf" TargetMode="External"/><Relationship Id="rId115" Type="http://schemas.openxmlformats.org/officeDocument/2006/relationships/hyperlink" Target="https://labbineka.kemdikbud.go.id/files/upload/SYSSWJCM_1568890203.pdf" TargetMode="External"/><Relationship Id="rId131" Type="http://schemas.openxmlformats.org/officeDocument/2006/relationships/hyperlink" Target="https://labbineka.kemdikbud.go.id/files/upload/XZZDHMBN_1568883359.pdf" TargetMode="External"/><Relationship Id="rId136" Type="http://schemas.openxmlformats.org/officeDocument/2006/relationships/hyperlink" Target="https://labbineka.kemdikbud.go.id/files/upload/QJGTDAXG_1568898816.pdf" TargetMode="External"/><Relationship Id="rId157" Type="http://schemas.openxmlformats.org/officeDocument/2006/relationships/hyperlink" Target="https://labbineka.kemdikbud.go.id/files/upload/QPYTNAQF_1568887822.pdf" TargetMode="External"/><Relationship Id="rId61" Type="http://schemas.openxmlformats.org/officeDocument/2006/relationships/hyperlink" Target="https://labbineka.kemdikbud.go.id/files/upload/YUTMEYGE_1568897342.pdf" TargetMode="External"/><Relationship Id="rId82" Type="http://schemas.openxmlformats.org/officeDocument/2006/relationships/hyperlink" Target="https://labbineka.kemdikbud.go.id/files/upload/CMDWQWCR_1568878557.pdf" TargetMode="External"/><Relationship Id="rId152" Type="http://schemas.openxmlformats.org/officeDocument/2006/relationships/hyperlink" Target="https://labbineka.kemdikbud.go.id/files/upload/RQNUTKEU_1572613924.pdf" TargetMode="External"/><Relationship Id="rId173" Type="http://schemas.openxmlformats.org/officeDocument/2006/relationships/hyperlink" Target="https://labbineka.kemdikbud.go.id/files/upload/HVWYBWBN_1572618342.pdf" TargetMode="External"/><Relationship Id="rId19" Type="http://schemas.openxmlformats.org/officeDocument/2006/relationships/hyperlink" Target="https://labbineka.kemdikbud.go.id/files/upload/KJUAGAKX_1568897282.pdf" TargetMode="External"/><Relationship Id="rId14" Type="http://schemas.openxmlformats.org/officeDocument/2006/relationships/hyperlink" Target="https://labbineka.kemdikbud.go.id/files/upload/HASGWQWG_1568880695.pdf" TargetMode="External"/><Relationship Id="rId30" Type="http://schemas.openxmlformats.org/officeDocument/2006/relationships/hyperlink" Target="https://labbineka.kemdikbud.go.id/files/upload/MPGTTQVB_1572327624.pdf" TargetMode="External"/><Relationship Id="rId35" Type="http://schemas.openxmlformats.org/officeDocument/2006/relationships/hyperlink" Target="https://labbineka.kemdikbud.go.id/files/upload/ZTTHCFJN_1572331367.pdf" TargetMode="External"/><Relationship Id="rId56" Type="http://schemas.openxmlformats.org/officeDocument/2006/relationships/hyperlink" Target="https://labbineka.kemdikbud.go.id/files/upload/RBHFHMJB_1572613133.pdf" TargetMode="External"/><Relationship Id="rId77" Type="http://schemas.openxmlformats.org/officeDocument/2006/relationships/hyperlink" Target="https://labbineka.kemdikbud.go.id/files/upload/AZSJUBAA_1572614888.pdf" TargetMode="External"/><Relationship Id="rId100" Type="http://schemas.openxmlformats.org/officeDocument/2006/relationships/hyperlink" Target="https://labbineka.kemdikbud.go.id/files/upload/FNBWZFHW_1568877605.pdf" TargetMode="External"/><Relationship Id="rId105" Type="http://schemas.openxmlformats.org/officeDocument/2006/relationships/hyperlink" Target="https://labbineka.kemdikbud.go.id/files/upload/VVKUQSJS_1568889741.pdf" TargetMode="External"/><Relationship Id="rId126" Type="http://schemas.openxmlformats.org/officeDocument/2006/relationships/hyperlink" Target="https://labbineka.kemdikbud.go.id/files/upload/UHNUMBXD_1568873396.pdf" TargetMode="External"/><Relationship Id="rId147" Type="http://schemas.openxmlformats.org/officeDocument/2006/relationships/hyperlink" Target="https://labbineka.kemdikbud.go.id/files/upload/XRYRHRWM_1572613298.pdf" TargetMode="External"/><Relationship Id="rId168" Type="http://schemas.openxmlformats.org/officeDocument/2006/relationships/hyperlink" Target="https://labbineka.kemdikbud.go.id/files/upload/SHQEHFTH_1572330712.pdf" TargetMode="External"/><Relationship Id="rId8" Type="http://schemas.openxmlformats.org/officeDocument/2006/relationships/hyperlink" Target="https://labbineka.kemdikbud.go.id/files/upload/JSBXEZHN_1569316026.pdf" TargetMode="External"/><Relationship Id="rId51" Type="http://schemas.openxmlformats.org/officeDocument/2006/relationships/hyperlink" Target="https://labbineka.kemdikbud.go.id/files/upload/KFRUFXJG_1568865053.pdf" TargetMode="External"/><Relationship Id="rId72" Type="http://schemas.openxmlformats.org/officeDocument/2006/relationships/hyperlink" Target="https://labbineka.kemdikbud.go.id/files/upload/MPDBMVWG_1568897317.pdf" TargetMode="External"/><Relationship Id="rId93" Type="http://schemas.openxmlformats.org/officeDocument/2006/relationships/hyperlink" Target="https://labbineka.kemdikbud.go.id/files/upload/AMDTFDBK_1572611665.pdf" TargetMode="External"/><Relationship Id="rId98" Type="http://schemas.openxmlformats.org/officeDocument/2006/relationships/hyperlink" Target="https://labbineka.kemdikbud.go.id/files/upload/CFNHPYTB_1569399744.pdf" TargetMode="External"/><Relationship Id="rId121" Type="http://schemas.openxmlformats.org/officeDocument/2006/relationships/hyperlink" Target="https://labbineka.kemdikbud.go.id/files/upload/QGSQHXYM_1572327832.pdf" TargetMode="External"/><Relationship Id="rId142" Type="http://schemas.openxmlformats.org/officeDocument/2006/relationships/hyperlink" Target="https://labbineka.kemdikbud.go.id/files/upload/GJYWZPJB_1568899460.pdf" TargetMode="External"/><Relationship Id="rId163" Type="http://schemas.openxmlformats.org/officeDocument/2006/relationships/hyperlink" Target="https://labbineka.kemdikbud.go.id/files/upload/TKEECAQD_1572614523.pdf" TargetMode="External"/><Relationship Id="rId3" Type="http://schemas.openxmlformats.org/officeDocument/2006/relationships/hyperlink" Target="https://labbineka.kemdikbud.go.id/files/upload/UDPBRKDM_1568877553.pdf" TargetMode="External"/><Relationship Id="rId25" Type="http://schemas.openxmlformats.org/officeDocument/2006/relationships/hyperlink" Target="https://labbineka.kemdikbud.go.id/files/upload/RPVHBBUQ_1568879039.pdf" TargetMode="External"/><Relationship Id="rId46" Type="http://schemas.openxmlformats.org/officeDocument/2006/relationships/hyperlink" Target="https://labbineka.kemdikbud.go.id/files/upload/TCMFCWSX_1568868200.pdf" TargetMode="External"/><Relationship Id="rId67" Type="http://schemas.openxmlformats.org/officeDocument/2006/relationships/hyperlink" Target="https://labbineka.kemdikbud.go.id/files/upload/NEXXVCGX_1568868937.pdf" TargetMode="External"/><Relationship Id="rId116" Type="http://schemas.openxmlformats.org/officeDocument/2006/relationships/hyperlink" Target="https://labbineka.kemdikbud.go.id/files/upload/RAEEPYFC_1568869154.pdf" TargetMode="External"/><Relationship Id="rId137" Type="http://schemas.openxmlformats.org/officeDocument/2006/relationships/hyperlink" Target="https://labbineka.kemdikbud.go.id/files/upload/NWDFSRCH_1568878885.jpg" TargetMode="External"/><Relationship Id="rId158" Type="http://schemas.openxmlformats.org/officeDocument/2006/relationships/hyperlink" Target="https://labbineka.kemdikbud.go.id/files/upload/PTJTXYWG_1572331080.pdf" TargetMode="External"/><Relationship Id="rId20" Type="http://schemas.openxmlformats.org/officeDocument/2006/relationships/hyperlink" Target="https://labbineka.kemdikbud.go.id/files/upload/GADHSYCS_1569294659.pdf" TargetMode="External"/><Relationship Id="rId41" Type="http://schemas.openxmlformats.org/officeDocument/2006/relationships/hyperlink" Target="https://labbineka.kemdikbud.go.id/files/upload/KKZFZTJV_1572331872.pdf" TargetMode="External"/><Relationship Id="rId62" Type="http://schemas.openxmlformats.org/officeDocument/2006/relationships/hyperlink" Target="https://labbineka.kemdikbud.go.id/files/upload/TPXNRXQY_1568865366.pdf" TargetMode="External"/><Relationship Id="rId83" Type="http://schemas.openxmlformats.org/officeDocument/2006/relationships/hyperlink" Target="https://labbineka.kemdikbud.go.id/files/upload/PWPWYXSC_1568876080.pdf" TargetMode="External"/><Relationship Id="rId88" Type="http://schemas.openxmlformats.org/officeDocument/2006/relationships/hyperlink" Target="https://labbineka.kemdikbud.go.id/files/upload/EYVDMPMF_1568897255.pdf" TargetMode="External"/><Relationship Id="rId111" Type="http://schemas.openxmlformats.org/officeDocument/2006/relationships/hyperlink" Target="https://labbineka.kemdikbud.go.id/files/upload/EPZRHSVP_1568903909.pdf" TargetMode="External"/><Relationship Id="rId132" Type="http://schemas.openxmlformats.org/officeDocument/2006/relationships/hyperlink" Target="https://labbineka.kemdikbud.go.id/files/upload/GSEPKKDF_1568874644.pdf" TargetMode="External"/><Relationship Id="rId153" Type="http://schemas.openxmlformats.org/officeDocument/2006/relationships/hyperlink" Target="https://labbineka.kemdikbud.go.id/files/upload/PZSYJEBM_156931661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998"/>
  <sheetViews>
    <sheetView tabSelected="1" topLeftCell="A115" workbookViewId="0">
      <selection activeCell="A128" sqref="A128"/>
    </sheetView>
  </sheetViews>
  <sheetFormatPr defaultColWidth="14.42578125" defaultRowHeight="15.75" customHeight="1" x14ac:dyDescent="0.2"/>
  <cols>
    <col min="1" max="1" width="36.28515625" customWidth="1"/>
    <col min="2" max="2" width="13.28515625" customWidth="1"/>
    <col min="3" max="3" width="21.42578125" customWidth="1"/>
    <col min="35" max="35" width="14.85546875" customWidth="1"/>
    <col min="36" max="36" width="30.140625" customWidth="1"/>
  </cols>
  <sheetData>
    <row r="1" spans="1:36" ht="42" customHeight="1" x14ac:dyDescent="0.2">
      <c r="A1" s="1" t="s">
        <v>0</v>
      </c>
      <c r="B1" s="1"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ht="15" x14ac:dyDescent="0.25">
      <c r="A2" s="3" t="s">
        <v>36</v>
      </c>
      <c r="B2" s="4">
        <v>2016</v>
      </c>
      <c r="C2" s="3" t="s">
        <v>37</v>
      </c>
      <c r="D2" s="5">
        <v>56</v>
      </c>
      <c r="E2" s="5">
        <v>5</v>
      </c>
      <c r="F2" s="5">
        <v>53</v>
      </c>
      <c r="G2" s="5">
        <v>48</v>
      </c>
      <c r="H2" s="4">
        <v>1</v>
      </c>
      <c r="I2" s="4">
        <v>11</v>
      </c>
      <c r="J2" s="3" t="s">
        <v>38</v>
      </c>
      <c r="K2" s="4">
        <v>1.82</v>
      </c>
      <c r="L2" s="4">
        <v>251</v>
      </c>
      <c r="M2" s="4">
        <v>679</v>
      </c>
      <c r="N2" s="4">
        <v>6667</v>
      </c>
      <c r="O2" s="4">
        <v>1443</v>
      </c>
      <c r="P2" s="4">
        <v>4393</v>
      </c>
      <c r="Q2" s="4">
        <v>473</v>
      </c>
      <c r="R2" s="4">
        <v>970</v>
      </c>
      <c r="S2" s="4">
        <v>403</v>
      </c>
      <c r="T2" s="4">
        <v>84</v>
      </c>
      <c r="U2" s="4">
        <v>161</v>
      </c>
      <c r="V2" s="4">
        <v>2994</v>
      </c>
      <c r="W2" s="4">
        <v>9.8188510000000004</v>
      </c>
      <c r="X2" s="4">
        <v>26.56175</v>
      </c>
      <c r="Y2" s="4">
        <v>119.0536</v>
      </c>
      <c r="Z2" s="4">
        <v>2.7051789999999998</v>
      </c>
      <c r="AA2" s="4">
        <v>12.125</v>
      </c>
      <c r="AB2" s="4">
        <v>4.4821429999999998</v>
      </c>
      <c r="AC2" s="4">
        <v>2.4149E-2</v>
      </c>
      <c r="AD2" s="4">
        <v>6.0447000000000001E-2</v>
      </c>
      <c r="AE2" s="4">
        <v>1.2599000000000001E-2</v>
      </c>
      <c r="AF2" s="4">
        <v>1497</v>
      </c>
      <c r="AG2" s="6"/>
      <c r="AH2" s="3" t="s">
        <v>39</v>
      </c>
      <c r="AI2" s="6"/>
      <c r="AJ2" s="6"/>
    </row>
    <row r="3" spans="1:36" ht="15" x14ac:dyDescent="0.25">
      <c r="A3" s="3" t="s">
        <v>40</v>
      </c>
      <c r="B3" s="4">
        <v>2016</v>
      </c>
      <c r="C3" s="3" t="s">
        <v>41</v>
      </c>
      <c r="D3" s="5">
        <v>64</v>
      </c>
      <c r="E3" s="5">
        <v>12</v>
      </c>
      <c r="F3" s="5">
        <v>60</v>
      </c>
      <c r="G3" s="5">
        <v>48</v>
      </c>
      <c r="H3" s="4">
        <v>7</v>
      </c>
      <c r="I3" s="4">
        <v>14</v>
      </c>
      <c r="J3" s="3" t="s">
        <v>42</v>
      </c>
      <c r="K3" s="4">
        <v>1.57</v>
      </c>
      <c r="L3" s="4">
        <v>302</v>
      </c>
      <c r="M3" s="4">
        <v>521</v>
      </c>
      <c r="N3" s="4">
        <v>4678</v>
      </c>
      <c r="O3" s="4">
        <v>1162</v>
      </c>
      <c r="P3" s="4">
        <v>3496</v>
      </c>
      <c r="Q3" s="4">
        <v>421</v>
      </c>
      <c r="R3" s="4">
        <v>741</v>
      </c>
      <c r="S3" s="4">
        <v>260</v>
      </c>
      <c r="T3" s="4">
        <v>50</v>
      </c>
      <c r="U3" s="4">
        <v>61</v>
      </c>
      <c r="V3" s="4">
        <v>2101</v>
      </c>
      <c r="W3" s="4">
        <v>8.9788870000000003</v>
      </c>
      <c r="X3" s="4">
        <v>15.490069999999999</v>
      </c>
      <c r="Y3" s="4">
        <v>73.09375</v>
      </c>
      <c r="Z3" s="4">
        <v>1.725166</v>
      </c>
      <c r="AA3" s="4">
        <v>8.140625</v>
      </c>
      <c r="AB3" s="4">
        <v>4.71875</v>
      </c>
      <c r="AC3" s="4">
        <v>1.304E-2</v>
      </c>
      <c r="AD3" s="4">
        <v>5.5579000000000003E-2</v>
      </c>
      <c r="AE3" s="4">
        <v>1.0688E-2</v>
      </c>
      <c r="AF3" s="4">
        <v>1050.5</v>
      </c>
      <c r="AG3" s="6"/>
      <c r="AH3" s="3" t="s">
        <v>43</v>
      </c>
      <c r="AI3" s="7" t="s">
        <v>44</v>
      </c>
      <c r="AJ3" s="3" t="s">
        <v>45</v>
      </c>
    </row>
    <row r="4" spans="1:36" ht="15" x14ac:dyDescent="0.25">
      <c r="A4" s="3" t="s">
        <v>46</v>
      </c>
      <c r="B4" s="4">
        <v>2016</v>
      </c>
      <c r="C4" s="3" t="s">
        <v>37</v>
      </c>
      <c r="D4" s="5">
        <v>57</v>
      </c>
      <c r="E4" s="5">
        <v>6</v>
      </c>
      <c r="F4" s="5">
        <v>53</v>
      </c>
      <c r="G4" s="5">
        <v>47</v>
      </c>
      <c r="H4" s="4">
        <v>3</v>
      </c>
      <c r="I4" s="4">
        <v>12</v>
      </c>
      <c r="J4" s="3" t="s">
        <v>38</v>
      </c>
      <c r="K4" s="4">
        <v>1.5</v>
      </c>
      <c r="L4" s="4">
        <v>221</v>
      </c>
      <c r="M4" s="4">
        <v>512</v>
      </c>
      <c r="N4" s="4">
        <v>6907</v>
      </c>
      <c r="O4" s="4">
        <v>1764</v>
      </c>
      <c r="P4" s="4">
        <v>5521</v>
      </c>
      <c r="Q4" s="4">
        <v>524</v>
      </c>
      <c r="R4" s="4">
        <v>1240</v>
      </c>
      <c r="S4" s="4">
        <v>340</v>
      </c>
      <c r="T4" s="4">
        <v>115</v>
      </c>
      <c r="U4" s="4">
        <v>129</v>
      </c>
      <c r="V4" s="4">
        <v>3410</v>
      </c>
      <c r="W4" s="4">
        <v>13.49023</v>
      </c>
      <c r="X4" s="4">
        <v>31.25339</v>
      </c>
      <c r="Y4" s="4">
        <v>121.1754</v>
      </c>
      <c r="Z4" s="4">
        <v>2.3167420000000001</v>
      </c>
      <c r="AA4" s="4">
        <v>8.9824560000000009</v>
      </c>
      <c r="AB4" s="4">
        <v>3.8771930000000001</v>
      </c>
      <c r="AC4" s="4">
        <v>1.8676999999999999E-2</v>
      </c>
      <c r="AD4" s="4">
        <v>4.9224999999999998E-2</v>
      </c>
      <c r="AE4" s="4">
        <v>1.6650000000000002E-2</v>
      </c>
      <c r="AF4" s="4">
        <v>1705</v>
      </c>
      <c r="AG4" s="6"/>
      <c r="AH4" s="3" t="s">
        <v>47</v>
      </c>
      <c r="AI4" s="6"/>
      <c r="AJ4" s="6"/>
    </row>
    <row r="5" spans="1:36" ht="15" x14ac:dyDescent="0.25">
      <c r="A5" s="3" t="s">
        <v>48</v>
      </c>
      <c r="B5" s="4">
        <v>2016</v>
      </c>
      <c r="C5" s="3" t="s">
        <v>41</v>
      </c>
      <c r="D5" s="5">
        <v>62</v>
      </c>
      <c r="E5" s="8">
        <v>12</v>
      </c>
      <c r="F5" s="8">
        <v>56</v>
      </c>
      <c r="G5" s="8">
        <v>44</v>
      </c>
      <c r="H5" s="4">
        <v>5</v>
      </c>
      <c r="I5" s="4">
        <v>12</v>
      </c>
      <c r="J5" s="3" t="s">
        <v>42</v>
      </c>
      <c r="K5" s="4">
        <v>1.5</v>
      </c>
      <c r="L5" s="4">
        <v>201</v>
      </c>
      <c r="M5" s="4">
        <v>925</v>
      </c>
      <c r="N5" s="4">
        <v>7109</v>
      </c>
      <c r="O5" s="4">
        <v>1574</v>
      </c>
      <c r="P5" s="4">
        <v>4753</v>
      </c>
      <c r="Q5" s="4">
        <v>513</v>
      </c>
      <c r="R5" s="4">
        <v>1061</v>
      </c>
      <c r="S5" s="4">
        <v>529</v>
      </c>
      <c r="T5" s="4">
        <v>138</v>
      </c>
      <c r="U5" s="4">
        <v>225</v>
      </c>
      <c r="V5" s="4">
        <v>3505</v>
      </c>
      <c r="W5" s="4">
        <v>7.6854050000000003</v>
      </c>
      <c r="X5" s="4">
        <v>35.368160000000003</v>
      </c>
      <c r="Y5" s="4">
        <v>114.6613</v>
      </c>
      <c r="Z5" s="4">
        <v>4.6019899999999998</v>
      </c>
      <c r="AA5" s="4">
        <v>14.91935</v>
      </c>
      <c r="AB5" s="4">
        <v>3.2419349999999998</v>
      </c>
      <c r="AC5" s="4">
        <v>3.1649999999999998E-2</v>
      </c>
      <c r="AD5" s="4">
        <v>7.4413000000000007E-2</v>
      </c>
      <c r="AE5" s="4">
        <v>1.9411999999999999E-2</v>
      </c>
      <c r="AF5" s="4">
        <v>1752.5</v>
      </c>
      <c r="AG5" s="6"/>
      <c r="AH5" s="3" t="s">
        <v>47</v>
      </c>
      <c r="AI5" s="7" t="s">
        <v>49</v>
      </c>
      <c r="AJ5" s="3" t="s">
        <v>50</v>
      </c>
    </row>
    <row r="6" spans="1:36" ht="15" x14ac:dyDescent="0.25">
      <c r="A6" s="3" t="s">
        <v>51</v>
      </c>
      <c r="B6" s="4">
        <v>2016</v>
      </c>
      <c r="C6" s="3" t="s">
        <v>41</v>
      </c>
      <c r="D6" s="5">
        <v>80</v>
      </c>
      <c r="E6" s="8">
        <v>9</v>
      </c>
      <c r="F6" s="8">
        <v>76</v>
      </c>
      <c r="G6" s="8">
        <v>67</v>
      </c>
      <c r="H6" s="4">
        <v>1</v>
      </c>
      <c r="I6" s="4">
        <v>12</v>
      </c>
      <c r="J6" s="3" t="s">
        <v>42</v>
      </c>
      <c r="K6" s="4">
        <v>1.67</v>
      </c>
      <c r="L6" s="4">
        <v>307</v>
      </c>
      <c r="M6" s="4">
        <v>741</v>
      </c>
      <c r="N6" s="4">
        <v>7957</v>
      </c>
      <c r="O6" s="4">
        <v>1798</v>
      </c>
      <c r="P6" s="4">
        <v>5432</v>
      </c>
      <c r="Q6" s="4">
        <v>616</v>
      </c>
      <c r="R6" s="4">
        <v>1182</v>
      </c>
      <c r="S6" s="4">
        <v>331</v>
      </c>
      <c r="T6" s="4">
        <v>92</v>
      </c>
      <c r="U6" s="4">
        <v>128</v>
      </c>
      <c r="V6" s="4">
        <v>3741</v>
      </c>
      <c r="W6" s="4">
        <v>10.738189999999999</v>
      </c>
      <c r="X6" s="4">
        <v>25.918569999999999</v>
      </c>
      <c r="Y6" s="4">
        <v>99.462500000000006</v>
      </c>
      <c r="Z6" s="4">
        <v>2.413681</v>
      </c>
      <c r="AA6" s="4">
        <v>9.2624999999999993</v>
      </c>
      <c r="AB6" s="4">
        <v>3.8374999999999999</v>
      </c>
      <c r="AC6" s="4">
        <v>1.6086E-2</v>
      </c>
      <c r="AD6" s="4">
        <v>4.1598999999999997E-2</v>
      </c>
      <c r="AE6" s="4">
        <v>1.1561999999999999E-2</v>
      </c>
      <c r="AF6" s="4">
        <v>1870.5</v>
      </c>
      <c r="AG6" s="6"/>
      <c r="AH6" s="3" t="s">
        <v>52</v>
      </c>
      <c r="AI6" s="7" t="s">
        <v>53</v>
      </c>
      <c r="AJ6" s="3" t="s">
        <v>54</v>
      </c>
    </row>
    <row r="7" spans="1:36" ht="15" x14ac:dyDescent="0.25">
      <c r="A7" s="3" t="s">
        <v>55</v>
      </c>
      <c r="B7" s="4">
        <v>2016</v>
      </c>
      <c r="C7" s="3" t="s">
        <v>41</v>
      </c>
      <c r="D7" s="5">
        <v>58</v>
      </c>
      <c r="E7" s="8">
        <v>7</v>
      </c>
      <c r="F7" s="8">
        <v>52</v>
      </c>
      <c r="G7" s="9">
        <f t="shared" ref="G7:G191" si="0">(F7-E7)</f>
        <v>45</v>
      </c>
      <c r="H7" s="4">
        <v>1</v>
      </c>
      <c r="I7" s="4">
        <v>13.5</v>
      </c>
      <c r="J7" s="3" t="s">
        <v>42</v>
      </c>
      <c r="K7" s="4">
        <v>1.78</v>
      </c>
      <c r="L7" s="4">
        <v>986</v>
      </c>
      <c r="M7" s="4">
        <v>378</v>
      </c>
      <c r="N7" s="4">
        <v>4643</v>
      </c>
      <c r="O7" s="4">
        <v>1126</v>
      </c>
      <c r="P7" s="4">
        <v>3325</v>
      </c>
      <c r="Q7" s="4">
        <v>407</v>
      </c>
      <c r="R7" s="4">
        <v>719</v>
      </c>
      <c r="S7" s="4">
        <v>266</v>
      </c>
      <c r="T7" s="4">
        <v>60</v>
      </c>
      <c r="U7" s="4">
        <v>103</v>
      </c>
      <c r="V7" s="4">
        <v>1924</v>
      </c>
      <c r="W7" s="4">
        <v>12.28307</v>
      </c>
      <c r="X7" s="4">
        <v>4.7089249999999998</v>
      </c>
      <c r="Y7" s="4">
        <v>80.051720000000003</v>
      </c>
      <c r="Z7" s="4">
        <v>0.38336700000000001</v>
      </c>
      <c r="AA7" s="4">
        <v>6.5172410000000003</v>
      </c>
      <c r="AB7" s="4">
        <v>17</v>
      </c>
      <c r="AC7" s="4">
        <v>2.2183999999999999E-2</v>
      </c>
      <c r="AD7" s="4">
        <v>5.7291000000000002E-2</v>
      </c>
      <c r="AE7" s="4">
        <v>1.2923E-2</v>
      </c>
      <c r="AF7" s="4">
        <v>962</v>
      </c>
      <c r="AG7" s="6"/>
      <c r="AH7" s="3" t="s">
        <v>56</v>
      </c>
      <c r="AI7" s="7" t="s">
        <v>57</v>
      </c>
      <c r="AJ7" s="3" t="s">
        <v>58</v>
      </c>
    </row>
    <row r="8" spans="1:36" ht="15" x14ac:dyDescent="0.25">
      <c r="A8" s="3" t="s">
        <v>59</v>
      </c>
      <c r="B8" s="4">
        <v>2016</v>
      </c>
      <c r="C8" s="3" t="s">
        <v>41</v>
      </c>
      <c r="D8" s="5">
        <v>68</v>
      </c>
      <c r="E8" s="8">
        <v>10</v>
      </c>
      <c r="F8" s="8">
        <v>62</v>
      </c>
      <c r="G8" s="9">
        <f t="shared" si="0"/>
        <v>52</v>
      </c>
      <c r="H8" s="4">
        <v>5</v>
      </c>
      <c r="I8" s="4">
        <v>12</v>
      </c>
      <c r="J8" s="3" t="s">
        <v>42</v>
      </c>
      <c r="K8" s="4">
        <v>2.17</v>
      </c>
      <c r="L8" s="4">
        <v>147</v>
      </c>
      <c r="M8" s="4">
        <v>399</v>
      </c>
      <c r="N8" s="4">
        <v>4860</v>
      </c>
      <c r="O8" s="4">
        <v>1385</v>
      </c>
      <c r="P8" s="4">
        <v>4332</v>
      </c>
      <c r="Q8" s="4">
        <v>429</v>
      </c>
      <c r="R8" s="4">
        <v>956</v>
      </c>
      <c r="S8" s="4">
        <v>178</v>
      </c>
      <c r="T8" s="4">
        <v>54</v>
      </c>
      <c r="U8" s="4">
        <v>80</v>
      </c>
      <c r="V8" s="4">
        <v>2172</v>
      </c>
      <c r="W8" s="4">
        <v>12.18045</v>
      </c>
      <c r="X8" s="4">
        <v>33.061219999999999</v>
      </c>
      <c r="Y8" s="4">
        <v>71.470590000000001</v>
      </c>
      <c r="Z8" s="4">
        <v>2.714286</v>
      </c>
      <c r="AA8" s="4">
        <v>5.8676469999999998</v>
      </c>
      <c r="AB8" s="4">
        <v>2.1617649999999999</v>
      </c>
      <c r="AC8" s="4">
        <v>1.6461E-2</v>
      </c>
      <c r="AD8" s="4">
        <v>3.6625999999999999E-2</v>
      </c>
      <c r="AE8" s="4">
        <v>1.1110999999999999E-2</v>
      </c>
      <c r="AF8" s="4">
        <v>1086</v>
      </c>
      <c r="AG8" s="6"/>
      <c r="AH8" s="3" t="s">
        <v>39</v>
      </c>
      <c r="AI8" s="7" t="s">
        <v>60</v>
      </c>
      <c r="AJ8" s="3" t="s">
        <v>61</v>
      </c>
    </row>
    <row r="9" spans="1:36" ht="15" x14ac:dyDescent="0.25">
      <c r="A9" s="3" t="s">
        <v>62</v>
      </c>
      <c r="B9" s="4">
        <v>2016</v>
      </c>
      <c r="C9" s="3" t="s">
        <v>41</v>
      </c>
      <c r="D9" s="5">
        <v>63</v>
      </c>
      <c r="E9" s="8">
        <v>12</v>
      </c>
      <c r="F9" s="8">
        <v>59</v>
      </c>
      <c r="G9" s="9">
        <f t="shared" si="0"/>
        <v>47</v>
      </c>
      <c r="H9" s="4">
        <v>5</v>
      </c>
      <c r="I9" s="4">
        <v>12</v>
      </c>
      <c r="J9" s="3" t="s">
        <v>42</v>
      </c>
      <c r="K9" s="4">
        <v>1.5</v>
      </c>
      <c r="L9" s="4">
        <v>291</v>
      </c>
      <c r="M9" s="4">
        <v>692</v>
      </c>
      <c r="N9" s="4">
        <v>7165</v>
      </c>
      <c r="O9" s="4">
        <v>1632</v>
      </c>
      <c r="P9" s="4">
        <v>4972</v>
      </c>
      <c r="Q9" s="4">
        <v>553</v>
      </c>
      <c r="R9" s="4">
        <v>1079</v>
      </c>
      <c r="S9" s="4">
        <v>399</v>
      </c>
      <c r="T9" s="4">
        <v>111</v>
      </c>
      <c r="U9" s="4">
        <v>161</v>
      </c>
      <c r="V9" s="4">
        <v>3094</v>
      </c>
      <c r="W9" s="4">
        <v>10.354050000000001</v>
      </c>
      <c r="X9" s="4">
        <v>24.62199</v>
      </c>
      <c r="Y9" s="4">
        <v>113.7302</v>
      </c>
      <c r="Z9" s="4">
        <v>2.3780070000000002</v>
      </c>
      <c r="AA9" s="4">
        <v>10.98413</v>
      </c>
      <c r="AB9" s="4">
        <v>4.6190480000000003</v>
      </c>
      <c r="AC9" s="4">
        <v>2.247E-2</v>
      </c>
      <c r="AD9" s="4">
        <v>5.5687E-2</v>
      </c>
      <c r="AE9" s="4">
        <v>1.5492000000000001E-2</v>
      </c>
      <c r="AF9" s="4">
        <v>1547</v>
      </c>
      <c r="AG9" s="6"/>
      <c r="AH9" s="3" t="s">
        <v>63</v>
      </c>
      <c r="AI9" s="7" t="s">
        <v>64</v>
      </c>
      <c r="AJ9" s="3" t="s">
        <v>65</v>
      </c>
    </row>
    <row r="10" spans="1:36" ht="15" x14ac:dyDescent="0.25">
      <c r="A10" s="3" t="s">
        <v>66</v>
      </c>
      <c r="B10" s="4">
        <v>2017</v>
      </c>
      <c r="C10" s="3" t="s">
        <v>37</v>
      </c>
      <c r="D10" s="5">
        <v>51</v>
      </c>
      <c r="E10" s="8">
        <v>13</v>
      </c>
      <c r="F10" s="8">
        <v>46</v>
      </c>
      <c r="G10" s="9">
        <f t="shared" si="0"/>
        <v>33</v>
      </c>
      <c r="H10" s="4">
        <v>1</v>
      </c>
      <c r="I10" s="4">
        <v>12</v>
      </c>
      <c r="J10" s="3" t="s">
        <v>42</v>
      </c>
      <c r="K10" s="4">
        <v>1.75</v>
      </c>
      <c r="L10" s="4">
        <v>180</v>
      </c>
      <c r="M10" s="4">
        <v>337</v>
      </c>
      <c r="N10" s="4">
        <v>3692</v>
      </c>
      <c r="O10" s="4">
        <v>881</v>
      </c>
      <c r="P10" s="4">
        <v>2586</v>
      </c>
      <c r="Q10" s="4">
        <v>331</v>
      </c>
      <c r="R10" s="4">
        <v>550</v>
      </c>
      <c r="S10" s="4">
        <v>181</v>
      </c>
      <c r="T10" s="4">
        <v>95</v>
      </c>
      <c r="U10" s="4">
        <v>83</v>
      </c>
      <c r="V10" s="4">
        <v>1591</v>
      </c>
      <c r="W10" s="4">
        <v>10.955489999999999</v>
      </c>
      <c r="X10" s="4">
        <v>20.511109999999999</v>
      </c>
      <c r="Y10" s="4">
        <v>72.392160000000004</v>
      </c>
      <c r="Z10" s="4">
        <v>1.8722220000000001</v>
      </c>
      <c r="AA10" s="4">
        <v>6.6078429999999999</v>
      </c>
      <c r="AB10" s="4">
        <v>3.5294120000000002</v>
      </c>
      <c r="AC10" s="4">
        <v>2.2481000000000001E-2</v>
      </c>
      <c r="AD10" s="4">
        <v>4.9024999999999999E-2</v>
      </c>
      <c r="AE10" s="4">
        <v>2.5731E-2</v>
      </c>
      <c r="AF10" s="4">
        <v>795.5</v>
      </c>
      <c r="AG10" s="6"/>
      <c r="AH10" s="3" t="s">
        <v>67</v>
      </c>
      <c r="AI10" s="7" t="s">
        <v>68</v>
      </c>
      <c r="AJ10" s="3" t="s">
        <v>69</v>
      </c>
    </row>
    <row r="11" spans="1:36" ht="15" x14ac:dyDescent="0.25">
      <c r="A11" s="3" t="s">
        <v>70</v>
      </c>
      <c r="B11" s="4">
        <v>2016</v>
      </c>
      <c r="C11" s="3" t="s">
        <v>41</v>
      </c>
      <c r="D11" s="5">
        <v>65</v>
      </c>
      <c r="E11" s="8">
        <v>8</v>
      </c>
      <c r="F11" s="8">
        <v>61</v>
      </c>
      <c r="G11" s="9">
        <f t="shared" si="0"/>
        <v>53</v>
      </c>
      <c r="H11" s="4">
        <v>1</v>
      </c>
      <c r="I11" s="4">
        <v>12</v>
      </c>
      <c r="J11" s="3" t="s">
        <v>42</v>
      </c>
      <c r="K11" s="4">
        <v>1.67</v>
      </c>
      <c r="L11" s="4">
        <v>157</v>
      </c>
      <c r="M11" s="4">
        <v>544</v>
      </c>
      <c r="N11" s="4">
        <v>7110</v>
      </c>
      <c r="O11" s="4">
        <v>1463</v>
      </c>
      <c r="P11" s="4">
        <v>4550</v>
      </c>
      <c r="Q11" s="4">
        <v>456</v>
      </c>
      <c r="R11" s="4">
        <v>1007</v>
      </c>
      <c r="S11" s="4">
        <v>372</v>
      </c>
      <c r="T11" s="4">
        <v>77</v>
      </c>
      <c r="U11" s="4">
        <v>147</v>
      </c>
      <c r="V11" s="4">
        <v>3089</v>
      </c>
      <c r="W11" s="4">
        <v>13.069850000000001</v>
      </c>
      <c r="X11" s="4">
        <v>45.286619999999999</v>
      </c>
      <c r="Y11" s="4">
        <v>109.38460000000001</v>
      </c>
      <c r="Z11" s="4">
        <v>3.4649679999999998</v>
      </c>
      <c r="AA11" s="4">
        <v>8.3692309999999992</v>
      </c>
      <c r="AB11" s="4">
        <v>2.4153850000000001</v>
      </c>
      <c r="AC11" s="4">
        <v>2.0674999999999999E-2</v>
      </c>
      <c r="AD11" s="4">
        <v>5.2320999999999999E-2</v>
      </c>
      <c r="AE11" s="4">
        <v>1.0829999999999999E-2</v>
      </c>
      <c r="AF11" s="4">
        <v>1544.5</v>
      </c>
      <c r="AG11" s="6"/>
      <c r="AH11" s="3" t="s">
        <v>56</v>
      </c>
      <c r="AI11" s="7" t="s">
        <v>71</v>
      </c>
      <c r="AJ11" s="3" t="s">
        <v>72</v>
      </c>
    </row>
    <row r="12" spans="1:36" ht="15" x14ac:dyDescent="0.25">
      <c r="A12" s="3" t="s">
        <v>73</v>
      </c>
      <c r="B12" s="4">
        <v>2016</v>
      </c>
      <c r="C12" s="3" t="s">
        <v>41</v>
      </c>
      <c r="D12" s="5">
        <v>69</v>
      </c>
      <c r="E12" s="8">
        <v>12</v>
      </c>
      <c r="F12" s="8">
        <v>62</v>
      </c>
      <c r="G12" s="9">
        <f t="shared" si="0"/>
        <v>50</v>
      </c>
      <c r="H12" s="4">
        <v>7</v>
      </c>
      <c r="I12" s="4">
        <v>12</v>
      </c>
      <c r="J12" s="3" t="s">
        <v>42</v>
      </c>
      <c r="K12" s="4">
        <v>1.5</v>
      </c>
      <c r="L12" s="4">
        <v>245</v>
      </c>
      <c r="M12" s="4">
        <v>548</v>
      </c>
      <c r="N12" s="4">
        <v>7018</v>
      </c>
      <c r="O12" s="4">
        <v>1705</v>
      </c>
      <c r="P12" s="4">
        <v>5278</v>
      </c>
      <c r="Q12" s="4">
        <v>538</v>
      </c>
      <c r="R12" s="4">
        <v>1167</v>
      </c>
      <c r="S12" s="4">
        <v>373</v>
      </c>
      <c r="T12" s="4">
        <v>90</v>
      </c>
      <c r="U12" s="4">
        <v>141</v>
      </c>
      <c r="V12" s="4">
        <v>2993</v>
      </c>
      <c r="W12" s="4">
        <v>12.806570000000001</v>
      </c>
      <c r="X12" s="4">
        <v>28.6449</v>
      </c>
      <c r="Y12" s="4">
        <v>101.7101</v>
      </c>
      <c r="Z12" s="4">
        <v>2.2367349999999999</v>
      </c>
      <c r="AA12" s="4">
        <v>7.9420289999999998</v>
      </c>
      <c r="AB12" s="4">
        <v>3.5507249999999999</v>
      </c>
      <c r="AC12" s="4">
        <v>2.0091000000000001E-2</v>
      </c>
      <c r="AD12" s="4">
        <v>5.3149000000000002E-2</v>
      </c>
      <c r="AE12" s="4">
        <v>1.2824E-2</v>
      </c>
      <c r="AF12" s="4">
        <v>1496.5</v>
      </c>
      <c r="AG12" s="6"/>
      <c r="AH12" s="3" t="s">
        <v>74</v>
      </c>
      <c r="AI12" s="7" t="s">
        <v>75</v>
      </c>
      <c r="AJ12" s="3" t="s">
        <v>76</v>
      </c>
    </row>
    <row r="13" spans="1:36" ht="15" x14ac:dyDescent="0.25">
      <c r="A13" s="3" t="s">
        <v>77</v>
      </c>
      <c r="B13" s="4">
        <v>2016</v>
      </c>
      <c r="C13" s="3" t="s">
        <v>41</v>
      </c>
      <c r="D13" s="5">
        <v>80</v>
      </c>
      <c r="E13" s="8">
        <v>9</v>
      </c>
      <c r="F13" s="8">
        <v>75</v>
      </c>
      <c r="G13" s="9">
        <f t="shared" si="0"/>
        <v>66</v>
      </c>
      <c r="H13" s="4">
        <v>13</v>
      </c>
      <c r="I13" s="4">
        <v>12</v>
      </c>
      <c r="J13" s="3" t="s">
        <v>42</v>
      </c>
      <c r="K13" s="4">
        <v>1.67</v>
      </c>
      <c r="L13" s="4">
        <v>312</v>
      </c>
      <c r="M13" s="4">
        <v>410</v>
      </c>
      <c r="N13" s="4">
        <v>5520</v>
      </c>
      <c r="O13" s="4">
        <v>1713</v>
      </c>
      <c r="P13" s="4">
        <v>5189</v>
      </c>
      <c r="Q13" s="4">
        <v>581</v>
      </c>
      <c r="R13" s="4">
        <v>1132</v>
      </c>
      <c r="S13" s="4">
        <v>322</v>
      </c>
      <c r="T13" s="4">
        <v>143</v>
      </c>
      <c r="U13" s="4">
        <v>111</v>
      </c>
      <c r="V13" s="4">
        <v>2659</v>
      </c>
      <c r="W13" s="4">
        <v>13.46341</v>
      </c>
      <c r="X13" s="4">
        <v>17.692309999999999</v>
      </c>
      <c r="Y13" s="4">
        <v>69</v>
      </c>
      <c r="Z13" s="4">
        <v>1.314103</v>
      </c>
      <c r="AA13" s="4">
        <v>5.125</v>
      </c>
      <c r="AB13" s="4">
        <v>3.9</v>
      </c>
      <c r="AC13" s="4">
        <v>2.0108999999999998E-2</v>
      </c>
      <c r="AD13" s="4">
        <v>5.8333000000000003E-2</v>
      </c>
      <c r="AE13" s="4">
        <v>2.5905999999999998E-2</v>
      </c>
      <c r="AF13" s="4">
        <v>1329.5</v>
      </c>
      <c r="AG13" s="6"/>
      <c r="AH13" s="3" t="s">
        <v>78</v>
      </c>
      <c r="AI13" s="7" t="s">
        <v>79</v>
      </c>
      <c r="AJ13" s="3" t="s">
        <v>80</v>
      </c>
    </row>
    <row r="14" spans="1:36" ht="15" x14ac:dyDescent="0.25">
      <c r="A14" s="3" t="s">
        <v>81</v>
      </c>
      <c r="B14" s="4">
        <v>2017</v>
      </c>
      <c r="C14" s="3" t="s">
        <v>37</v>
      </c>
      <c r="D14" s="5">
        <v>68</v>
      </c>
      <c r="E14" s="8">
        <v>11</v>
      </c>
      <c r="F14" s="8">
        <v>63</v>
      </c>
      <c r="G14" s="9">
        <f t="shared" si="0"/>
        <v>52</v>
      </c>
      <c r="H14" s="4">
        <v>1</v>
      </c>
      <c r="I14" s="4">
        <v>12</v>
      </c>
      <c r="J14" s="3" t="s">
        <v>42</v>
      </c>
      <c r="K14" s="4">
        <v>1.58</v>
      </c>
      <c r="L14" s="4">
        <v>178</v>
      </c>
      <c r="M14" s="4">
        <v>609</v>
      </c>
      <c r="N14" s="4">
        <v>7310</v>
      </c>
      <c r="O14" s="4">
        <v>1447</v>
      </c>
      <c r="P14" s="4">
        <v>4465</v>
      </c>
      <c r="Q14" s="4">
        <v>472</v>
      </c>
      <c r="R14" s="4">
        <v>975</v>
      </c>
      <c r="S14" s="4">
        <v>348</v>
      </c>
      <c r="T14" s="4">
        <v>117</v>
      </c>
      <c r="U14" s="4">
        <v>89</v>
      </c>
      <c r="V14" s="4">
        <v>2862</v>
      </c>
      <c r="W14" s="4">
        <v>12.00328</v>
      </c>
      <c r="X14" s="4">
        <v>41.067419999999998</v>
      </c>
      <c r="Y14" s="4">
        <v>107.5</v>
      </c>
      <c r="Z14" s="4">
        <v>3.4213480000000001</v>
      </c>
      <c r="AA14" s="4">
        <v>8.9558820000000008</v>
      </c>
      <c r="AB14" s="4">
        <v>2.6176469999999998</v>
      </c>
      <c r="AC14" s="4">
        <v>1.2175E-2</v>
      </c>
      <c r="AD14" s="4">
        <v>4.7606000000000002E-2</v>
      </c>
      <c r="AE14" s="4">
        <v>1.6004999999999998E-2</v>
      </c>
      <c r="AF14" s="4">
        <v>1431</v>
      </c>
      <c r="AG14" s="6"/>
      <c r="AH14" s="3" t="s">
        <v>82</v>
      </c>
      <c r="AI14" s="7" t="s">
        <v>83</v>
      </c>
      <c r="AJ14" s="3" t="s">
        <v>84</v>
      </c>
    </row>
    <row r="15" spans="1:36" ht="15" x14ac:dyDescent="0.25">
      <c r="A15" s="3" t="s">
        <v>85</v>
      </c>
      <c r="B15" s="4">
        <v>2016</v>
      </c>
      <c r="C15" s="3" t="s">
        <v>41</v>
      </c>
      <c r="D15" s="5">
        <v>67</v>
      </c>
      <c r="E15" s="8">
        <v>10</v>
      </c>
      <c r="F15" s="8">
        <v>62</v>
      </c>
      <c r="G15" s="9">
        <f t="shared" si="0"/>
        <v>52</v>
      </c>
      <c r="H15" s="4">
        <v>9</v>
      </c>
      <c r="I15" s="4">
        <v>12</v>
      </c>
      <c r="J15" s="3" t="s">
        <v>42</v>
      </c>
      <c r="K15" s="4">
        <v>1.5</v>
      </c>
      <c r="L15" s="4">
        <v>219</v>
      </c>
      <c r="M15" s="4">
        <v>637</v>
      </c>
      <c r="N15" s="4">
        <v>6812</v>
      </c>
      <c r="O15" s="4">
        <v>1345</v>
      </c>
      <c r="P15" s="4">
        <v>4057</v>
      </c>
      <c r="Q15" s="4">
        <v>461</v>
      </c>
      <c r="R15" s="4">
        <v>884</v>
      </c>
      <c r="S15" s="4">
        <v>304</v>
      </c>
      <c r="T15" s="4">
        <v>133</v>
      </c>
      <c r="U15" s="4">
        <v>92</v>
      </c>
      <c r="V15" s="4">
        <v>2913</v>
      </c>
      <c r="W15" s="4">
        <v>10.69388</v>
      </c>
      <c r="X15" s="4">
        <v>31.10502</v>
      </c>
      <c r="Y15" s="4">
        <v>101.6716</v>
      </c>
      <c r="Z15" s="4">
        <v>2.9086759999999998</v>
      </c>
      <c r="AA15" s="4">
        <v>9.5074629999999996</v>
      </c>
      <c r="AB15" s="4">
        <v>3.2686570000000001</v>
      </c>
      <c r="AC15" s="4">
        <v>1.3506000000000001E-2</v>
      </c>
      <c r="AD15" s="4">
        <v>4.4627E-2</v>
      </c>
      <c r="AE15" s="4">
        <v>1.9524E-2</v>
      </c>
      <c r="AF15" s="4">
        <v>1456.5</v>
      </c>
      <c r="AG15" s="6"/>
      <c r="AH15" s="3" t="s">
        <v>86</v>
      </c>
      <c r="AI15" s="7" t="s">
        <v>87</v>
      </c>
      <c r="AJ15" s="3" t="s">
        <v>88</v>
      </c>
    </row>
    <row r="16" spans="1:36" ht="15" x14ac:dyDescent="0.25">
      <c r="A16" s="3" t="s">
        <v>89</v>
      </c>
      <c r="B16" s="4">
        <v>2016</v>
      </c>
      <c r="C16" s="3" t="s">
        <v>41</v>
      </c>
      <c r="D16" s="5">
        <v>59</v>
      </c>
      <c r="E16" s="8">
        <v>7</v>
      </c>
      <c r="F16" s="8">
        <v>48</v>
      </c>
      <c r="G16" s="9">
        <f t="shared" si="0"/>
        <v>41</v>
      </c>
      <c r="H16" s="4">
        <v>7</v>
      </c>
      <c r="I16" s="4">
        <v>12</v>
      </c>
      <c r="J16" s="3" t="s">
        <v>42</v>
      </c>
      <c r="K16" s="4">
        <v>1.92</v>
      </c>
      <c r="L16" s="4">
        <v>197</v>
      </c>
      <c r="M16" s="4">
        <v>528</v>
      </c>
      <c r="N16" s="4">
        <v>4955</v>
      </c>
      <c r="O16" s="4">
        <v>1614</v>
      </c>
      <c r="P16" s="4">
        <v>4786</v>
      </c>
      <c r="Q16" s="4">
        <v>588</v>
      </c>
      <c r="R16" s="4">
        <v>1026</v>
      </c>
      <c r="S16" s="4">
        <v>248</v>
      </c>
      <c r="T16" s="4">
        <v>74</v>
      </c>
      <c r="U16" s="4">
        <v>85</v>
      </c>
      <c r="V16" s="4">
        <v>2509</v>
      </c>
      <c r="W16" s="4">
        <v>9.3844700000000003</v>
      </c>
      <c r="X16" s="4">
        <v>25.152280000000001</v>
      </c>
      <c r="Y16" s="4">
        <v>83.983050000000006</v>
      </c>
      <c r="Z16" s="4">
        <v>2.6802030000000001</v>
      </c>
      <c r="AA16" s="4">
        <v>8.9491530000000008</v>
      </c>
      <c r="AB16" s="4">
        <v>3.3389829999999998</v>
      </c>
      <c r="AC16" s="4">
        <v>1.7153999999999999E-2</v>
      </c>
      <c r="AD16" s="4">
        <v>5.0049999999999997E-2</v>
      </c>
      <c r="AE16" s="4">
        <v>1.4933999999999999E-2</v>
      </c>
      <c r="AF16" s="4">
        <v>1254.5</v>
      </c>
      <c r="AG16" s="6"/>
      <c r="AH16" s="3" t="s">
        <v>90</v>
      </c>
      <c r="AI16" s="7" t="s">
        <v>91</v>
      </c>
      <c r="AJ16" s="3" t="s">
        <v>92</v>
      </c>
    </row>
    <row r="17" spans="1:36" ht="15" x14ac:dyDescent="0.25">
      <c r="A17" s="3" t="s">
        <v>93</v>
      </c>
      <c r="B17" s="4">
        <v>2016</v>
      </c>
      <c r="C17" s="3" t="s">
        <v>37</v>
      </c>
      <c r="D17" s="5">
        <v>64</v>
      </c>
      <c r="E17" s="8">
        <v>9</v>
      </c>
      <c r="F17" s="8">
        <v>57</v>
      </c>
      <c r="G17" s="9">
        <f t="shared" si="0"/>
        <v>48</v>
      </c>
      <c r="H17" s="3">
        <v>4</v>
      </c>
      <c r="I17" s="4">
        <v>12</v>
      </c>
      <c r="J17" s="3" t="s">
        <v>42</v>
      </c>
      <c r="K17" s="4">
        <v>2.25</v>
      </c>
      <c r="L17" s="4">
        <v>147</v>
      </c>
      <c r="M17" s="4">
        <v>388</v>
      </c>
      <c r="N17" s="4">
        <v>4671</v>
      </c>
      <c r="O17" s="4">
        <v>1148</v>
      </c>
      <c r="P17" s="4">
        <v>3394</v>
      </c>
      <c r="Q17" s="4">
        <v>437</v>
      </c>
      <c r="R17" s="4">
        <v>711</v>
      </c>
      <c r="S17" s="4">
        <v>210</v>
      </c>
      <c r="T17" s="4">
        <v>54</v>
      </c>
      <c r="U17" s="4">
        <v>78</v>
      </c>
      <c r="V17" s="4">
        <v>2177</v>
      </c>
      <c r="W17" s="4">
        <v>12.03866</v>
      </c>
      <c r="X17" s="4">
        <v>31.775510000000001</v>
      </c>
      <c r="Y17" s="4">
        <v>72.984380000000002</v>
      </c>
      <c r="Z17" s="4">
        <v>2.639456</v>
      </c>
      <c r="AA17" s="4">
        <v>6.0625</v>
      </c>
      <c r="AB17" s="4">
        <v>2.296875</v>
      </c>
      <c r="AC17" s="4">
        <v>1.6698999999999999E-2</v>
      </c>
      <c r="AD17" s="4">
        <v>4.4957999999999998E-2</v>
      </c>
      <c r="AE17" s="4">
        <v>1.1561E-2</v>
      </c>
      <c r="AF17" s="4">
        <v>1088.5</v>
      </c>
      <c r="AG17" s="6"/>
      <c r="AH17" s="3" t="s">
        <v>94</v>
      </c>
      <c r="AI17" s="7" t="s">
        <v>95</v>
      </c>
      <c r="AJ17" s="3" t="s">
        <v>96</v>
      </c>
    </row>
    <row r="18" spans="1:36" ht="15" x14ac:dyDescent="0.25">
      <c r="A18" s="3" t="s">
        <v>97</v>
      </c>
      <c r="B18" s="4">
        <v>2016</v>
      </c>
      <c r="C18" s="3" t="s">
        <v>41</v>
      </c>
      <c r="D18" s="5">
        <v>62</v>
      </c>
      <c r="E18" s="8">
        <v>10</v>
      </c>
      <c r="F18" s="8">
        <v>58</v>
      </c>
      <c r="G18" s="9">
        <f t="shared" si="0"/>
        <v>48</v>
      </c>
      <c r="H18" s="3">
        <v>1</v>
      </c>
      <c r="I18" s="4">
        <v>14</v>
      </c>
      <c r="J18" s="3" t="s">
        <v>42</v>
      </c>
      <c r="K18" s="4">
        <v>1.57</v>
      </c>
      <c r="L18" s="4">
        <v>158</v>
      </c>
      <c r="M18" s="4">
        <v>492</v>
      </c>
      <c r="N18" s="4">
        <v>4657</v>
      </c>
      <c r="O18" s="4">
        <v>1205</v>
      </c>
      <c r="P18" s="4">
        <v>3626</v>
      </c>
      <c r="Q18" s="4">
        <v>416</v>
      </c>
      <c r="R18" s="4">
        <v>789</v>
      </c>
      <c r="S18" s="4">
        <v>222</v>
      </c>
      <c r="T18" s="4">
        <v>72</v>
      </c>
      <c r="U18" s="4">
        <v>68</v>
      </c>
      <c r="V18" s="4">
        <v>2301</v>
      </c>
      <c r="W18" s="4">
        <v>9.4654469999999993</v>
      </c>
      <c r="X18" s="4">
        <v>29.474679999999999</v>
      </c>
      <c r="Y18" s="4">
        <v>75.112899999999996</v>
      </c>
      <c r="Z18" s="4">
        <v>3.1139239999999999</v>
      </c>
      <c r="AA18" s="4">
        <v>7.9354839999999998</v>
      </c>
      <c r="AB18" s="4">
        <v>2.548387</v>
      </c>
      <c r="AC18" s="4">
        <v>1.4602E-2</v>
      </c>
      <c r="AD18" s="4">
        <v>4.7669999999999997E-2</v>
      </c>
      <c r="AE18" s="4">
        <v>1.5461000000000001E-2</v>
      </c>
      <c r="AF18" s="4">
        <v>1150.5</v>
      </c>
      <c r="AG18" s="6"/>
      <c r="AH18" s="3" t="s">
        <v>74</v>
      </c>
      <c r="AI18" s="7" t="s">
        <v>98</v>
      </c>
      <c r="AJ18" s="3" t="s">
        <v>99</v>
      </c>
    </row>
    <row r="19" spans="1:36" ht="15" x14ac:dyDescent="0.25">
      <c r="A19" s="3" t="s">
        <v>100</v>
      </c>
      <c r="B19" s="4">
        <v>2016</v>
      </c>
      <c r="C19" s="3" t="s">
        <v>41</v>
      </c>
      <c r="D19" s="5">
        <v>63</v>
      </c>
      <c r="E19" s="8">
        <v>12</v>
      </c>
      <c r="F19" s="8">
        <v>59</v>
      </c>
      <c r="G19" s="9">
        <f t="shared" si="0"/>
        <v>47</v>
      </c>
      <c r="H19" s="3">
        <v>3</v>
      </c>
      <c r="I19" s="4">
        <v>12</v>
      </c>
      <c r="J19" s="3" t="s">
        <v>42</v>
      </c>
      <c r="K19" s="4">
        <v>1.75</v>
      </c>
      <c r="L19" s="4">
        <v>270</v>
      </c>
      <c r="M19" s="4">
        <v>426</v>
      </c>
      <c r="N19" s="4">
        <v>5531</v>
      </c>
      <c r="O19" s="4">
        <v>1362</v>
      </c>
      <c r="P19" s="4">
        <v>4139</v>
      </c>
      <c r="Q19" s="4">
        <v>454</v>
      </c>
      <c r="R19" s="4">
        <v>908</v>
      </c>
      <c r="S19" s="4">
        <v>425</v>
      </c>
      <c r="T19" s="4">
        <v>231</v>
      </c>
      <c r="U19" s="4">
        <v>259</v>
      </c>
      <c r="V19" s="4">
        <v>2700</v>
      </c>
      <c r="W19" s="4">
        <v>12.98357</v>
      </c>
      <c r="X19" s="4">
        <v>20.485189999999999</v>
      </c>
      <c r="Y19" s="4">
        <v>87.79365</v>
      </c>
      <c r="Z19" s="4">
        <v>1.5777779999999999</v>
      </c>
      <c r="AA19" s="4">
        <v>6.7619049999999996</v>
      </c>
      <c r="AB19" s="4">
        <v>4.2857139999999996</v>
      </c>
      <c r="AC19" s="4">
        <v>4.6827000000000001E-2</v>
      </c>
      <c r="AD19" s="4">
        <v>7.6840000000000006E-2</v>
      </c>
      <c r="AE19" s="4">
        <v>4.1764999999999997E-2</v>
      </c>
      <c r="AF19" s="4">
        <v>1350</v>
      </c>
      <c r="AG19" s="6"/>
      <c r="AH19" s="3" t="s">
        <v>101</v>
      </c>
      <c r="AI19" s="7" t="s">
        <v>102</v>
      </c>
      <c r="AJ19" s="3" t="s">
        <v>103</v>
      </c>
    </row>
    <row r="20" spans="1:36" ht="15" x14ac:dyDescent="0.25">
      <c r="A20" s="3" t="s">
        <v>104</v>
      </c>
      <c r="B20" s="4">
        <v>2016</v>
      </c>
      <c r="C20" s="3" t="s">
        <v>37</v>
      </c>
      <c r="D20" s="5">
        <v>72</v>
      </c>
      <c r="E20" s="8">
        <v>9</v>
      </c>
      <c r="F20" s="8">
        <v>69</v>
      </c>
      <c r="G20" s="9">
        <f t="shared" si="0"/>
        <v>60</v>
      </c>
      <c r="H20" s="3">
        <v>7</v>
      </c>
      <c r="I20" s="4">
        <v>12</v>
      </c>
      <c r="J20" s="3" t="s">
        <v>42</v>
      </c>
      <c r="K20" s="4">
        <v>1.83</v>
      </c>
      <c r="L20" s="4">
        <v>224</v>
      </c>
      <c r="M20" s="4">
        <v>542</v>
      </c>
      <c r="N20" s="4">
        <v>6271</v>
      </c>
      <c r="O20" s="4">
        <v>1597</v>
      </c>
      <c r="P20" s="4">
        <v>4984</v>
      </c>
      <c r="Q20" s="4">
        <v>498</v>
      </c>
      <c r="R20" s="4">
        <v>1099</v>
      </c>
      <c r="S20" s="4">
        <v>312</v>
      </c>
      <c r="T20" s="4">
        <v>84</v>
      </c>
      <c r="U20" s="4">
        <v>137</v>
      </c>
      <c r="V20" s="4">
        <v>3118</v>
      </c>
      <c r="W20" s="4">
        <v>11.57011</v>
      </c>
      <c r="X20" s="4">
        <v>27.995539999999998</v>
      </c>
      <c r="Y20" s="4">
        <v>87.097219999999993</v>
      </c>
      <c r="Z20" s="4">
        <v>2.4196430000000002</v>
      </c>
      <c r="AA20" s="4">
        <v>7.5277779999999996</v>
      </c>
      <c r="AB20" s="4">
        <v>3.1111110000000002</v>
      </c>
      <c r="AC20" s="4">
        <v>2.1846999999999998E-2</v>
      </c>
      <c r="AD20" s="4">
        <v>4.9752999999999999E-2</v>
      </c>
      <c r="AE20" s="4">
        <v>1.3395000000000001E-2</v>
      </c>
      <c r="AF20" s="4">
        <v>1559</v>
      </c>
      <c r="AG20" s="6"/>
      <c r="AH20" s="3" t="s">
        <v>105</v>
      </c>
      <c r="AI20" s="7" t="s">
        <v>106</v>
      </c>
      <c r="AJ20" s="3" t="s">
        <v>107</v>
      </c>
    </row>
    <row r="21" spans="1:36" ht="15" x14ac:dyDescent="0.25">
      <c r="A21" s="3" t="s">
        <v>109</v>
      </c>
      <c r="B21" s="4">
        <v>2016</v>
      </c>
      <c r="C21" s="3" t="s">
        <v>110</v>
      </c>
      <c r="D21" s="5">
        <v>70</v>
      </c>
      <c r="E21" s="8">
        <v>6</v>
      </c>
      <c r="F21" s="8">
        <v>65</v>
      </c>
      <c r="G21" s="9">
        <f t="shared" si="0"/>
        <v>59</v>
      </c>
      <c r="H21" s="3">
        <v>8</v>
      </c>
      <c r="I21" s="4">
        <v>11</v>
      </c>
      <c r="J21" s="3" t="s">
        <v>38</v>
      </c>
      <c r="K21" s="4">
        <v>1.45</v>
      </c>
      <c r="L21" s="4">
        <v>260</v>
      </c>
      <c r="M21" s="4">
        <v>945</v>
      </c>
      <c r="N21" s="4">
        <v>10785</v>
      </c>
      <c r="O21" s="4">
        <v>2664</v>
      </c>
      <c r="P21" s="4">
        <v>8393</v>
      </c>
      <c r="Q21" s="4">
        <v>778</v>
      </c>
      <c r="R21" s="4">
        <v>1886</v>
      </c>
      <c r="S21" s="4">
        <v>536</v>
      </c>
      <c r="T21" s="4">
        <v>124</v>
      </c>
      <c r="U21" s="4">
        <v>195</v>
      </c>
      <c r="V21" s="4">
        <v>5495</v>
      </c>
      <c r="W21" s="4">
        <v>11.412699999999999</v>
      </c>
      <c r="X21" s="4">
        <v>41.48077</v>
      </c>
      <c r="Y21" s="4">
        <v>154.07140000000001</v>
      </c>
      <c r="Z21" s="4">
        <v>3.6346150000000002</v>
      </c>
      <c r="AA21" s="4">
        <v>13.5</v>
      </c>
      <c r="AB21" s="4">
        <v>3.714286</v>
      </c>
      <c r="AC21" s="4">
        <v>1.8081E-2</v>
      </c>
      <c r="AD21" s="4">
        <v>4.9699E-2</v>
      </c>
      <c r="AE21" s="4">
        <v>1.1497E-2</v>
      </c>
      <c r="AF21" s="4">
        <v>2747.5</v>
      </c>
      <c r="AG21" s="6"/>
      <c r="AH21" s="3" t="s">
        <v>111</v>
      </c>
      <c r="AI21" s="7" t="s">
        <v>112</v>
      </c>
      <c r="AJ21" s="3" t="s">
        <v>113</v>
      </c>
    </row>
    <row r="22" spans="1:36" ht="15" x14ac:dyDescent="0.25">
      <c r="A22" s="3" t="s">
        <v>114</v>
      </c>
      <c r="B22" s="4">
        <v>2016</v>
      </c>
      <c r="C22" s="3" t="s">
        <v>37</v>
      </c>
      <c r="D22" s="5">
        <v>82</v>
      </c>
      <c r="E22" s="8">
        <v>5</v>
      </c>
      <c r="F22" s="8">
        <v>77</v>
      </c>
      <c r="G22" s="9">
        <f t="shared" si="0"/>
        <v>72</v>
      </c>
      <c r="H22" s="3">
        <v>1</v>
      </c>
      <c r="I22" s="4">
        <v>11</v>
      </c>
      <c r="J22" s="3" t="s">
        <v>38</v>
      </c>
      <c r="K22" s="4">
        <v>1.5</v>
      </c>
      <c r="L22" s="4">
        <v>319</v>
      </c>
      <c r="M22" s="4">
        <v>1139</v>
      </c>
      <c r="N22" s="4">
        <v>13066</v>
      </c>
      <c r="O22" s="4">
        <v>2780</v>
      </c>
      <c r="P22" s="4">
        <v>8675</v>
      </c>
      <c r="Q22" s="4">
        <v>871</v>
      </c>
      <c r="R22" s="4">
        <v>1909</v>
      </c>
      <c r="S22" s="4">
        <v>642</v>
      </c>
      <c r="T22" s="4">
        <v>166</v>
      </c>
      <c r="U22" s="4">
        <v>273</v>
      </c>
      <c r="V22" s="4">
        <v>6685</v>
      </c>
      <c r="W22" s="4">
        <v>11.47147</v>
      </c>
      <c r="X22" s="4">
        <v>40.959249999999997</v>
      </c>
      <c r="Y22" s="4">
        <v>159.3415</v>
      </c>
      <c r="Z22" s="4">
        <v>3.5705330000000002</v>
      </c>
      <c r="AA22" s="4">
        <v>13.89024</v>
      </c>
      <c r="AB22" s="4">
        <v>3.890244</v>
      </c>
      <c r="AC22" s="4">
        <v>2.0893999999999999E-2</v>
      </c>
      <c r="AD22" s="4">
        <v>4.9134999999999998E-2</v>
      </c>
      <c r="AE22" s="4">
        <v>1.2704999999999999E-2</v>
      </c>
      <c r="AF22" s="4">
        <v>3342.5</v>
      </c>
      <c r="AG22" s="6"/>
      <c r="AH22" s="3" t="s">
        <v>115</v>
      </c>
      <c r="AI22" s="6"/>
      <c r="AJ22" s="6"/>
    </row>
    <row r="23" spans="1:36" ht="15" x14ac:dyDescent="0.25">
      <c r="A23" s="3" t="s">
        <v>116</v>
      </c>
      <c r="B23" s="4">
        <v>2016</v>
      </c>
      <c r="C23" s="3" t="s">
        <v>41</v>
      </c>
      <c r="D23" s="5">
        <v>79</v>
      </c>
      <c r="E23" s="8">
        <v>7</v>
      </c>
      <c r="F23" s="8">
        <v>76</v>
      </c>
      <c r="G23" s="9">
        <f t="shared" si="0"/>
        <v>69</v>
      </c>
      <c r="H23" s="3">
        <v>15</v>
      </c>
      <c r="I23" s="4">
        <v>12</v>
      </c>
      <c r="J23" s="3" t="s">
        <v>42</v>
      </c>
      <c r="K23" s="4">
        <v>1.5</v>
      </c>
      <c r="L23" s="4">
        <v>375</v>
      </c>
      <c r="M23" s="4">
        <v>826</v>
      </c>
      <c r="N23" s="4">
        <v>8628</v>
      </c>
      <c r="O23" s="4">
        <v>1798</v>
      </c>
      <c r="P23" s="4">
        <v>5604</v>
      </c>
      <c r="Q23" s="4">
        <v>558</v>
      </c>
      <c r="R23" s="4">
        <v>1240</v>
      </c>
      <c r="S23" s="4">
        <v>433</v>
      </c>
      <c r="T23" s="4">
        <v>159</v>
      </c>
      <c r="U23" s="4">
        <v>175</v>
      </c>
      <c r="V23" s="4">
        <v>3801</v>
      </c>
      <c r="W23" s="4">
        <v>10.44552</v>
      </c>
      <c r="X23" s="4">
        <v>23.007999999999999</v>
      </c>
      <c r="Y23" s="4">
        <v>109.2152</v>
      </c>
      <c r="Z23" s="4">
        <v>2.2026669999999999</v>
      </c>
      <c r="AA23" s="4">
        <v>10.4557</v>
      </c>
      <c r="AB23" s="4">
        <v>4.7468349999999999</v>
      </c>
      <c r="AC23" s="4">
        <v>2.0282999999999999E-2</v>
      </c>
      <c r="AD23" s="4">
        <v>5.0185E-2</v>
      </c>
      <c r="AE23" s="4">
        <v>1.8428E-2</v>
      </c>
      <c r="AF23" s="4">
        <v>1900.5</v>
      </c>
      <c r="AG23" s="6"/>
      <c r="AH23" s="3" t="s">
        <v>117</v>
      </c>
      <c r="AI23" s="7" t="s">
        <v>118</v>
      </c>
      <c r="AJ23" s="3" t="s">
        <v>119</v>
      </c>
    </row>
    <row r="24" spans="1:36" ht="15" x14ac:dyDescent="0.25">
      <c r="A24" s="3" t="s">
        <v>120</v>
      </c>
      <c r="B24" s="4">
        <v>2016</v>
      </c>
      <c r="C24" s="3" t="s">
        <v>37</v>
      </c>
      <c r="D24" s="5">
        <v>66</v>
      </c>
      <c r="E24" s="8">
        <v>12</v>
      </c>
      <c r="F24" s="8">
        <v>59</v>
      </c>
      <c r="G24" s="9">
        <f t="shared" si="0"/>
        <v>47</v>
      </c>
      <c r="H24" s="3">
        <v>7</v>
      </c>
      <c r="I24" s="4">
        <v>12</v>
      </c>
      <c r="J24" s="3" t="s">
        <v>42</v>
      </c>
      <c r="K24" s="4">
        <v>1.83</v>
      </c>
      <c r="L24" s="4">
        <v>286</v>
      </c>
      <c r="M24" s="4">
        <v>416</v>
      </c>
      <c r="N24" s="4">
        <v>5312</v>
      </c>
      <c r="O24" s="4">
        <v>1275</v>
      </c>
      <c r="P24" s="4">
        <v>3833</v>
      </c>
      <c r="Q24" s="4">
        <v>445</v>
      </c>
      <c r="R24" s="4">
        <v>830</v>
      </c>
      <c r="S24" s="4">
        <v>270</v>
      </c>
      <c r="T24" s="4">
        <v>70</v>
      </c>
      <c r="U24" s="4">
        <v>130</v>
      </c>
      <c r="V24" s="4">
        <v>2820</v>
      </c>
      <c r="W24" s="4">
        <v>12.76923</v>
      </c>
      <c r="X24" s="4">
        <v>18.573429999999998</v>
      </c>
      <c r="Y24" s="4">
        <v>80.484849999999994</v>
      </c>
      <c r="Z24" s="4">
        <v>1.454545</v>
      </c>
      <c r="AA24" s="4">
        <v>6.3030299999999997</v>
      </c>
      <c r="AB24" s="4">
        <v>4.3333329999999997</v>
      </c>
      <c r="AC24" s="4">
        <v>2.4473000000000002E-2</v>
      </c>
      <c r="AD24" s="4">
        <v>5.0827999999999998E-2</v>
      </c>
      <c r="AE24" s="4">
        <v>1.3178E-2</v>
      </c>
      <c r="AF24" s="4">
        <v>1410</v>
      </c>
      <c r="AG24" s="6"/>
      <c r="AH24" s="3" t="s">
        <v>94</v>
      </c>
      <c r="AI24" s="7" t="s">
        <v>121</v>
      </c>
      <c r="AJ24" s="3" t="s">
        <v>122</v>
      </c>
    </row>
    <row r="25" spans="1:36" ht="15" x14ac:dyDescent="0.25">
      <c r="A25" s="3" t="s">
        <v>123</v>
      </c>
      <c r="B25" s="4">
        <v>2016</v>
      </c>
      <c r="C25" s="3" t="s">
        <v>41</v>
      </c>
      <c r="D25" s="5">
        <v>61</v>
      </c>
      <c r="E25" s="8">
        <v>6</v>
      </c>
      <c r="F25" s="8">
        <v>58</v>
      </c>
      <c r="G25" s="9">
        <f t="shared" si="0"/>
        <v>52</v>
      </c>
      <c r="H25" s="3">
        <v>5</v>
      </c>
      <c r="I25" s="4">
        <v>15.44</v>
      </c>
      <c r="J25" s="3" t="s">
        <v>42</v>
      </c>
      <c r="K25" s="4">
        <v>2.2000000000000002</v>
      </c>
      <c r="L25" s="4">
        <v>140</v>
      </c>
      <c r="M25" s="4">
        <v>318</v>
      </c>
      <c r="N25" s="4">
        <v>3792</v>
      </c>
      <c r="O25" s="4">
        <v>933</v>
      </c>
      <c r="P25" s="4">
        <v>2910</v>
      </c>
      <c r="Q25" s="4">
        <v>308</v>
      </c>
      <c r="R25" s="4">
        <v>625</v>
      </c>
      <c r="S25" s="4">
        <v>239</v>
      </c>
      <c r="T25" s="4">
        <v>51</v>
      </c>
      <c r="U25" s="4">
        <v>93</v>
      </c>
      <c r="V25" s="4">
        <v>1486</v>
      </c>
      <c r="W25" s="4">
        <v>11.924530000000001</v>
      </c>
      <c r="X25" s="4">
        <v>27.085709999999999</v>
      </c>
      <c r="Y25" s="4">
        <v>62.163930000000001</v>
      </c>
      <c r="Z25" s="4">
        <v>2.2714289999999999</v>
      </c>
      <c r="AA25" s="4">
        <v>5.2131150000000002</v>
      </c>
      <c r="AB25" s="4">
        <v>2.2950819999999998</v>
      </c>
      <c r="AC25" s="4">
        <v>2.4525000000000002E-2</v>
      </c>
      <c r="AD25" s="4">
        <v>6.3027E-2</v>
      </c>
      <c r="AE25" s="4">
        <v>1.3448999999999999E-2</v>
      </c>
      <c r="AF25" s="4">
        <v>743</v>
      </c>
      <c r="AG25" s="6"/>
      <c r="AH25" s="3" t="s">
        <v>90</v>
      </c>
      <c r="AI25" s="7" t="s">
        <v>124</v>
      </c>
      <c r="AJ25" s="3" t="s">
        <v>125</v>
      </c>
    </row>
    <row r="26" spans="1:36" ht="15" x14ac:dyDescent="0.25">
      <c r="A26" s="3" t="s">
        <v>126</v>
      </c>
      <c r="B26" s="4">
        <v>2016</v>
      </c>
      <c r="C26" s="3" t="s">
        <v>37</v>
      </c>
      <c r="D26" s="5">
        <v>60</v>
      </c>
      <c r="E26" s="8">
        <v>10</v>
      </c>
      <c r="F26" s="8">
        <v>57</v>
      </c>
      <c r="G26" s="9">
        <f t="shared" si="0"/>
        <v>47</v>
      </c>
      <c r="H26" s="3">
        <v>1</v>
      </c>
      <c r="I26" s="4">
        <v>12</v>
      </c>
      <c r="J26" s="3" t="s">
        <v>42</v>
      </c>
      <c r="K26" s="4">
        <v>1.67</v>
      </c>
      <c r="L26" s="4">
        <v>283</v>
      </c>
      <c r="M26" s="4">
        <v>372</v>
      </c>
      <c r="N26" s="4">
        <v>3418</v>
      </c>
      <c r="O26" s="4">
        <v>1021</v>
      </c>
      <c r="P26" s="4">
        <v>2985</v>
      </c>
      <c r="Q26" s="4">
        <v>392</v>
      </c>
      <c r="R26" s="4">
        <v>629</v>
      </c>
      <c r="S26" s="4">
        <v>164</v>
      </c>
      <c r="T26" s="4">
        <v>61</v>
      </c>
      <c r="U26" s="4">
        <v>45</v>
      </c>
      <c r="V26" s="4">
        <v>1562</v>
      </c>
      <c r="W26" s="4">
        <v>9.1881719999999998</v>
      </c>
      <c r="X26" s="4">
        <v>12.07774</v>
      </c>
      <c r="Y26" s="4">
        <v>56.966670000000001</v>
      </c>
      <c r="Z26" s="4">
        <v>1.3144880000000001</v>
      </c>
      <c r="AA26" s="4">
        <v>6.2</v>
      </c>
      <c r="AB26" s="4">
        <v>4.7166670000000002</v>
      </c>
      <c r="AC26" s="4">
        <v>1.3166000000000001E-2</v>
      </c>
      <c r="AD26" s="4">
        <v>4.7981000000000003E-2</v>
      </c>
      <c r="AE26" s="4">
        <v>1.7846999999999998E-2</v>
      </c>
      <c r="AF26" s="4">
        <v>781</v>
      </c>
      <c r="AG26" s="6"/>
      <c r="AH26" s="3" t="s">
        <v>52</v>
      </c>
      <c r="AI26" s="7" t="s">
        <v>127</v>
      </c>
      <c r="AJ26" s="3" t="s">
        <v>128</v>
      </c>
    </row>
    <row r="27" spans="1:36" ht="15" x14ac:dyDescent="0.25">
      <c r="A27" s="3" t="s">
        <v>129</v>
      </c>
      <c r="B27" s="4">
        <v>2016</v>
      </c>
      <c r="C27" s="3" t="s">
        <v>41</v>
      </c>
      <c r="D27" s="5">
        <v>64</v>
      </c>
      <c r="E27" s="8">
        <v>9</v>
      </c>
      <c r="F27" s="8">
        <v>60</v>
      </c>
      <c r="G27" s="9">
        <f t="shared" si="0"/>
        <v>51</v>
      </c>
      <c r="H27" s="3">
        <v>8</v>
      </c>
      <c r="I27" s="4">
        <v>12</v>
      </c>
      <c r="J27" s="3" t="s">
        <v>42</v>
      </c>
      <c r="K27" s="4">
        <v>1.75</v>
      </c>
      <c r="L27" s="4">
        <v>374</v>
      </c>
      <c r="M27" s="4">
        <v>1221</v>
      </c>
      <c r="N27" s="4">
        <v>11837</v>
      </c>
      <c r="O27" s="4">
        <v>1872</v>
      </c>
      <c r="P27" s="4">
        <v>5977</v>
      </c>
      <c r="Q27" s="4">
        <v>559</v>
      </c>
      <c r="R27" s="4">
        <v>1313</v>
      </c>
      <c r="S27" s="4">
        <v>658</v>
      </c>
      <c r="T27" s="4">
        <v>129</v>
      </c>
      <c r="U27" s="4">
        <v>233</v>
      </c>
      <c r="V27" s="4">
        <v>4679</v>
      </c>
      <c r="W27" s="4">
        <v>9.6945130000000006</v>
      </c>
      <c r="X27" s="4">
        <v>31.649730000000002</v>
      </c>
      <c r="Y27" s="4">
        <v>184.95310000000001</v>
      </c>
      <c r="Z27" s="4">
        <v>3.2647059999999999</v>
      </c>
      <c r="AA27" s="4">
        <v>19.078130000000002</v>
      </c>
      <c r="AB27" s="4">
        <v>5.84375</v>
      </c>
      <c r="AC27" s="4">
        <v>1.9684E-2</v>
      </c>
      <c r="AD27" s="4">
        <v>5.5587999999999999E-2</v>
      </c>
      <c r="AE27" s="4">
        <v>1.0898E-2</v>
      </c>
      <c r="AF27" s="4">
        <v>2339.5</v>
      </c>
      <c r="AG27" s="6"/>
      <c r="AH27" s="3" t="s">
        <v>130</v>
      </c>
      <c r="AI27" s="7" t="s">
        <v>131</v>
      </c>
      <c r="AJ27" s="3" t="s">
        <v>132</v>
      </c>
    </row>
    <row r="28" spans="1:36" ht="15" x14ac:dyDescent="0.25">
      <c r="A28" s="3" t="s">
        <v>133</v>
      </c>
      <c r="B28" s="4">
        <v>2017</v>
      </c>
      <c r="C28" s="3" t="s">
        <v>41</v>
      </c>
      <c r="D28" s="5">
        <v>62</v>
      </c>
      <c r="E28" s="8">
        <v>13</v>
      </c>
      <c r="F28" s="8">
        <v>58</v>
      </c>
      <c r="G28" s="9">
        <f t="shared" si="0"/>
        <v>45</v>
      </c>
      <c r="H28" s="3">
        <v>5</v>
      </c>
      <c r="I28" s="4">
        <v>12</v>
      </c>
      <c r="J28" s="3" t="s">
        <v>42</v>
      </c>
      <c r="K28" s="4">
        <v>1.58</v>
      </c>
      <c r="L28" s="4">
        <v>258</v>
      </c>
      <c r="M28" s="4">
        <v>531</v>
      </c>
      <c r="N28" s="4">
        <v>5283</v>
      </c>
      <c r="O28" s="4">
        <v>1215</v>
      </c>
      <c r="P28" s="4">
        <v>3634</v>
      </c>
      <c r="Q28" s="4">
        <v>421</v>
      </c>
      <c r="R28" s="4">
        <v>794</v>
      </c>
      <c r="S28" s="4">
        <v>250</v>
      </c>
      <c r="T28" s="4">
        <v>84</v>
      </c>
      <c r="U28" s="4">
        <v>95</v>
      </c>
      <c r="V28" s="4">
        <v>2692</v>
      </c>
      <c r="W28" s="4">
        <v>9.9491530000000008</v>
      </c>
      <c r="X28" s="4">
        <v>20.476739999999999</v>
      </c>
      <c r="Y28" s="4">
        <v>85.209680000000006</v>
      </c>
      <c r="Z28" s="4">
        <v>2.0581399999999999</v>
      </c>
      <c r="AA28" s="4">
        <v>8.5645159999999994</v>
      </c>
      <c r="AB28" s="4">
        <v>4.1612900000000002</v>
      </c>
      <c r="AC28" s="4">
        <v>1.7982000000000001E-2</v>
      </c>
      <c r="AD28" s="4">
        <v>4.7322000000000003E-2</v>
      </c>
      <c r="AE28" s="4">
        <v>1.5900000000000001E-2</v>
      </c>
      <c r="AF28" s="4">
        <v>1346</v>
      </c>
      <c r="AG28" s="6"/>
      <c r="AH28" s="3" t="s">
        <v>78</v>
      </c>
      <c r="AI28" s="7" t="s">
        <v>134</v>
      </c>
      <c r="AJ28" s="3" t="s">
        <v>135</v>
      </c>
    </row>
    <row r="29" spans="1:36" ht="15" x14ac:dyDescent="0.25">
      <c r="A29" s="3" t="s">
        <v>136</v>
      </c>
      <c r="B29" s="4">
        <v>2016</v>
      </c>
      <c r="C29" s="3" t="s">
        <v>41</v>
      </c>
      <c r="D29" s="5">
        <v>66</v>
      </c>
      <c r="E29" s="8">
        <v>10</v>
      </c>
      <c r="F29" s="8">
        <v>61</v>
      </c>
      <c r="G29" s="9">
        <f t="shared" si="0"/>
        <v>51</v>
      </c>
      <c r="H29" s="3">
        <v>1</v>
      </c>
      <c r="I29" s="4">
        <v>12</v>
      </c>
      <c r="J29" s="3" t="s">
        <v>42</v>
      </c>
      <c r="K29" s="4">
        <v>1.83</v>
      </c>
      <c r="L29" s="4">
        <v>191</v>
      </c>
      <c r="M29" s="4">
        <v>638</v>
      </c>
      <c r="N29" s="4">
        <v>6364</v>
      </c>
      <c r="O29" s="4">
        <v>1531</v>
      </c>
      <c r="P29" s="4">
        <v>4709</v>
      </c>
      <c r="Q29" s="4">
        <v>474</v>
      </c>
      <c r="R29" s="4">
        <v>1057</v>
      </c>
      <c r="S29" s="4">
        <v>307</v>
      </c>
      <c r="T29" s="4">
        <v>92</v>
      </c>
      <c r="U29" s="4">
        <v>97</v>
      </c>
      <c r="V29" s="4">
        <v>2666</v>
      </c>
      <c r="W29" s="4">
        <v>9.9749219999999994</v>
      </c>
      <c r="X29" s="4">
        <v>33.319369999999999</v>
      </c>
      <c r="Y29" s="4">
        <v>96.424239999999998</v>
      </c>
      <c r="Z29" s="4">
        <v>3.3403139999999998</v>
      </c>
      <c r="AA29" s="4">
        <v>9.6666670000000003</v>
      </c>
      <c r="AB29" s="4">
        <v>2.893939</v>
      </c>
      <c r="AC29" s="4">
        <v>1.5242E-2</v>
      </c>
      <c r="AD29" s="4">
        <v>4.8239999999999998E-2</v>
      </c>
      <c r="AE29" s="4">
        <v>1.4456E-2</v>
      </c>
      <c r="AF29" s="4">
        <v>1333</v>
      </c>
      <c r="AG29" s="6"/>
      <c r="AH29" s="3" t="s">
        <v>137</v>
      </c>
      <c r="AI29" s="7" t="s">
        <v>138</v>
      </c>
      <c r="AJ29" s="3" t="s">
        <v>139</v>
      </c>
    </row>
    <row r="30" spans="1:36" ht="15" x14ac:dyDescent="0.25">
      <c r="A30" s="3" t="s">
        <v>140</v>
      </c>
      <c r="B30" s="4">
        <v>2017</v>
      </c>
      <c r="C30" s="3" t="s">
        <v>37</v>
      </c>
      <c r="D30" s="5">
        <v>80</v>
      </c>
      <c r="E30" s="8">
        <v>18</v>
      </c>
      <c r="F30" s="8">
        <v>77</v>
      </c>
      <c r="G30" s="9">
        <f t="shared" si="0"/>
        <v>59</v>
      </c>
      <c r="H30" s="3">
        <v>6</v>
      </c>
      <c r="I30" s="4">
        <v>12</v>
      </c>
      <c r="J30" s="3" t="s">
        <v>108</v>
      </c>
      <c r="K30" s="4">
        <v>1.81</v>
      </c>
      <c r="L30" s="4">
        <v>284</v>
      </c>
      <c r="M30" s="4">
        <v>666</v>
      </c>
      <c r="N30" s="4">
        <v>5864</v>
      </c>
      <c r="O30" s="4">
        <v>1255</v>
      </c>
      <c r="P30" s="4">
        <v>3610</v>
      </c>
      <c r="Q30" s="4">
        <v>480</v>
      </c>
      <c r="R30" s="4">
        <v>775</v>
      </c>
      <c r="S30" s="4">
        <v>306</v>
      </c>
      <c r="T30" s="4">
        <v>100</v>
      </c>
      <c r="U30" s="4">
        <v>125</v>
      </c>
      <c r="V30" s="4">
        <v>2815</v>
      </c>
      <c r="W30" s="4">
        <v>8.804805</v>
      </c>
      <c r="X30" s="4">
        <v>20.64789</v>
      </c>
      <c r="Y30" s="4">
        <v>73.3</v>
      </c>
      <c r="Z30" s="4">
        <v>2.3450700000000002</v>
      </c>
      <c r="AA30" s="4">
        <v>8.3249999999999993</v>
      </c>
      <c r="AB30" s="4">
        <v>3.55</v>
      </c>
      <c r="AC30" s="4">
        <v>2.1316999999999999E-2</v>
      </c>
      <c r="AD30" s="4">
        <v>5.2183E-2</v>
      </c>
      <c r="AE30" s="4">
        <v>1.7052999999999999E-2</v>
      </c>
      <c r="AF30" s="4">
        <v>1407.5</v>
      </c>
      <c r="AG30" s="6"/>
      <c r="AH30" s="3" t="s">
        <v>137</v>
      </c>
      <c r="AI30" s="7" t="s">
        <v>141</v>
      </c>
      <c r="AJ30" s="3" t="s">
        <v>142</v>
      </c>
    </row>
    <row r="31" spans="1:36" ht="15" x14ac:dyDescent="0.25">
      <c r="A31" s="3" t="s">
        <v>143</v>
      </c>
      <c r="B31" s="4">
        <v>2016</v>
      </c>
      <c r="C31" s="3" t="s">
        <v>41</v>
      </c>
      <c r="D31" s="5">
        <v>68</v>
      </c>
      <c r="E31" s="8">
        <v>11</v>
      </c>
      <c r="F31" s="8">
        <v>61</v>
      </c>
      <c r="G31" s="9">
        <f t="shared" si="0"/>
        <v>50</v>
      </c>
      <c r="H31" s="3">
        <v>8</v>
      </c>
      <c r="I31" s="4">
        <v>12</v>
      </c>
      <c r="J31" s="3" t="s">
        <v>42</v>
      </c>
      <c r="K31" s="4">
        <v>1.67</v>
      </c>
      <c r="L31" s="4">
        <v>104</v>
      </c>
      <c r="M31" s="4">
        <v>547</v>
      </c>
      <c r="N31" s="4">
        <v>6597</v>
      </c>
      <c r="O31" s="4">
        <v>1474</v>
      </c>
      <c r="P31" s="4">
        <v>4354</v>
      </c>
      <c r="Q31" s="4">
        <v>545</v>
      </c>
      <c r="R31" s="4">
        <v>929</v>
      </c>
      <c r="S31" s="4">
        <v>496</v>
      </c>
      <c r="T31" s="4">
        <v>116</v>
      </c>
      <c r="U31" s="4">
        <v>152</v>
      </c>
      <c r="V31" s="4">
        <v>2749</v>
      </c>
      <c r="W31" s="4">
        <v>12.06033</v>
      </c>
      <c r="X31" s="4">
        <v>63.432690000000001</v>
      </c>
      <c r="Y31" s="4">
        <v>97.014709999999994</v>
      </c>
      <c r="Z31" s="4">
        <v>5.2596150000000002</v>
      </c>
      <c r="AA31" s="4">
        <v>8.0441179999999992</v>
      </c>
      <c r="AB31" s="4">
        <v>1.529412</v>
      </c>
      <c r="AC31" s="4">
        <v>2.3040999999999999E-2</v>
      </c>
      <c r="AD31" s="4">
        <v>7.5186000000000003E-2</v>
      </c>
      <c r="AE31" s="4">
        <v>1.7583999999999999E-2</v>
      </c>
      <c r="AF31" s="4">
        <v>1374.5</v>
      </c>
      <c r="AG31" s="6"/>
      <c r="AH31" s="3" t="s">
        <v>144</v>
      </c>
      <c r="AI31" s="7" t="s">
        <v>145</v>
      </c>
      <c r="AJ31" s="3" t="s">
        <v>146</v>
      </c>
    </row>
    <row r="32" spans="1:36" ht="15" x14ac:dyDescent="0.25">
      <c r="A32" s="3" t="s">
        <v>147</v>
      </c>
      <c r="B32" s="4">
        <v>2016</v>
      </c>
      <c r="C32" s="3" t="s">
        <v>41</v>
      </c>
      <c r="D32" s="5">
        <v>58</v>
      </c>
      <c r="E32" s="8">
        <v>8</v>
      </c>
      <c r="F32" s="8">
        <v>54</v>
      </c>
      <c r="G32" s="9">
        <f t="shared" si="0"/>
        <v>46</v>
      </c>
      <c r="H32" s="3">
        <v>11</v>
      </c>
      <c r="I32" s="4">
        <v>12</v>
      </c>
      <c r="J32" s="3" t="s">
        <v>42</v>
      </c>
      <c r="K32" s="4">
        <v>1.75</v>
      </c>
      <c r="L32" s="4">
        <v>211</v>
      </c>
      <c r="M32" s="4">
        <v>460</v>
      </c>
      <c r="N32" s="4">
        <v>5286</v>
      </c>
      <c r="O32" s="4">
        <v>966</v>
      </c>
      <c r="P32" s="4">
        <v>2936</v>
      </c>
      <c r="Q32" s="4">
        <v>324</v>
      </c>
      <c r="R32" s="4">
        <v>642</v>
      </c>
      <c r="S32" s="4">
        <v>237</v>
      </c>
      <c r="T32" s="4">
        <v>57</v>
      </c>
      <c r="U32" s="4">
        <v>61</v>
      </c>
      <c r="V32" s="4">
        <v>3038</v>
      </c>
      <c r="W32" s="4">
        <v>11.491300000000001</v>
      </c>
      <c r="X32" s="4">
        <v>25.052129999999998</v>
      </c>
      <c r="Y32" s="4">
        <v>91.137929999999997</v>
      </c>
      <c r="Z32" s="4">
        <v>2.1800950000000001</v>
      </c>
      <c r="AA32" s="4">
        <v>7.9310340000000004</v>
      </c>
      <c r="AB32" s="4">
        <v>3.637931</v>
      </c>
      <c r="AC32" s="4">
        <v>1.154E-2</v>
      </c>
      <c r="AD32" s="4">
        <v>4.4835E-2</v>
      </c>
      <c r="AE32" s="4">
        <v>1.0782999999999999E-2</v>
      </c>
      <c r="AF32" s="4">
        <v>1519</v>
      </c>
      <c r="AG32" s="6"/>
      <c r="AH32" s="3" t="s">
        <v>43</v>
      </c>
      <c r="AI32" s="7" t="s">
        <v>148</v>
      </c>
      <c r="AJ32" s="3" t="s">
        <v>149</v>
      </c>
    </row>
    <row r="33" spans="1:36" ht="15" x14ac:dyDescent="0.25">
      <c r="A33" s="3" t="s">
        <v>150</v>
      </c>
      <c r="B33" s="4">
        <v>2016</v>
      </c>
      <c r="C33" s="3" t="s">
        <v>41</v>
      </c>
      <c r="D33" s="5">
        <v>65</v>
      </c>
      <c r="E33" s="8">
        <v>12</v>
      </c>
      <c r="F33" s="8">
        <v>61</v>
      </c>
      <c r="G33" s="9">
        <f t="shared" si="0"/>
        <v>49</v>
      </c>
      <c r="H33" s="3">
        <v>10</v>
      </c>
      <c r="I33" s="4">
        <v>12</v>
      </c>
      <c r="J33" s="3" t="s">
        <v>42</v>
      </c>
      <c r="K33" s="4">
        <v>1.5</v>
      </c>
      <c r="L33" s="4">
        <v>341</v>
      </c>
      <c r="M33" s="4">
        <v>503</v>
      </c>
      <c r="N33" s="4">
        <v>6463</v>
      </c>
      <c r="O33" s="4">
        <v>1124</v>
      </c>
      <c r="P33" s="4">
        <v>3341</v>
      </c>
      <c r="Q33" s="4">
        <v>417</v>
      </c>
      <c r="R33" s="4">
        <v>707</v>
      </c>
      <c r="S33" s="4">
        <v>293</v>
      </c>
      <c r="T33" s="4">
        <v>114</v>
      </c>
      <c r="U33" s="4">
        <v>80</v>
      </c>
      <c r="V33" s="4">
        <v>2667</v>
      </c>
      <c r="W33" s="4">
        <v>12.84891</v>
      </c>
      <c r="X33" s="4">
        <v>18.95308</v>
      </c>
      <c r="Y33" s="4">
        <v>99.430769999999995</v>
      </c>
      <c r="Z33" s="4">
        <v>1.4750730000000001</v>
      </c>
      <c r="AA33" s="4">
        <v>7.7384620000000002</v>
      </c>
      <c r="AB33" s="4">
        <v>5.2461539999999998</v>
      </c>
      <c r="AC33" s="4">
        <v>1.2378E-2</v>
      </c>
      <c r="AD33" s="4">
        <v>4.5335E-2</v>
      </c>
      <c r="AE33" s="4">
        <v>1.7638999999999998E-2</v>
      </c>
      <c r="AF33" s="4">
        <v>1333.5</v>
      </c>
      <c r="AG33" s="6"/>
      <c r="AH33" s="3" t="s">
        <v>151</v>
      </c>
      <c r="AI33" s="7" t="s">
        <v>152</v>
      </c>
      <c r="AJ33" s="3" t="s">
        <v>153</v>
      </c>
    </row>
    <row r="34" spans="1:36" ht="15" x14ac:dyDescent="0.25">
      <c r="A34" s="3" t="s">
        <v>154</v>
      </c>
      <c r="B34" s="4">
        <v>2017</v>
      </c>
      <c r="C34" s="3" t="s">
        <v>41</v>
      </c>
      <c r="D34" s="5">
        <v>81</v>
      </c>
      <c r="E34" s="8">
        <v>11</v>
      </c>
      <c r="F34" s="8">
        <v>74</v>
      </c>
      <c r="G34" s="9">
        <f t="shared" si="0"/>
        <v>63</v>
      </c>
      <c r="H34" s="3">
        <v>10</v>
      </c>
      <c r="I34" s="4">
        <v>12</v>
      </c>
      <c r="J34" s="3" t="s">
        <v>42</v>
      </c>
      <c r="K34" s="4">
        <v>1.58</v>
      </c>
      <c r="L34" s="4">
        <v>173</v>
      </c>
      <c r="M34" s="4">
        <v>1103</v>
      </c>
      <c r="N34" s="4">
        <v>9462</v>
      </c>
      <c r="O34" s="4">
        <v>1578</v>
      </c>
      <c r="P34" s="4">
        <v>4844</v>
      </c>
      <c r="Q34" s="4">
        <v>506</v>
      </c>
      <c r="R34" s="4">
        <v>1072</v>
      </c>
      <c r="S34" s="4">
        <v>512</v>
      </c>
      <c r="T34" s="4">
        <v>116</v>
      </c>
      <c r="U34" s="4">
        <v>124</v>
      </c>
      <c r="V34" s="4">
        <v>4409</v>
      </c>
      <c r="W34" s="4">
        <v>8.5784219999999998</v>
      </c>
      <c r="X34" s="4">
        <v>54.693640000000002</v>
      </c>
      <c r="Y34" s="4">
        <v>116.81480000000001</v>
      </c>
      <c r="Z34" s="4">
        <v>6.3757229999999998</v>
      </c>
      <c r="AA34" s="4">
        <v>13.617279999999999</v>
      </c>
      <c r="AB34" s="4">
        <v>2.135802</v>
      </c>
      <c r="AC34" s="4">
        <v>1.3105E-2</v>
      </c>
      <c r="AD34" s="4">
        <v>5.4110999999999999E-2</v>
      </c>
      <c r="AE34" s="4">
        <v>1.226E-2</v>
      </c>
      <c r="AF34" s="4">
        <v>2204.5</v>
      </c>
      <c r="AG34" s="6"/>
      <c r="AH34" s="3" t="s">
        <v>90</v>
      </c>
      <c r="AI34" s="7" t="s">
        <v>155</v>
      </c>
      <c r="AJ34" s="3" t="s">
        <v>156</v>
      </c>
    </row>
    <row r="35" spans="1:36" ht="15" x14ac:dyDescent="0.25">
      <c r="A35" s="3" t="s">
        <v>157</v>
      </c>
      <c r="B35" s="4">
        <v>2016</v>
      </c>
      <c r="C35" s="3" t="s">
        <v>41</v>
      </c>
      <c r="D35" s="5">
        <v>55</v>
      </c>
      <c r="E35" s="8">
        <v>5</v>
      </c>
      <c r="F35" s="8">
        <v>51</v>
      </c>
      <c r="G35" s="9">
        <f t="shared" si="0"/>
        <v>46</v>
      </c>
      <c r="H35" s="3">
        <v>1</v>
      </c>
      <c r="I35" s="4">
        <v>14</v>
      </c>
      <c r="J35" s="3" t="s">
        <v>42</v>
      </c>
      <c r="K35" s="4">
        <v>2.14</v>
      </c>
      <c r="L35" s="4">
        <v>212</v>
      </c>
      <c r="M35" s="4">
        <v>419</v>
      </c>
      <c r="N35" s="4">
        <v>4208</v>
      </c>
      <c r="O35" s="4">
        <v>1231</v>
      </c>
      <c r="P35" s="4">
        <v>3720</v>
      </c>
      <c r="Q35" s="4">
        <v>445</v>
      </c>
      <c r="R35" s="4">
        <v>786</v>
      </c>
      <c r="S35" s="4">
        <v>258</v>
      </c>
      <c r="T35" s="4">
        <v>89</v>
      </c>
      <c r="U35" s="4">
        <v>95</v>
      </c>
      <c r="V35" s="4">
        <v>1955</v>
      </c>
      <c r="W35" s="4">
        <v>10.042960000000001</v>
      </c>
      <c r="X35" s="4">
        <v>19.849060000000001</v>
      </c>
      <c r="Y35" s="4">
        <v>76.50909</v>
      </c>
      <c r="Z35" s="4">
        <v>1.976415</v>
      </c>
      <c r="AA35" s="4">
        <v>7.618182</v>
      </c>
      <c r="AB35" s="4">
        <v>3.8545449999999999</v>
      </c>
      <c r="AC35" s="4">
        <v>2.2575999999999999E-2</v>
      </c>
      <c r="AD35" s="4">
        <v>6.1311999999999998E-2</v>
      </c>
      <c r="AE35" s="4">
        <v>2.1149999999999999E-2</v>
      </c>
      <c r="AF35" s="4">
        <v>977.5</v>
      </c>
      <c r="AG35" s="6"/>
      <c r="AH35" s="3" t="s">
        <v>47</v>
      </c>
      <c r="AI35" s="7" t="s">
        <v>158</v>
      </c>
      <c r="AJ35" s="3" t="s">
        <v>159</v>
      </c>
    </row>
    <row r="36" spans="1:36" ht="15" x14ac:dyDescent="0.25">
      <c r="A36" s="3" t="s">
        <v>160</v>
      </c>
      <c r="B36" s="4">
        <v>2016</v>
      </c>
      <c r="C36" s="3" t="s">
        <v>37</v>
      </c>
      <c r="D36" s="5">
        <v>64</v>
      </c>
      <c r="E36" s="8">
        <v>8</v>
      </c>
      <c r="F36" s="8">
        <v>59</v>
      </c>
      <c r="G36" s="9">
        <f t="shared" si="0"/>
        <v>51</v>
      </c>
      <c r="H36" s="3">
        <v>1</v>
      </c>
      <c r="I36" s="4">
        <v>12</v>
      </c>
      <c r="J36" s="3" t="s">
        <v>42</v>
      </c>
      <c r="K36" s="4">
        <v>1.83</v>
      </c>
      <c r="L36" s="4">
        <v>187</v>
      </c>
      <c r="M36" s="4">
        <v>407</v>
      </c>
      <c r="N36" s="4">
        <v>5989</v>
      </c>
      <c r="O36" s="4">
        <v>1059</v>
      </c>
      <c r="P36" s="4">
        <v>3135</v>
      </c>
      <c r="Q36" s="4">
        <v>375</v>
      </c>
      <c r="R36" s="4">
        <v>684</v>
      </c>
      <c r="S36" s="4">
        <v>360</v>
      </c>
      <c r="T36" s="4">
        <v>77</v>
      </c>
      <c r="U36" s="4">
        <v>171</v>
      </c>
      <c r="V36" s="4">
        <v>2635</v>
      </c>
      <c r="W36" s="4">
        <v>14.71499</v>
      </c>
      <c r="X36" s="4">
        <v>32.026739999999997</v>
      </c>
      <c r="Y36" s="4">
        <v>93.578130000000002</v>
      </c>
      <c r="Z36" s="4">
        <v>2.1764709999999998</v>
      </c>
      <c r="AA36" s="4">
        <v>6.359375</v>
      </c>
      <c r="AB36" s="4">
        <v>2.921875</v>
      </c>
      <c r="AC36" s="4">
        <v>2.8552000000000001E-2</v>
      </c>
      <c r="AD36" s="4">
        <v>6.0109999999999997E-2</v>
      </c>
      <c r="AE36" s="4">
        <v>1.2857E-2</v>
      </c>
      <c r="AF36" s="4">
        <v>1317.5</v>
      </c>
      <c r="AG36" s="6"/>
      <c r="AH36" s="3" t="s">
        <v>39</v>
      </c>
      <c r="AI36" s="7" t="s">
        <v>161</v>
      </c>
      <c r="AJ36" s="3" t="s">
        <v>162</v>
      </c>
    </row>
    <row r="37" spans="1:36" ht="15" x14ac:dyDescent="0.25">
      <c r="A37" s="3" t="s">
        <v>163</v>
      </c>
      <c r="B37" s="4">
        <v>2016</v>
      </c>
      <c r="C37" s="3" t="s">
        <v>110</v>
      </c>
      <c r="D37" s="5">
        <v>60</v>
      </c>
      <c r="E37" s="8">
        <v>10</v>
      </c>
      <c r="F37" s="8">
        <v>57</v>
      </c>
      <c r="G37" s="9">
        <f t="shared" si="0"/>
        <v>47</v>
      </c>
      <c r="H37" s="3">
        <v>13</v>
      </c>
      <c r="I37" s="4">
        <v>12</v>
      </c>
      <c r="J37" s="3" t="s">
        <v>42</v>
      </c>
      <c r="K37" s="4">
        <v>1.5</v>
      </c>
      <c r="L37" s="4">
        <v>400</v>
      </c>
      <c r="M37" s="4">
        <v>949</v>
      </c>
      <c r="N37" s="4">
        <v>11061</v>
      </c>
      <c r="O37" s="4">
        <v>2222</v>
      </c>
      <c r="P37" s="4">
        <v>7042</v>
      </c>
      <c r="Q37" s="4">
        <v>622</v>
      </c>
      <c r="R37" s="4">
        <v>1600</v>
      </c>
      <c r="S37" s="4">
        <v>792</v>
      </c>
      <c r="T37" s="4">
        <v>127</v>
      </c>
      <c r="U37" s="4">
        <v>305</v>
      </c>
      <c r="V37" s="4">
        <v>4453</v>
      </c>
      <c r="W37" s="4">
        <v>11.655430000000001</v>
      </c>
      <c r="X37" s="4">
        <v>27.6525</v>
      </c>
      <c r="Y37" s="4">
        <v>184.35</v>
      </c>
      <c r="Z37" s="4">
        <v>2.3725000000000001</v>
      </c>
      <c r="AA37" s="4">
        <v>15.81667</v>
      </c>
      <c r="AB37" s="4">
        <v>6.6666670000000003</v>
      </c>
      <c r="AC37" s="4">
        <v>2.7574000000000001E-2</v>
      </c>
      <c r="AD37" s="4">
        <v>7.1603E-2</v>
      </c>
      <c r="AE37" s="4">
        <v>1.1481999999999999E-2</v>
      </c>
      <c r="AF37" s="4">
        <v>2226.5</v>
      </c>
      <c r="AG37" s="6"/>
      <c r="AH37" s="3" t="s">
        <v>47</v>
      </c>
      <c r="AI37" s="7" t="s">
        <v>164</v>
      </c>
      <c r="AJ37" s="3" t="s">
        <v>165</v>
      </c>
    </row>
    <row r="38" spans="1:36" ht="15" x14ac:dyDescent="0.25">
      <c r="A38" s="3" t="s">
        <v>166</v>
      </c>
      <c r="B38" s="4">
        <v>2017</v>
      </c>
      <c r="C38" s="3" t="s">
        <v>37</v>
      </c>
      <c r="D38" s="5">
        <v>78</v>
      </c>
      <c r="E38" s="8">
        <v>17</v>
      </c>
      <c r="F38" s="8">
        <v>77</v>
      </c>
      <c r="G38" s="9">
        <f t="shared" si="0"/>
        <v>60</v>
      </c>
      <c r="H38" s="3">
        <v>4</v>
      </c>
      <c r="I38" s="4">
        <v>12</v>
      </c>
      <c r="J38" s="3" t="s">
        <v>108</v>
      </c>
      <c r="K38" s="4">
        <v>1.81</v>
      </c>
      <c r="L38" s="4">
        <v>316</v>
      </c>
      <c r="M38" s="4">
        <v>700</v>
      </c>
      <c r="N38" s="4">
        <v>8036</v>
      </c>
      <c r="O38" s="4">
        <v>1896</v>
      </c>
      <c r="P38" s="4">
        <v>5632</v>
      </c>
      <c r="Q38" s="4">
        <v>676</v>
      </c>
      <c r="R38" s="4">
        <v>1220</v>
      </c>
      <c r="S38" s="4">
        <v>467</v>
      </c>
      <c r="T38" s="4">
        <v>154</v>
      </c>
      <c r="U38" s="4">
        <v>190</v>
      </c>
      <c r="V38" s="4">
        <v>3794</v>
      </c>
      <c r="W38" s="4">
        <v>11.48</v>
      </c>
      <c r="X38" s="4">
        <v>25.43038</v>
      </c>
      <c r="Y38" s="4">
        <v>103.0256</v>
      </c>
      <c r="Z38" s="4">
        <v>2.2151900000000002</v>
      </c>
      <c r="AA38" s="4">
        <v>8.9743589999999998</v>
      </c>
      <c r="AB38" s="4">
        <v>4.0512819999999996</v>
      </c>
      <c r="AC38" s="4">
        <v>2.3643999999999998E-2</v>
      </c>
      <c r="AD38" s="4">
        <v>5.8112999999999998E-2</v>
      </c>
      <c r="AE38" s="4">
        <v>1.9164E-2</v>
      </c>
      <c r="AF38" s="4">
        <v>1897</v>
      </c>
      <c r="AG38" s="6"/>
      <c r="AH38" s="3" t="s">
        <v>137</v>
      </c>
      <c r="AI38" s="7" t="s">
        <v>167</v>
      </c>
      <c r="AJ38" s="3" t="s">
        <v>168</v>
      </c>
    </row>
    <row r="39" spans="1:36" ht="15" x14ac:dyDescent="0.25">
      <c r="A39" s="3" t="s">
        <v>169</v>
      </c>
      <c r="B39" s="4">
        <v>2016</v>
      </c>
      <c r="C39" s="3" t="s">
        <v>41</v>
      </c>
      <c r="D39" s="5">
        <v>61</v>
      </c>
      <c r="E39" s="8">
        <v>9</v>
      </c>
      <c r="F39" s="8">
        <v>49</v>
      </c>
      <c r="G39" s="9">
        <f t="shared" si="0"/>
        <v>40</v>
      </c>
      <c r="H39" s="3">
        <v>5</v>
      </c>
      <c r="I39" s="4">
        <v>12</v>
      </c>
      <c r="J39" s="3" t="s">
        <v>42</v>
      </c>
      <c r="K39" s="4">
        <v>1.67</v>
      </c>
      <c r="L39" s="4">
        <v>269</v>
      </c>
      <c r="M39" s="4">
        <v>431</v>
      </c>
      <c r="N39" s="4">
        <v>4342</v>
      </c>
      <c r="O39" s="4">
        <v>1134</v>
      </c>
      <c r="P39" s="4">
        <v>3301</v>
      </c>
      <c r="Q39" s="4">
        <v>450</v>
      </c>
      <c r="R39" s="4">
        <v>684</v>
      </c>
      <c r="S39" s="4">
        <v>183</v>
      </c>
      <c r="T39" s="4">
        <v>53</v>
      </c>
      <c r="U39" s="4">
        <v>104</v>
      </c>
      <c r="V39" s="4">
        <v>2011</v>
      </c>
      <c r="W39" s="4">
        <v>10.074249999999999</v>
      </c>
      <c r="X39" s="4">
        <v>16.141259999999999</v>
      </c>
      <c r="Y39" s="4">
        <v>71.180329999999998</v>
      </c>
      <c r="Z39" s="4">
        <v>1.60223</v>
      </c>
      <c r="AA39" s="4">
        <v>7.0655739999999998</v>
      </c>
      <c r="AB39" s="4">
        <v>4.4098360000000003</v>
      </c>
      <c r="AC39" s="4">
        <v>2.3952000000000001E-2</v>
      </c>
      <c r="AD39" s="4">
        <v>4.2146000000000003E-2</v>
      </c>
      <c r="AE39" s="4">
        <v>1.2206E-2</v>
      </c>
      <c r="AF39" s="4">
        <v>1005.5</v>
      </c>
      <c r="AG39" s="6"/>
      <c r="AH39" s="3" t="s">
        <v>170</v>
      </c>
      <c r="AI39" s="7" t="s">
        <v>171</v>
      </c>
      <c r="AJ39" s="3" t="s">
        <v>172</v>
      </c>
    </row>
    <row r="40" spans="1:36" ht="15" x14ac:dyDescent="0.25">
      <c r="A40" s="3" t="s">
        <v>173</v>
      </c>
      <c r="B40" s="4">
        <v>2016</v>
      </c>
      <c r="C40" s="3" t="s">
        <v>37</v>
      </c>
      <c r="D40" s="5">
        <v>70</v>
      </c>
      <c r="E40" s="8">
        <v>13</v>
      </c>
      <c r="F40" s="8">
        <v>64</v>
      </c>
      <c r="G40" s="9">
        <f t="shared" si="0"/>
        <v>51</v>
      </c>
      <c r="H40" s="3">
        <v>4</v>
      </c>
      <c r="I40" s="4">
        <v>12</v>
      </c>
      <c r="J40" s="3" t="s">
        <v>42</v>
      </c>
      <c r="K40" s="4">
        <v>1.75</v>
      </c>
      <c r="L40" s="4">
        <v>170</v>
      </c>
      <c r="M40" s="4">
        <v>493</v>
      </c>
      <c r="N40" s="4">
        <v>5900</v>
      </c>
      <c r="O40" s="4">
        <v>1477</v>
      </c>
      <c r="P40" s="4">
        <v>4527</v>
      </c>
      <c r="Q40" s="4">
        <v>476</v>
      </c>
      <c r="R40" s="4">
        <v>1001</v>
      </c>
      <c r="S40" s="4">
        <v>303</v>
      </c>
      <c r="T40" s="4">
        <v>61</v>
      </c>
      <c r="U40" s="4">
        <v>118</v>
      </c>
      <c r="V40" s="4">
        <v>2584</v>
      </c>
      <c r="W40" s="4">
        <v>11.967549999999999</v>
      </c>
      <c r="X40" s="4">
        <v>34.705880000000001</v>
      </c>
      <c r="Y40" s="4">
        <v>84.285709999999995</v>
      </c>
      <c r="Z40" s="4">
        <v>2.9</v>
      </c>
      <c r="AA40" s="4">
        <v>7.0428569999999997</v>
      </c>
      <c r="AB40" s="4">
        <v>2.4285709999999998</v>
      </c>
      <c r="AC40" s="4">
        <v>0.02</v>
      </c>
      <c r="AD40" s="4">
        <v>5.1355999999999999E-2</v>
      </c>
      <c r="AE40" s="4">
        <v>1.0338999999999999E-2</v>
      </c>
      <c r="AF40" s="4">
        <v>1292</v>
      </c>
      <c r="AG40" s="6"/>
      <c r="AH40" s="3" t="s">
        <v>43</v>
      </c>
      <c r="AI40" s="7" t="s">
        <v>174</v>
      </c>
      <c r="AJ40" s="3" t="s">
        <v>175</v>
      </c>
    </row>
    <row r="41" spans="1:36" ht="15" x14ac:dyDescent="0.25">
      <c r="A41" s="3" t="s">
        <v>176</v>
      </c>
      <c r="B41" s="4">
        <v>2016</v>
      </c>
      <c r="C41" s="3" t="s">
        <v>41</v>
      </c>
      <c r="D41" s="5">
        <v>60</v>
      </c>
      <c r="E41" s="8">
        <v>7</v>
      </c>
      <c r="F41" s="8">
        <v>55</v>
      </c>
      <c r="G41" s="9">
        <f t="shared" si="0"/>
        <v>48</v>
      </c>
      <c r="H41" s="3">
        <v>5</v>
      </c>
      <c r="I41" s="4">
        <v>14</v>
      </c>
      <c r="J41" s="3" t="s">
        <v>42</v>
      </c>
      <c r="K41" s="4">
        <v>2.57</v>
      </c>
      <c r="L41" s="4">
        <v>218</v>
      </c>
      <c r="M41" s="4">
        <v>400</v>
      </c>
      <c r="N41" s="4">
        <v>3706</v>
      </c>
      <c r="O41" s="4">
        <v>972</v>
      </c>
      <c r="P41" s="4">
        <v>2951</v>
      </c>
      <c r="Q41" s="4">
        <v>338</v>
      </c>
      <c r="R41" s="4">
        <v>634</v>
      </c>
      <c r="S41" s="4">
        <v>186</v>
      </c>
      <c r="T41" s="4">
        <v>41</v>
      </c>
      <c r="U41" s="4">
        <v>58</v>
      </c>
      <c r="V41" s="4">
        <v>1685</v>
      </c>
      <c r="W41" s="4">
        <v>9.2650000000000006</v>
      </c>
      <c r="X41" s="4">
        <v>17</v>
      </c>
      <c r="Y41" s="4">
        <v>61.766669999999998</v>
      </c>
      <c r="Z41" s="4">
        <v>1.834862</v>
      </c>
      <c r="AA41" s="4">
        <v>6.6666670000000003</v>
      </c>
      <c r="AB41" s="4">
        <v>3.6333329999999999</v>
      </c>
      <c r="AC41" s="4">
        <v>1.5650000000000001E-2</v>
      </c>
      <c r="AD41" s="4">
        <v>5.0188999999999998E-2</v>
      </c>
      <c r="AE41" s="4">
        <v>1.1063E-2</v>
      </c>
      <c r="AF41" s="4">
        <v>842.5</v>
      </c>
      <c r="AG41" s="6"/>
      <c r="AH41" s="3" t="s">
        <v>130</v>
      </c>
      <c r="AI41" s="7" t="s">
        <v>177</v>
      </c>
      <c r="AJ41" s="3" t="s">
        <v>178</v>
      </c>
    </row>
    <row r="42" spans="1:36" ht="15" x14ac:dyDescent="0.25">
      <c r="A42" s="3" t="s">
        <v>179</v>
      </c>
      <c r="B42" s="4">
        <v>2016</v>
      </c>
      <c r="C42" s="3" t="s">
        <v>37</v>
      </c>
      <c r="D42" s="5">
        <v>62</v>
      </c>
      <c r="E42" s="8">
        <v>9</v>
      </c>
      <c r="F42" s="8">
        <v>58</v>
      </c>
      <c r="G42" s="9">
        <f t="shared" si="0"/>
        <v>49</v>
      </c>
      <c r="H42" s="3">
        <v>8</v>
      </c>
      <c r="I42" s="4">
        <v>12</v>
      </c>
      <c r="J42" s="3" t="s">
        <v>42</v>
      </c>
      <c r="K42" s="4">
        <v>2.17</v>
      </c>
      <c r="L42" s="4">
        <v>111</v>
      </c>
      <c r="M42" s="4">
        <v>364</v>
      </c>
      <c r="N42" s="4">
        <v>4859</v>
      </c>
      <c r="O42" s="4">
        <v>1267</v>
      </c>
      <c r="P42" s="4">
        <v>3962</v>
      </c>
      <c r="Q42" s="4">
        <v>396</v>
      </c>
      <c r="R42" s="4">
        <v>871</v>
      </c>
      <c r="S42" s="4">
        <v>189</v>
      </c>
      <c r="T42" s="4">
        <v>69</v>
      </c>
      <c r="U42" s="4">
        <v>63</v>
      </c>
      <c r="V42" s="4">
        <v>2391</v>
      </c>
      <c r="W42" s="4">
        <v>13.3489</v>
      </c>
      <c r="X42" s="4">
        <v>43.774769999999997</v>
      </c>
      <c r="Y42" s="4">
        <v>78.37097</v>
      </c>
      <c r="Z42" s="4">
        <v>3.2792789999999998</v>
      </c>
      <c r="AA42" s="4">
        <v>5.8709680000000004</v>
      </c>
      <c r="AB42" s="4">
        <v>1.7903230000000001</v>
      </c>
      <c r="AC42" s="4">
        <v>1.2966E-2</v>
      </c>
      <c r="AD42" s="4">
        <v>3.8897000000000001E-2</v>
      </c>
      <c r="AE42" s="4">
        <v>1.4200000000000001E-2</v>
      </c>
      <c r="AF42" s="4">
        <v>1195.5</v>
      </c>
      <c r="AG42" s="6"/>
      <c r="AH42" s="3" t="s">
        <v>117</v>
      </c>
      <c r="AI42" s="7" t="s">
        <v>180</v>
      </c>
      <c r="AJ42" s="3" t="s">
        <v>181</v>
      </c>
    </row>
    <row r="43" spans="1:36" ht="15" x14ac:dyDescent="0.25">
      <c r="A43" s="3" t="s">
        <v>182</v>
      </c>
      <c r="B43" s="4">
        <v>2016</v>
      </c>
      <c r="C43" s="3" t="s">
        <v>110</v>
      </c>
      <c r="D43" s="5">
        <v>59</v>
      </c>
      <c r="E43" s="8">
        <v>6</v>
      </c>
      <c r="F43" s="8">
        <v>54</v>
      </c>
      <c r="G43" s="9">
        <f t="shared" si="0"/>
        <v>48</v>
      </c>
      <c r="H43" s="3">
        <v>7</v>
      </c>
      <c r="I43" s="4">
        <v>12</v>
      </c>
      <c r="J43" s="3" t="s">
        <v>38</v>
      </c>
      <c r="K43" s="4">
        <v>1.5</v>
      </c>
      <c r="L43" s="4">
        <v>318</v>
      </c>
      <c r="M43" s="4">
        <v>643</v>
      </c>
      <c r="N43" s="4">
        <v>5920</v>
      </c>
      <c r="O43" s="4">
        <v>1331</v>
      </c>
      <c r="P43" s="4">
        <v>3958</v>
      </c>
      <c r="Q43" s="4">
        <v>475</v>
      </c>
      <c r="R43" s="4">
        <v>856</v>
      </c>
      <c r="S43" s="4">
        <v>280</v>
      </c>
      <c r="T43" s="4">
        <v>87</v>
      </c>
      <c r="U43" s="4">
        <v>94</v>
      </c>
      <c r="V43" s="4">
        <v>3034</v>
      </c>
      <c r="W43" s="4">
        <v>9.2068429999999992</v>
      </c>
      <c r="X43" s="4">
        <v>18.616350000000001</v>
      </c>
      <c r="Y43" s="4">
        <v>100.339</v>
      </c>
      <c r="Z43" s="4">
        <v>2.0220129999999998</v>
      </c>
      <c r="AA43" s="4">
        <v>10.89831</v>
      </c>
      <c r="AB43" s="4">
        <v>5.389831</v>
      </c>
      <c r="AC43" s="4">
        <v>1.5878E-2</v>
      </c>
      <c r="AD43" s="4">
        <v>4.7296999999999999E-2</v>
      </c>
      <c r="AE43" s="4">
        <v>1.4696000000000001E-2</v>
      </c>
      <c r="AF43" s="4">
        <v>1517</v>
      </c>
      <c r="AG43" s="6"/>
      <c r="AH43" s="3" t="s">
        <v>78</v>
      </c>
      <c r="AI43" s="7" t="s">
        <v>183</v>
      </c>
      <c r="AJ43" s="3" t="s">
        <v>184</v>
      </c>
    </row>
    <row r="44" spans="1:36" ht="15" x14ac:dyDescent="0.25">
      <c r="A44" s="3" t="s">
        <v>185</v>
      </c>
      <c r="B44" s="4">
        <v>2016</v>
      </c>
      <c r="C44" s="3" t="s">
        <v>37</v>
      </c>
      <c r="D44" s="5">
        <v>59</v>
      </c>
      <c r="E44" s="8">
        <v>7</v>
      </c>
      <c r="F44" s="8">
        <v>56</v>
      </c>
      <c r="G44" s="9">
        <f t="shared" si="0"/>
        <v>49</v>
      </c>
      <c r="H44" s="3">
        <v>8</v>
      </c>
      <c r="I44" s="4">
        <v>12</v>
      </c>
      <c r="J44" s="3" t="s">
        <v>42</v>
      </c>
      <c r="K44" s="4">
        <v>1.5</v>
      </c>
      <c r="L44" s="4">
        <v>368</v>
      </c>
      <c r="M44" s="4">
        <v>656</v>
      </c>
      <c r="N44" s="4">
        <v>8500</v>
      </c>
      <c r="O44" s="4">
        <v>1787</v>
      </c>
      <c r="P44" s="4">
        <v>5517</v>
      </c>
      <c r="Q44" s="4">
        <v>551</v>
      </c>
      <c r="R44" s="4">
        <v>1236</v>
      </c>
      <c r="S44" s="4">
        <v>597</v>
      </c>
      <c r="T44" s="4">
        <v>310</v>
      </c>
      <c r="U44" s="4">
        <v>328</v>
      </c>
      <c r="V44" s="4">
        <v>3517</v>
      </c>
      <c r="W44" s="4">
        <v>12.957319999999999</v>
      </c>
      <c r="X44" s="4">
        <v>23.097829999999998</v>
      </c>
      <c r="Y44" s="4">
        <v>144.06780000000001</v>
      </c>
      <c r="Z44" s="4">
        <v>1.7826090000000001</v>
      </c>
      <c r="AA44" s="4">
        <v>11.118639999999999</v>
      </c>
      <c r="AB44" s="4">
        <v>6.2372880000000004</v>
      </c>
      <c r="AC44" s="4">
        <v>3.8587999999999997E-2</v>
      </c>
      <c r="AD44" s="4">
        <v>7.0235000000000006E-2</v>
      </c>
      <c r="AE44" s="4">
        <v>3.6471000000000003E-2</v>
      </c>
      <c r="AF44" s="4">
        <v>1758.5</v>
      </c>
      <c r="AG44" s="6"/>
      <c r="AH44" s="3" t="s">
        <v>101</v>
      </c>
      <c r="AI44" s="7" t="s">
        <v>186</v>
      </c>
      <c r="AJ44" s="3" t="s">
        <v>187</v>
      </c>
    </row>
    <row r="45" spans="1:36" ht="15" x14ac:dyDescent="0.25">
      <c r="A45" s="3" t="s">
        <v>188</v>
      </c>
      <c r="B45" s="4">
        <v>2016</v>
      </c>
      <c r="C45" s="3" t="s">
        <v>41</v>
      </c>
      <c r="D45" s="5">
        <v>64</v>
      </c>
      <c r="E45" s="8">
        <v>9</v>
      </c>
      <c r="F45" s="8">
        <v>59</v>
      </c>
      <c r="G45" s="9">
        <f t="shared" si="0"/>
        <v>50</v>
      </c>
      <c r="H45" s="3">
        <v>1</v>
      </c>
      <c r="I45" s="4">
        <v>12</v>
      </c>
      <c r="J45" s="3" t="s">
        <v>42</v>
      </c>
      <c r="K45" s="4">
        <v>1.67</v>
      </c>
      <c r="L45" s="4">
        <v>224</v>
      </c>
      <c r="M45" s="4">
        <v>735</v>
      </c>
      <c r="N45" s="4">
        <v>6473</v>
      </c>
      <c r="O45" s="4">
        <v>1134</v>
      </c>
      <c r="P45" s="4">
        <v>3497</v>
      </c>
      <c r="Q45" s="4">
        <v>371</v>
      </c>
      <c r="R45" s="4">
        <v>763</v>
      </c>
      <c r="S45" s="4">
        <v>203</v>
      </c>
      <c r="T45" s="4">
        <v>83</v>
      </c>
      <c r="U45" s="4">
        <v>60</v>
      </c>
      <c r="V45" s="4">
        <v>3089</v>
      </c>
      <c r="W45" s="4">
        <v>8.8068030000000004</v>
      </c>
      <c r="X45" s="4">
        <v>28.897320000000001</v>
      </c>
      <c r="Y45" s="4">
        <v>101.14060000000001</v>
      </c>
      <c r="Z45" s="4">
        <v>3.28125</v>
      </c>
      <c r="AA45" s="4">
        <v>11.48438</v>
      </c>
      <c r="AB45" s="4">
        <v>3.5</v>
      </c>
      <c r="AC45" s="4">
        <v>9.2689999999999995E-3</v>
      </c>
      <c r="AD45" s="4">
        <v>3.1361E-2</v>
      </c>
      <c r="AE45" s="4">
        <v>1.2822E-2</v>
      </c>
      <c r="AF45" s="4">
        <v>1544.5</v>
      </c>
      <c r="AG45" s="6"/>
      <c r="AH45" s="3" t="s">
        <v>117</v>
      </c>
      <c r="AI45" s="6"/>
      <c r="AJ45" s="6"/>
    </row>
    <row r="46" spans="1:36" ht="15" x14ac:dyDescent="0.25">
      <c r="A46" s="3" t="s">
        <v>189</v>
      </c>
      <c r="B46" s="4">
        <v>2016</v>
      </c>
      <c r="C46" s="3" t="s">
        <v>41</v>
      </c>
      <c r="D46" s="5">
        <v>64</v>
      </c>
      <c r="E46" s="8">
        <v>9</v>
      </c>
      <c r="F46" s="8">
        <v>60</v>
      </c>
      <c r="G46" s="9">
        <f t="shared" si="0"/>
        <v>51</v>
      </c>
      <c r="H46" s="3">
        <v>3</v>
      </c>
      <c r="I46" s="4">
        <v>12</v>
      </c>
      <c r="J46" s="3" t="s">
        <v>42</v>
      </c>
      <c r="K46" s="4">
        <v>1.83</v>
      </c>
      <c r="L46" s="4">
        <v>264</v>
      </c>
      <c r="M46" s="4">
        <v>448</v>
      </c>
      <c r="N46" s="4">
        <v>4966</v>
      </c>
      <c r="O46" s="4">
        <v>1227</v>
      </c>
      <c r="P46" s="4">
        <v>3619</v>
      </c>
      <c r="Q46" s="4">
        <v>455</v>
      </c>
      <c r="R46" s="4">
        <v>772</v>
      </c>
      <c r="S46" s="4">
        <v>265</v>
      </c>
      <c r="T46" s="4">
        <v>78</v>
      </c>
      <c r="U46" s="4">
        <v>107</v>
      </c>
      <c r="V46" s="4">
        <v>2295</v>
      </c>
      <c r="W46" s="4">
        <v>11.084820000000001</v>
      </c>
      <c r="X46" s="4">
        <v>18.81061</v>
      </c>
      <c r="Y46" s="4">
        <v>77.59375</v>
      </c>
      <c r="Z46" s="4">
        <v>1.6969700000000001</v>
      </c>
      <c r="AA46" s="4">
        <v>7</v>
      </c>
      <c r="AB46" s="4">
        <v>4.125</v>
      </c>
      <c r="AC46" s="4">
        <v>2.1547E-2</v>
      </c>
      <c r="AD46" s="4">
        <v>5.3363000000000001E-2</v>
      </c>
      <c r="AE46" s="4">
        <v>1.5706999999999999E-2</v>
      </c>
      <c r="AF46" s="4">
        <v>1147.5</v>
      </c>
      <c r="AG46" s="6"/>
      <c r="AH46" s="3" t="s">
        <v>190</v>
      </c>
      <c r="AI46" s="7" t="s">
        <v>191</v>
      </c>
      <c r="AJ46" s="3" t="s">
        <v>192</v>
      </c>
    </row>
    <row r="47" spans="1:36" ht="15" x14ac:dyDescent="0.25">
      <c r="A47" s="3" t="s">
        <v>193</v>
      </c>
      <c r="B47" s="4">
        <v>2016</v>
      </c>
      <c r="C47" s="3" t="s">
        <v>41</v>
      </c>
      <c r="D47" s="5">
        <v>62</v>
      </c>
      <c r="E47" s="8">
        <v>8</v>
      </c>
      <c r="F47" s="8">
        <v>58</v>
      </c>
      <c r="G47" s="9">
        <f t="shared" si="0"/>
        <v>50</v>
      </c>
      <c r="H47" s="3">
        <v>1</v>
      </c>
      <c r="I47" s="4">
        <v>12</v>
      </c>
      <c r="J47" s="3" t="s">
        <v>42</v>
      </c>
      <c r="K47" s="4">
        <v>1.67</v>
      </c>
      <c r="L47" s="4">
        <v>213</v>
      </c>
      <c r="M47" s="4">
        <v>856</v>
      </c>
      <c r="N47" s="4">
        <v>6746</v>
      </c>
      <c r="O47" s="4">
        <v>1443</v>
      </c>
      <c r="P47" s="4">
        <v>4224</v>
      </c>
      <c r="Q47" s="4">
        <v>529</v>
      </c>
      <c r="R47" s="4">
        <v>914</v>
      </c>
      <c r="S47" s="4">
        <v>310</v>
      </c>
      <c r="T47" s="4">
        <v>164</v>
      </c>
      <c r="U47" s="4">
        <v>80</v>
      </c>
      <c r="V47" s="4">
        <v>2830</v>
      </c>
      <c r="W47" s="4">
        <v>7.8808410000000002</v>
      </c>
      <c r="X47" s="4">
        <v>31.67136</v>
      </c>
      <c r="Y47" s="4">
        <v>108.8065</v>
      </c>
      <c r="Z47" s="4">
        <v>4.0187790000000003</v>
      </c>
      <c r="AA47" s="4">
        <v>13.80645</v>
      </c>
      <c r="AB47" s="4">
        <v>3.4354840000000002</v>
      </c>
      <c r="AC47" s="4">
        <v>1.1859E-2</v>
      </c>
      <c r="AD47" s="4">
        <v>4.5953000000000001E-2</v>
      </c>
      <c r="AE47" s="4">
        <v>2.4310999999999999E-2</v>
      </c>
      <c r="AF47" s="4">
        <v>1415</v>
      </c>
      <c r="AG47" s="6"/>
      <c r="AH47" s="3" t="s">
        <v>137</v>
      </c>
      <c r="AI47" s="7" t="s">
        <v>194</v>
      </c>
      <c r="AJ47" s="3" t="s">
        <v>195</v>
      </c>
    </row>
    <row r="48" spans="1:36" ht="15" x14ac:dyDescent="0.25">
      <c r="A48" s="3" t="s">
        <v>196</v>
      </c>
      <c r="B48" s="4">
        <v>2017</v>
      </c>
      <c r="C48" s="3" t="s">
        <v>37</v>
      </c>
      <c r="D48" s="5">
        <v>64</v>
      </c>
      <c r="E48" s="8">
        <v>14</v>
      </c>
      <c r="F48" s="8">
        <v>62</v>
      </c>
      <c r="G48" s="9">
        <f t="shared" si="0"/>
        <v>48</v>
      </c>
      <c r="H48" s="3">
        <v>6</v>
      </c>
      <c r="I48" s="4">
        <v>12</v>
      </c>
      <c r="J48" s="3" t="s">
        <v>42</v>
      </c>
      <c r="K48" s="4">
        <v>2.42</v>
      </c>
      <c r="L48" s="4">
        <v>228</v>
      </c>
      <c r="M48" s="4">
        <v>352</v>
      </c>
      <c r="N48" s="4">
        <v>3516</v>
      </c>
      <c r="O48" s="4">
        <v>1080</v>
      </c>
      <c r="P48" s="4">
        <v>3243</v>
      </c>
      <c r="Q48" s="4">
        <v>390</v>
      </c>
      <c r="R48" s="4">
        <v>690</v>
      </c>
      <c r="S48" s="4">
        <v>236</v>
      </c>
      <c r="T48" s="4">
        <v>71</v>
      </c>
      <c r="U48" s="4">
        <v>53</v>
      </c>
      <c r="V48" s="4">
        <v>1864</v>
      </c>
      <c r="W48" s="4">
        <v>9.9886359999999996</v>
      </c>
      <c r="X48" s="4">
        <v>15.421049999999999</v>
      </c>
      <c r="Y48" s="4">
        <v>54.9375</v>
      </c>
      <c r="Z48" s="4">
        <v>1.54386</v>
      </c>
      <c r="AA48" s="4">
        <v>5.5</v>
      </c>
      <c r="AB48" s="4">
        <v>3.5625</v>
      </c>
      <c r="AC48" s="4">
        <v>1.5074000000000001E-2</v>
      </c>
      <c r="AD48" s="4">
        <v>6.7122000000000001E-2</v>
      </c>
      <c r="AE48" s="4">
        <v>2.0192999999999999E-2</v>
      </c>
      <c r="AF48" s="4">
        <v>932</v>
      </c>
      <c r="AG48" s="6"/>
      <c r="AH48" s="3" t="s">
        <v>144</v>
      </c>
      <c r="AI48" s="7" t="s">
        <v>197</v>
      </c>
      <c r="AJ48" s="3" t="s">
        <v>198</v>
      </c>
    </row>
    <row r="49" spans="1:36" ht="15" x14ac:dyDescent="0.25">
      <c r="A49" s="3" t="s">
        <v>199</v>
      </c>
      <c r="B49" s="4">
        <v>2016</v>
      </c>
      <c r="C49" s="3" t="s">
        <v>41</v>
      </c>
      <c r="D49" s="5">
        <v>57</v>
      </c>
      <c r="E49" s="8">
        <v>7</v>
      </c>
      <c r="F49" s="8">
        <v>53</v>
      </c>
      <c r="G49" s="9">
        <f t="shared" si="0"/>
        <v>46</v>
      </c>
      <c r="H49" s="3">
        <v>1</v>
      </c>
      <c r="I49" s="4">
        <v>13</v>
      </c>
      <c r="J49" s="3" t="s">
        <v>42</v>
      </c>
      <c r="K49" s="4">
        <v>1.85</v>
      </c>
      <c r="L49" s="4">
        <v>227</v>
      </c>
      <c r="M49" s="4">
        <v>463</v>
      </c>
      <c r="N49" s="4">
        <v>4240</v>
      </c>
      <c r="O49" s="4">
        <v>1134</v>
      </c>
      <c r="P49" s="4">
        <v>3364</v>
      </c>
      <c r="Q49" s="4">
        <v>434</v>
      </c>
      <c r="R49" s="4">
        <v>700</v>
      </c>
      <c r="S49" s="4">
        <v>191</v>
      </c>
      <c r="T49" s="4">
        <v>62</v>
      </c>
      <c r="U49" s="4">
        <v>61</v>
      </c>
      <c r="V49" s="4">
        <v>2016</v>
      </c>
      <c r="W49" s="4">
        <v>9.157667</v>
      </c>
      <c r="X49" s="4">
        <v>18.67841</v>
      </c>
      <c r="Y49" s="4">
        <v>74.385959999999997</v>
      </c>
      <c r="Z49" s="4">
        <v>2.0396480000000001</v>
      </c>
      <c r="AA49" s="4">
        <v>8.1228069999999999</v>
      </c>
      <c r="AB49" s="4">
        <v>3.982456</v>
      </c>
      <c r="AC49" s="4">
        <v>1.4387E-2</v>
      </c>
      <c r="AD49" s="4">
        <v>4.5046999999999997E-2</v>
      </c>
      <c r="AE49" s="4">
        <v>1.4623000000000001E-2</v>
      </c>
      <c r="AF49" s="4">
        <v>1008</v>
      </c>
      <c r="AG49" s="6"/>
      <c r="AH49" s="3" t="s">
        <v>111</v>
      </c>
      <c r="AI49" s="7" t="s">
        <v>200</v>
      </c>
      <c r="AJ49" s="3" t="s">
        <v>201</v>
      </c>
    </row>
    <row r="50" spans="1:36" ht="15" x14ac:dyDescent="0.25">
      <c r="A50" s="3" t="s">
        <v>202</v>
      </c>
      <c r="B50" s="4">
        <v>2016</v>
      </c>
      <c r="C50" s="3" t="s">
        <v>41</v>
      </c>
      <c r="D50" s="5">
        <v>65</v>
      </c>
      <c r="E50" s="8">
        <v>9</v>
      </c>
      <c r="F50" s="8">
        <v>57</v>
      </c>
      <c r="G50" s="9">
        <f t="shared" si="0"/>
        <v>48</v>
      </c>
      <c r="H50" s="3">
        <v>1</v>
      </c>
      <c r="I50" s="4">
        <v>12</v>
      </c>
      <c r="J50" s="3" t="s">
        <v>42</v>
      </c>
      <c r="K50" s="4">
        <v>1.5</v>
      </c>
      <c r="L50" s="4">
        <v>161</v>
      </c>
      <c r="M50" s="4">
        <v>593</v>
      </c>
      <c r="N50" s="4">
        <v>7242</v>
      </c>
      <c r="O50" s="4">
        <v>1739</v>
      </c>
      <c r="P50" s="4">
        <v>5372</v>
      </c>
      <c r="Q50" s="4">
        <v>565</v>
      </c>
      <c r="R50" s="4">
        <v>1174</v>
      </c>
      <c r="S50" s="4">
        <v>438</v>
      </c>
      <c r="T50" s="4">
        <v>119</v>
      </c>
      <c r="U50" s="4">
        <v>117</v>
      </c>
      <c r="V50" s="4">
        <v>3026</v>
      </c>
      <c r="W50" s="4">
        <v>12.212479999999999</v>
      </c>
      <c r="X50" s="4">
        <v>44.981369999999998</v>
      </c>
      <c r="Y50" s="4">
        <v>111.41540000000001</v>
      </c>
      <c r="Z50" s="4">
        <v>3.68323</v>
      </c>
      <c r="AA50" s="4">
        <v>9.1230770000000003</v>
      </c>
      <c r="AB50" s="4">
        <v>2.4769230000000002</v>
      </c>
      <c r="AC50" s="4">
        <v>1.6156E-2</v>
      </c>
      <c r="AD50" s="4">
        <v>6.0481E-2</v>
      </c>
      <c r="AE50" s="4">
        <v>1.6431999999999999E-2</v>
      </c>
      <c r="AF50" s="4">
        <v>1513</v>
      </c>
      <c r="AG50" s="6"/>
      <c r="AH50" s="3" t="s">
        <v>105</v>
      </c>
      <c r="AI50" s="7" t="s">
        <v>203</v>
      </c>
      <c r="AJ50" s="3" t="s">
        <v>204</v>
      </c>
    </row>
    <row r="51" spans="1:36" ht="15" x14ac:dyDescent="0.25">
      <c r="A51" s="3" t="s">
        <v>205</v>
      </c>
      <c r="B51" s="4">
        <v>2016</v>
      </c>
      <c r="C51" s="3" t="s">
        <v>41</v>
      </c>
      <c r="D51" s="5">
        <v>68</v>
      </c>
      <c r="E51" s="8">
        <v>14</v>
      </c>
      <c r="F51" s="8">
        <v>63</v>
      </c>
      <c r="G51" s="9">
        <f t="shared" si="0"/>
        <v>49</v>
      </c>
      <c r="H51" s="3">
        <v>1</v>
      </c>
      <c r="I51" s="4">
        <v>12</v>
      </c>
      <c r="J51" s="3" t="s">
        <v>42</v>
      </c>
      <c r="K51" s="4">
        <v>1.5</v>
      </c>
      <c r="L51" s="4">
        <v>262</v>
      </c>
      <c r="M51" s="4">
        <v>775</v>
      </c>
      <c r="N51" s="4">
        <v>7656</v>
      </c>
      <c r="O51" s="4">
        <v>1427</v>
      </c>
      <c r="P51" s="4">
        <v>4431</v>
      </c>
      <c r="Q51" s="4">
        <v>436</v>
      </c>
      <c r="R51" s="4">
        <v>991</v>
      </c>
      <c r="S51" s="4">
        <v>371</v>
      </c>
      <c r="T51" s="4">
        <v>106</v>
      </c>
      <c r="U51" s="4">
        <v>131</v>
      </c>
      <c r="V51" s="4">
        <v>2736</v>
      </c>
      <c r="W51" s="4">
        <v>9.8787099999999999</v>
      </c>
      <c r="X51" s="4">
        <v>29.22137</v>
      </c>
      <c r="Y51" s="4">
        <v>112.5882</v>
      </c>
      <c r="Z51" s="4">
        <v>2.9580150000000001</v>
      </c>
      <c r="AA51" s="4">
        <v>11.39706</v>
      </c>
      <c r="AB51" s="4">
        <v>3.8529409999999999</v>
      </c>
      <c r="AC51" s="4">
        <v>1.7111000000000001E-2</v>
      </c>
      <c r="AD51" s="4">
        <v>4.8459000000000002E-2</v>
      </c>
      <c r="AE51" s="4">
        <v>1.3845E-2</v>
      </c>
      <c r="AF51" s="4">
        <v>1368</v>
      </c>
      <c r="AG51" s="6"/>
      <c r="AH51" s="3" t="s">
        <v>115</v>
      </c>
      <c r="AI51" s="7" t="s">
        <v>206</v>
      </c>
      <c r="AJ51" s="3" t="s">
        <v>207</v>
      </c>
    </row>
    <row r="52" spans="1:36" ht="15" x14ac:dyDescent="0.25">
      <c r="A52" s="3" t="s">
        <v>208</v>
      </c>
      <c r="B52" s="4">
        <v>2016</v>
      </c>
      <c r="C52" s="3" t="s">
        <v>37</v>
      </c>
      <c r="D52" s="5">
        <v>70</v>
      </c>
      <c r="E52" s="8">
        <v>6</v>
      </c>
      <c r="F52" s="8">
        <v>66</v>
      </c>
      <c r="G52" s="9">
        <f t="shared" si="0"/>
        <v>60</v>
      </c>
      <c r="H52" s="3">
        <v>7</v>
      </c>
      <c r="I52" s="4">
        <v>13</v>
      </c>
      <c r="J52" s="3" t="s">
        <v>42</v>
      </c>
      <c r="K52" s="4">
        <v>1.69</v>
      </c>
      <c r="L52" s="4">
        <v>308</v>
      </c>
      <c r="M52" s="4">
        <v>677</v>
      </c>
      <c r="N52" s="4">
        <v>6245</v>
      </c>
      <c r="O52" s="4">
        <v>1357</v>
      </c>
      <c r="P52" s="4">
        <v>4227</v>
      </c>
      <c r="Q52" s="4">
        <v>406</v>
      </c>
      <c r="R52" s="4">
        <v>951</v>
      </c>
      <c r="S52" s="4">
        <v>377</v>
      </c>
      <c r="T52" s="4">
        <v>110</v>
      </c>
      <c r="U52" s="4">
        <v>169</v>
      </c>
      <c r="V52" s="4">
        <v>3134</v>
      </c>
      <c r="W52" s="4">
        <v>9.2245200000000001</v>
      </c>
      <c r="X52" s="4">
        <v>20.275970000000001</v>
      </c>
      <c r="Y52" s="4">
        <v>89.214290000000005</v>
      </c>
      <c r="Z52" s="4">
        <v>2.1980520000000001</v>
      </c>
      <c r="AA52" s="4">
        <v>9.6714289999999998</v>
      </c>
      <c r="AB52" s="4">
        <v>4.4000000000000004</v>
      </c>
      <c r="AC52" s="4">
        <v>2.7061999999999999E-2</v>
      </c>
      <c r="AD52" s="4">
        <v>6.0367999999999998E-2</v>
      </c>
      <c r="AE52" s="4">
        <v>1.7614000000000001E-2</v>
      </c>
      <c r="AF52" s="4">
        <v>1567</v>
      </c>
      <c r="AG52" s="6"/>
      <c r="AH52" s="6"/>
      <c r="AI52" s="6"/>
      <c r="AJ52" s="6"/>
    </row>
    <row r="53" spans="1:36" ht="15" x14ac:dyDescent="0.25">
      <c r="A53" s="3" t="s">
        <v>209</v>
      </c>
      <c r="B53" s="4">
        <v>2016</v>
      </c>
      <c r="C53" s="3" t="s">
        <v>41</v>
      </c>
      <c r="D53" s="5">
        <v>52</v>
      </c>
      <c r="E53" s="8">
        <v>6</v>
      </c>
      <c r="F53" s="8">
        <v>49</v>
      </c>
      <c r="G53" s="9">
        <f t="shared" si="0"/>
        <v>43</v>
      </c>
      <c r="H53" s="3">
        <v>8</v>
      </c>
      <c r="I53" s="4">
        <v>18</v>
      </c>
      <c r="J53" s="3" t="s">
        <v>42</v>
      </c>
      <c r="K53" s="4">
        <v>1.78</v>
      </c>
      <c r="L53" s="4">
        <v>93</v>
      </c>
      <c r="M53" s="4">
        <v>369</v>
      </c>
      <c r="N53" s="4">
        <v>3569</v>
      </c>
      <c r="O53" s="4">
        <v>991</v>
      </c>
      <c r="P53" s="4">
        <v>2975</v>
      </c>
      <c r="Q53" s="4">
        <v>340</v>
      </c>
      <c r="R53" s="4">
        <v>651</v>
      </c>
      <c r="S53" s="4">
        <v>144</v>
      </c>
      <c r="T53" s="4">
        <v>43</v>
      </c>
      <c r="U53" s="4">
        <v>41</v>
      </c>
      <c r="V53" s="4">
        <v>1678</v>
      </c>
      <c r="W53" s="4">
        <v>9.6720869999999994</v>
      </c>
      <c r="X53" s="4">
        <v>38.376339999999999</v>
      </c>
      <c r="Y53" s="4">
        <v>68.634619999999998</v>
      </c>
      <c r="Z53" s="4">
        <v>3.9677419999999999</v>
      </c>
      <c r="AA53" s="4">
        <v>7.0961540000000003</v>
      </c>
      <c r="AB53" s="4">
        <v>1.788462</v>
      </c>
      <c r="AC53" s="4">
        <v>1.1488E-2</v>
      </c>
      <c r="AD53" s="4">
        <v>4.0347000000000001E-2</v>
      </c>
      <c r="AE53" s="4">
        <v>1.2048E-2</v>
      </c>
      <c r="AF53" s="4">
        <v>839</v>
      </c>
      <c r="AG53" s="6"/>
      <c r="AH53" s="3" t="s">
        <v>137</v>
      </c>
      <c r="AI53" s="7" t="s">
        <v>210</v>
      </c>
      <c r="AJ53" s="3" t="s">
        <v>211</v>
      </c>
    </row>
    <row r="54" spans="1:36" ht="15" x14ac:dyDescent="0.25">
      <c r="A54" s="3" t="s">
        <v>212</v>
      </c>
      <c r="B54" s="4">
        <v>2017</v>
      </c>
      <c r="C54" s="3" t="s">
        <v>41</v>
      </c>
      <c r="D54" s="5">
        <v>71</v>
      </c>
      <c r="E54" s="8">
        <v>13</v>
      </c>
      <c r="F54" s="8">
        <v>57</v>
      </c>
      <c r="G54" s="9">
        <f t="shared" si="0"/>
        <v>44</v>
      </c>
      <c r="H54" s="3">
        <v>5</v>
      </c>
      <c r="I54" s="4">
        <v>12</v>
      </c>
      <c r="J54" s="3" t="s">
        <v>42</v>
      </c>
      <c r="K54" s="4">
        <v>2.42</v>
      </c>
      <c r="L54" s="4">
        <v>305</v>
      </c>
      <c r="M54" s="4">
        <v>529</v>
      </c>
      <c r="N54" s="4">
        <v>4794</v>
      </c>
      <c r="O54" s="4">
        <v>1427</v>
      </c>
      <c r="P54" s="4">
        <v>4265</v>
      </c>
      <c r="Q54" s="4">
        <v>514</v>
      </c>
      <c r="R54" s="4">
        <v>913</v>
      </c>
      <c r="S54" s="4">
        <v>210</v>
      </c>
      <c r="T54" s="4">
        <v>71</v>
      </c>
      <c r="U54" s="4">
        <v>62</v>
      </c>
      <c r="V54" s="4">
        <v>2091</v>
      </c>
      <c r="W54" s="4">
        <v>9.0623819999999995</v>
      </c>
      <c r="X54" s="4">
        <v>15.718030000000001</v>
      </c>
      <c r="Y54" s="4">
        <v>67.521129999999999</v>
      </c>
      <c r="Z54" s="4">
        <v>1.734426</v>
      </c>
      <c r="AA54" s="4">
        <v>7.450704</v>
      </c>
      <c r="AB54" s="4">
        <v>4.2957749999999999</v>
      </c>
      <c r="AC54" s="4">
        <v>1.2933E-2</v>
      </c>
      <c r="AD54" s="4">
        <v>4.3804999999999997E-2</v>
      </c>
      <c r="AE54" s="4">
        <v>1.481E-2</v>
      </c>
      <c r="AF54" s="4">
        <v>1045.5</v>
      </c>
      <c r="AG54" s="6"/>
      <c r="AH54" s="3" t="s">
        <v>105</v>
      </c>
      <c r="AI54" s="7" t="s">
        <v>213</v>
      </c>
      <c r="AJ54" s="3" t="s">
        <v>214</v>
      </c>
    </row>
    <row r="55" spans="1:36" ht="15" x14ac:dyDescent="0.25">
      <c r="A55" s="3" t="s">
        <v>215</v>
      </c>
      <c r="B55" s="4">
        <v>2017</v>
      </c>
      <c r="C55" s="3" t="s">
        <v>41</v>
      </c>
      <c r="D55" s="5">
        <v>45</v>
      </c>
      <c r="E55" s="8">
        <v>14</v>
      </c>
      <c r="F55" s="8">
        <v>44</v>
      </c>
      <c r="G55" s="9">
        <f t="shared" si="0"/>
        <v>30</v>
      </c>
      <c r="H55" s="3">
        <v>7</v>
      </c>
      <c r="I55" s="4">
        <v>12</v>
      </c>
      <c r="J55" s="3" t="s">
        <v>108</v>
      </c>
      <c r="K55" s="4">
        <v>1.81</v>
      </c>
      <c r="L55" s="4">
        <v>166</v>
      </c>
      <c r="M55" s="4">
        <v>265</v>
      </c>
      <c r="N55" s="4">
        <v>2661</v>
      </c>
      <c r="O55" s="4">
        <v>945</v>
      </c>
      <c r="P55" s="4">
        <v>2728</v>
      </c>
      <c r="Q55" s="4">
        <v>389</v>
      </c>
      <c r="R55" s="4">
        <v>556</v>
      </c>
      <c r="S55" s="4">
        <v>147</v>
      </c>
      <c r="T55" s="4">
        <v>33</v>
      </c>
      <c r="U55" s="4">
        <v>68</v>
      </c>
      <c r="V55" s="4">
        <v>1318</v>
      </c>
      <c r="W55" s="4">
        <v>10.041510000000001</v>
      </c>
      <c r="X55" s="4">
        <v>16.03012</v>
      </c>
      <c r="Y55" s="4">
        <v>59.133330000000001</v>
      </c>
      <c r="Z55" s="4">
        <v>1.5963860000000001</v>
      </c>
      <c r="AA55" s="4">
        <v>5.8888889999999998</v>
      </c>
      <c r="AB55" s="4">
        <v>3.6888890000000001</v>
      </c>
      <c r="AC55" s="4">
        <v>2.5554E-2</v>
      </c>
      <c r="AD55" s="4">
        <v>5.5241999999999999E-2</v>
      </c>
      <c r="AE55" s="4">
        <v>1.2401000000000001E-2</v>
      </c>
      <c r="AF55" s="4">
        <v>659</v>
      </c>
      <c r="AG55" s="6"/>
      <c r="AH55" s="3" t="s">
        <v>94</v>
      </c>
      <c r="AI55" s="7" t="s">
        <v>216</v>
      </c>
      <c r="AJ55" s="3" t="s">
        <v>217</v>
      </c>
    </row>
    <row r="56" spans="1:36" ht="15" x14ac:dyDescent="0.25">
      <c r="A56" s="3" t="s">
        <v>218</v>
      </c>
      <c r="B56" s="4">
        <v>2017</v>
      </c>
      <c r="C56" s="3" t="s">
        <v>41</v>
      </c>
      <c r="D56" s="5">
        <v>63</v>
      </c>
      <c r="E56" s="8">
        <v>11</v>
      </c>
      <c r="F56" s="8">
        <v>58</v>
      </c>
      <c r="G56" s="9">
        <f t="shared" si="0"/>
        <v>47</v>
      </c>
      <c r="H56" s="3">
        <v>1</v>
      </c>
      <c r="I56" s="4">
        <v>12</v>
      </c>
      <c r="J56" s="3" t="s">
        <v>42</v>
      </c>
      <c r="K56" s="4">
        <v>1.58</v>
      </c>
      <c r="L56" s="4">
        <v>108</v>
      </c>
      <c r="M56" s="4">
        <v>541</v>
      </c>
      <c r="N56" s="4">
        <v>6757</v>
      </c>
      <c r="O56" s="4">
        <v>1343</v>
      </c>
      <c r="P56" s="4">
        <v>4208</v>
      </c>
      <c r="Q56" s="4">
        <v>429</v>
      </c>
      <c r="R56" s="4">
        <v>914</v>
      </c>
      <c r="S56" s="4">
        <v>370</v>
      </c>
      <c r="T56" s="4">
        <v>104</v>
      </c>
      <c r="U56" s="4">
        <v>138</v>
      </c>
      <c r="V56" s="4">
        <v>2680</v>
      </c>
      <c r="W56" s="4">
        <v>12.48983</v>
      </c>
      <c r="X56" s="4">
        <v>62.564810000000001</v>
      </c>
      <c r="Y56" s="4">
        <v>107.254</v>
      </c>
      <c r="Z56" s="4">
        <v>5.0092590000000001</v>
      </c>
      <c r="AA56" s="4">
        <v>8.5873019999999993</v>
      </c>
      <c r="AB56" s="4">
        <v>1.714286</v>
      </c>
      <c r="AC56" s="4">
        <v>2.0423E-2</v>
      </c>
      <c r="AD56" s="4">
        <v>5.4758000000000001E-2</v>
      </c>
      <c r="AE56" s="4">
        <v>1.5391E-2</v>
      </c>
      <c r="AF56" s="4">
        <v>1340</v>
      </c>
      <c r="AG56" s="6"/>
      <c r="AH56" s="3" t="s">
        <v>56</v>
      </c>
      <c r="AI56" s="7" t="s">
        <v>219</v>
      </c>
      <c r="AJ56" s="3" t="s">
        <v>220</v>
      </c>
    </row>
    <row r="57" spans="1:36" ht="15" x14ac:dyDescent="0.25">
      <c r="A57" s="3" t="s">
        <v>221</v>
      </c>
      <c r="B57" s="4">
        <v>2016</v>
      </c>
      <c r="C57" s="3" t="s">
        <v>41</v>
      </c>
      <c r="D57" s="5">
        <v>54</v>
      </c>
      <c r="E57" s="8">
        <v>6</v>
      </c>
      <c r="F57" s="8">
        <v>50</v>
      </c>
      <c r="G57" s="9">
        <f t="shared" si="0"/>
        <v>44</v>
      </c>
      <c r="H57" s="3">
        <v>5</v>
      </c>
      <c r="I57" s="4">
        <v>13.5</v>
      </c>
      <c r="J57" s="3" t="s">
        <v>42</v>
      </c>
      <c r="K57" s="4">
        <v>1.67</v>
      </c>
      <c r="L57" s="4">
        <v>199</v>
      </c>
      <c r="M57" s="4">
        <v>272</v>
      </c>
      <c r="N57" s="4">
        <v>3226</v>
      </c>
      <c r="O57" s="4">
        <v>930</v>
      </c>
      <c r="P57" s="4">
        <v>2924</v>
      </c>
      <c r="Q57" s="4">
        <v>314</v>
      </c>
      <c r="R57" s="4">
        <v>616</v>
      </c>
      <c r="S57" s="4">
        <v>92</v>
      </c>
      <c r="T57" s="4">
        <v>38</v>
      </c>
      <c r="U57" s="4">
        <v>32</v>
      </c>
      <c r="V57" s="4">
        <v>1827</v>
      </c>
      <c r="W57" s="4">
        <v>11.860290000000001</v>
      </c>
      <c r="X57" s="4">
        <v>16.21106</v>
      </c>
      <c r="Y57" s="4">
        <v>59.740740000000002</v>
      </c>
      <c r="Z57" s="4">
        <v>1.3668340000000001</v>
      </c>
      <c r="AA57" s="4">
        <v>5.0370369999999998</v>
      </c>
      <c r="AB57" s="4">
        <v>3.6851850000000002</v>
      </c>
      <c r="AC57" s="4">
        <v>9.9190000000000007E-3</v>
      </c>
      <c r="AD57" s="4">
        <v>2.8518000000000002E-2</v>
      </c>
      <c r="AE57" s="4">
        <v>1.1779E-2</v>
      </c>
      <c r="AF57" s="4">
        <v>913.5</v>
      </c>
      <c r="AG57" s="6"/>
      <c r="AH57" s="3" t="s">
        <v>222</v>
      </c>
      <c r="AI57" s="7" t="s">
        <v>223</v>
      </c>
      <c r="AJ57" s="3" t="s">
        <v>224</v>
      </c>
    </row>
    <row r="58" spans="1:36" ht="15" x14ac:dyDescent="0.25">
      <c r="A58" s="3" t="s">
        <v>225</v>
      </c>
      <c r="B58" s="4">
        <v>2017</v>
      </c>
      <c r="C58" s="3" t="s">
        <v>41</v>
      </c>
      <c r="D58" s="5">
        <v>85</v>
      </c>
      <c r="E58" s="8">
        <v>11</v>
      </c>
      <c r="F58" s="8">
        <v>80</v>
      </c>
      <c r="G58" s="9">
        <f t="shared" si="0"/>
        <v>69</v>
      </c>
      <c r="H58" s="3">
        <v>11</v>
      </c>
      <c r="I58" s="4">
        <v>12</v>
      </c>
      <c r="J58" s="3" t="s">
        <v>42</v>
      </c>
      <c r="K58" s="4">
        <v>1.5</v>
      </c>
      <c r="L58" s="4">
        <v>176</v>
      </c>
      <c r="M58" s="4">
        <v>880</v>
      </c>
      <c r="N58" s="4">
        <v>9316</v>
      </c>
      <c r="O58" s="4">
        <v>1802</v>
      </c>
      <c r="P58" s="4">
        <v>5587</v>
      </c>
      <c r="Q58" s="4">
        <v>560</v>
      </c>
      <c r="R58" s="4">
        <v>1242</v>
      </c>
      <c r="S58" s="4">
        <v>518</v>
      </c>
      <c r="T58" s="4">
        <v>191</v>
      </c>
      <c r="U58" s="4">
        <v>173</v>
      </c>
      <c r="V58" s="4">
        <v>4078</v>
      </c>
      <c r="W58" s="4">
        <v>10.586360000000001</v>
      </c>
      <c r="X58" s="4">
        <v>52.931820000000002</v>
      </c>
      <c r="Y58" s="4">
        <v>109.6</v>
      </c>
      <c r="Z58" s="4">
        <v>5</v>
      </c>
      <c r="AA58" s="4">
        <v>10.35294</v>
      </c>
      <c r="AB58" s="4">
        <v>2.0705879999999999</v>
      </c>
      <c r="AC58" s="4">
        <v>1.857E-2</v>
      </c>
      <c r="AD58" s="4">
        <v>5.5603E-2</v>
      </c>
      <c r="AE58" s="4">
        <v>2.0501999999999999E-2</v>
      </c>
      <c r="AF58" s="4">
        <v>2039</v>
      </c>
      <c r="AG58" s="6"/>
      <c r="AH58" s="3" t="s">
        <v>144</v>
      </c>
      <c r="AI58" s="7" t="s">
        <v>226</v>
      </c>
      <c r="AJ58" s="3" t="s">
        <v>227</v>
      </c>
    </row>
    <row r="59" spans="1:36" ht="15" x14ac:dyDescent="0.25">
      <c r="A59" s="3" t="s">
        <v>228</v>
      </c>
      <c r="B59" s="4">
        <v>2016</v>
      </c>
      <c r="C59" s="3" t="s">
        <v>41</v>
      </c>
      <c r="D59" s="5">
        <v>62</v>
      </c>
      <c r="E59" s="8">
        <v>9</v>
      </c>
      <c r="F59" s="8">
        <v>57</v>
      </c>
      <c r="G59" s="9">
        <f t="shared" si="0"/>
        <v>48</v>
      </c>
      <c r="H59" s="3">
        <v>3</v>
      </c>
      <c r="I59" s="4">
        <v>12</v>
      </c>
      <c r="J59" s="3" t="s">
        <v>42</v>
      </c>
      <c r="K59" s="4">
        <v>1.57</v>
      </c>
      <c r="L59" s="4">
        <v>507</v>
      </c>
      <c r="M59" s="4">
        <v>1147</v>
      </c>
      <c r="N59" s="4">
        <v>12180</v>
      </c>
      <c r="O59" s="4">
        <v>2826</v>
      </c>
      <c r="P59" s="4">
        <v>8518</v>
      </c>
      <c r="Q59" s="4">
        <v>954</v>
      </c>
      <c r="R59" s="4">
        <v>1872</v>
      </c>
      <c r="S59" s="4">
        <v>604</v>
      </c>
      <c r="T59" s="4">
        <v>142</v>
      </c>
      <c r="U59" s="4">
        <v>201</v>
      </c>
      <c r="V59" s="4">
        <v>6123</v>
      </c>
      <c r="W59" s="4">
        <v>10.619009999999999</v>
      </c>
      <c r="X59" s="4">
        <v>24.023669999999999</v>
      </c>
      <c r="Y59" s="4">
        <v>196.45160000000001</v>
      </c>
      <c r="Z59" s="4">
        <v>2.262327</v>
      </c>
      <c r="AA59" s="4">
        <v>18.5</v>
      </c>
      <c r="AB59" s="4">
        <v>8.1774190000000004</v>
      </c>
      <c r="AC59" s="4">
        <v>1.6501999999999999E-2</v>
      </c>
      <c r="AD59" s="4">
        <v>4.9589000000000001E-2</v>
      </c>
      <c r="AE59" s="4">
        <v>1.1658E-2</v>
      </c>
      <c r="AF59" s="4">
        <v>3061.5</v>
      </c>
      <c r="AG59" s="6"/>
      <c r="AH59" s="3" t="s">
        <v>229</v>
      </c>
      <c r="AI59" s="7" t="s">
        <v>230</v>
      </c>
      <c r="AJ59" s="3" t="s">
        <v>231</v>
      </c>
    </row>
    <row r="60" spans="1:36" ht="15" x14ac:dyDescent="0.25">
      <c r="A60" s="3" t="s">
        <v>232</v>
      </c>
      <c r="B60" s="4">
        <v>2016</v>
      </c>
      <c r="C60" s="3" t="s">
        <v>37</v>
      </c>
      <c r="D60" s="5">
        <v>68</v>
      </c>
      <c r="E60" s="8">
        <v>8</v>
      </c>
      <c r="F60" s="8">
        <v>64</v>
      </c>
      <c r="G60" s="9">
        <f t="shared" si="0"/>
        <v>56</v>
      </c>
      <c r="H60" s="3">
        <v>1</v>
      </c>
      <c r="I60" s="4">
        <v>12</v>
      </c>
      <c r="J60" s="3" t="s">
        <v>42</v>
      </c>
      <c r="K60" s="4">
        <v>1.67</v>
      </c>
      <c r="L60" s="4">
        <v>209</v>
      </c>
      <c r="M60" s="4">
        <v>595</v>
      </c>
      <c r="N60" s="4">
        <v>7471</v>
      </c>
      <c r="O60" s="4">
        <v>1369</v>
      </c>
      <c r="P60" s="4">
        <v>4335</v>
      </c>
      <c r="Q60" s="4">
        <v>418</v>
      </c>
      <c r="R60" s="4">
        <v>951</v>
      </c>
      <c r="S60" s="4">
        <v>367</v>
      </c>
      <c r="T60" s="4">
        <v>97</v>
      </c>
      <c r="U60" s="4">
        <v>147</v>
      </c>
      <c r="V60" s="4">
        <v>3214</v>
      </c>
      <c r="W60" s="4">
        <v>12.5563</v>
      </c>
      <c r="X60" s="4">
        <v>35.746409999999997</v>
      </c>
      <c r="Y60" s="4">
        <v>109.8676</v>
      </c>
      <c r="Z60" s="4">
        <v>2.8468900000000001</v>
      </c>
      <c r="AA60" s="4">
        <v>8.75</v>
      </c>
      <c r="AB60" s="4">
        <v>3.0735290000000002</v>
      </c>
      <c r="AC60" s="4">
        <v>1.9675999999999999E-2</v>
      </c>
      <c r="AD60" s="4">
        <v>4.9123E-2</v>
      </c>
      <c r="AE60" s="4">
        <v>1.2984000000000001E-2</v>
      </c>
      <c r="AF60" s="4">
        <v>1607</v>
      </c>
      <c r="AG60" s="6"/>
      <c r="AH60" s="3" t="s">
        <v>39</v>
      </c>
      <c r="AI60" s="7" t="s">
        <v>233</v>
      </c>
      <c r="AJ60" s="3" t="s">
        <v>234</v>
      </c>
    </row>
    <row r="61" spans="1:36" ht="15" x14ac:dyDescent="0.25">
      <c r="A61" s="3" t="s">
        <v>235</v>
      </c>
      <c r="B61" s="4">
        <v>2016</v>
      </c>
      <c r="C61" s="3" t="s">
        <v>110</v>
      </c>
      <c r="D61" s="5">
        <v>69</v>
      </c>
      <c r="E61" s="8">
        <v>6</v>
      </c>
      <c r="F61" s="8">
        <v>65</v>
      </c>
      <c r="G61" s="9">
        <f t="shared" si="0"/>
        <v>59</v>
      </c>
      <c r="H61" s="3">
        <v>8</v>
      </c>
      <c r="I61" s="4">
        <v>11</v>
      </c>
      <c r="J61" s="3" t="s">
        <v>38</v>
      </c>
      <c r="K61" s="4">
        <v>1.1499999999999999</v>
      </c>
      <c r="L61" s="4">
        <v>384</v>
      </c>
      <c r="M61" s="4">
        <v>1177</v>
      </c>
      <c r="N61" s="4">
        <v>13546</v>
      </c>
      <c r="O61" s="4">
        <v>2053</v>
      </c>
      <c r="P61" s="4">
        <v>6615</v>
      </c>
      <c r="Q61" s="4">
        <v>541</v>
      </c>
      <c r="R61" s="4">
        <v>1512</v>
      </c>
      <c r="S61" s="4">
        <v>682</v>
      </c>
      <c r="T61" s="4">
        <v>279</v>
      </c>
      <c r="U61" s="4">
        <v>167</v>
      </c>
      <c r="V61" s="4">
        <v>6110</v>
      </c>
      <c r="W61" s="4">
        <v>11.50892</v>
      </c>
      <c r="X61" s="4">
        <v>35.276040000000002</v>
      </c>
      <c r="Y61" s="4">
        <v>196.31880000000001</v>
      </c>
      <c r="Z61" s="4">
        <v>3.0651039999999998</v>
      </c>
      <c r="AA61" s="4">
        <v>17.057970000000001</v>
      </c>
      <c r="AB61" s="4">
        <v>5.5652169999999996</v>
      </c>
      <c r="AC61" s="4">
        <v>1.2328E-2</v>
      </c>
      <c r="AD61" s="4">
        <v>5.0347000000000003E-2</v>
      </c>
      <c r="AE61" s="4">
        <v>2.0596E-2</v>
      </c>
      <c r="AF61" s="4">
        <v>3055</v>
      </c>
      <c r="AG61" s="6"/>
      <c r="AH61" s="3" t="s">
        <v>105</v>
      </c>
      <c r="AI61" s="7" t="s">
        <v>236</v>
      </c>
      <c r="AJ61" s="3" t="s">
        <v>237</v>
      </c>
    </row>
    <row r="62" spans="1:36" ht="15" x14ac:dyDescent="0.25">
      <c r="A62" s="3" t="s">
        <v>238</v>
      </c>
      <c r="B62" s="4">
        <v>2016</v>
      </c>
      <c r="C62" s="3" t="s">
        <v>110</v>
      </c>
      <c r="D62" s="5">
        <v>72</v>
      </c>
      <c r="E62" s="8">
        <v>6</v>
      </c>
      <c r="F62" s="8">
        <v>68</v>
      </c>
      <c r="G62" s="9">
        <f t="shared" si="0"/>
        <v>62</v>
      </c>
      <c r="H62" s="3">
        <v>8</v>
      </c>
      <c r="I62" s="4">
        <v>11</v>
      </c>
      <c r="J62" s="3" t="s">
        <v>38</v>
      </c>
      <c r="K62" s="4">
        <v>1.2</v>
      </c>
      <c r="L62" s="4">
        <v>522</v>
      </c>
      <c r="M62" s="4">
        <v>1505</v>
      </c>
      <c r="N62" s="4">
        <v>13625</v>
      </c>
      <c r="O62" s="4">
        <v>2189</v>
      </c>
      <c r="P62" s="4">
        <v>6976</v>
      </c>
      <c r="Q62" s="4">
        <v>629</v>
      </c>
      <c r="R62" s="4">
        <v>1560</v>
      </c>
      <c r="S62" s="4">
        <v>635</v>
      </c>
      <c r="T62" s="4">
        <v>207</v>
      </c>
      <c r="U62" s="4">
        <v>221</v>
      </c>
      <c r="V62" s="4">
        <v>6413</v>
      </c>
      <c r="W62" s="4">
        <v>9.0531559999999995</v>
      </c>
      <c r="X62" s="4">
        <v>26.10153</v>
      </c>
      <c r="Y62" s="4">
        <v>189.23609999999999</v>
      </c>
      <c r="Z62" s="4">
        <v>2.8831419999999999</v>
      </c>
      <c r="AA62" s="4">
        <v>20.90278</v>
      </c>
      <c r="AB62" s="4">
        <v>7.25</v>
      </c>
      <c r="AC62" s="4">
        <v>1.6219999999999998E-2</v>
      </c>
      <c r="AD62" s="4">
        <v>4.6606000000000002E-2</v>
      </c>
      <c r="AE62" s="4">
        <v>1.5193E-2</v>
      </c>
      <c r="AF62" s="4">
        <v>3206.5</v>
      </c>
      <c r="AG62" s="6"/>
      <c r="AH62" s="6"/>
      <c r="AI62" s="6"/>
      <c r="AJ62" s="6"/>
    </row>
    <row r="63" spans="1:36" ht="15" x14ac:dyDescent="0.25">
      <c r="A63" s="3" t="s">
        <v>239</v>
      </c>
      <c r="B63" s="4">
        <v>2016</v>
      </c>
      <c r="C63" s="3" t="s">
        <v>37</v>
      </c>
      <c r="D63" s="5">
        <v>54</v>
      </c>
      <c r="E63" s="8">
        <v>6</v>
      </c>
      <c r="F63" s="8">
        <v>50</v>
      </c>
      <c r="G63" s="9">
        <f t="shared" si="0"/>
        <v>44</v>
      </c>
      <c r="H63" s="3">
        <v>7</v>
      </c>
      <c r="I63" s="4">
        <v>12</v>
      </c>
      <c r="J63" s="3" t="s">
        <v>38</v>
      </c>
      <c r="K63" s="4">
        <v>1.67</v>
      </c>
      <c r="L63" s="4">
        <v>198</v>
      </c>
      <c r="M63" s="4">
        <v>508</v>
      </c>
      <c r="N63" s="4">
        <v>6088</v>
      </c>
      <c r="O63" s="4">
        <v>1370</v>
      </c>
      <c r="P63" s="4">
        <v>4272</v>
      </c>
      <c r="Q63" s="4">
        <v>433</v>
      </c>
      <c r="R63" s="4">
        <v>937</v>
      </c>
      <c r="S63" s="4">
        <v>331</v>
      </c>
      <c r="T63" s="4">
        <v>79</v>
      </c>
      <c r="U63" s="4">
        <v>104</v>
      </c>
      <c r="V63" s="4">
        <v>3024</v>
      </c>
      <c r="W63" s="4">
        <v>11.984249999999999</v>
      </c>
      <c r="X63" s="4">
        <v>30.74747</v>
      </c>
      <c r="Y63" s="4">
        <v>112.7407</v>
      </c>
      <c r="Z63" s="4">
        <v>2.5656569999999999</v>
      </c>
      <c r="AA63" s="4">
        <v>9.4074069999999992</v>
      </c>
      <c r="AB63" s="4">
        <v>3.6666669999999999</v>
      </c>
      <c r="AC63" s="4">
        <v>1.7083000000000001E-2</v>
      </c>
      <c r="AD63" s="4">
        <v>5.4369000000000001E-2</v>
      </c>
      <c r="AE63" s="4">
        <v>1.2976E-2</v>
      </c>
      <c r="AF63" s="4">
        <v>1512</v>
      </c>
      <c r="AG63" s="6"/>
      <c r="AH63" s="6"/>
      <c r="AI63" s="6"/>
      <c r="AJ63" s="6"/>
    </row>
    <row r="64" spans="1:36" ht="15" x14ac:dyDescent="0.25">
      <c r="A64" s="3" t="s">
        <v>240</v>
      </c>
      <c r="B64" s="4">
        <v>2016</v>
      </c>
      <c r="C64" s="3" t="s">
        <v>37</v>
      </c>
      <c r="D64" s="5">
        <v>56</v>
      </c>
      <c r="E64" s="8">
        <v>6</v>
      </c>
      <c r="F64" s="8">
        <v>53</v>
      </c>
      <c r="G64" s="9">
        <f t="shared" si="0"/>
        <v>47</v>
      </c>
      <c r="H64" s="3">
        <v>5</v>
      </c>
      <c r="I64" s="4">
        <v>12</v>
      </c>
      <c r="J64" s="3" t="s">
        <v>38</v>
      </c>
      <c r="K64" s="4">
        <v>1.58</v>
      </c>
      <c r="L64" s="4">
        <v>249</v>
      </c>
      <c r="M64" s="4">
        <v>714</v>
      </c>
      <c r="N64" s="4">
        <v>6499</v>
      </c>
      <c r="O64" s="4">
        <v>1427</v>
      </c>
      <c r="P64" s="4">
        <v>4325</v>
      </c>
      <c r="Q64" s="4">
        <v>460</v>
      </c>
      <c r="R64" s="4">
        <v>967</v>
      </c>
      <c r="S64" s="4">
        <v>341</v>
      </c>
      <c r="T64" s="4">
        <v>119</v>
      </c>
      <c r="U64" s="4">
        <v>102</v>
      </c>
      <c r="V64" s="4">
        <v>3032</v>
      </c>
      <c r="W64" s="4">
        <v>9.1022409999999994</v>
      </c>
      <c r="X64" s="4">
        <v>26.1004</v>
      </c>
      <c r="Y64" s="4">
        <v>116.0536</v>
      </c>
      <c r="Z64" s="4">
        <v>2.86747</v>
      </c>
      <c r="AA64" s="4">
        <v>12.75</v>
      </c>
      <c r="AB64" s="4">
        <v>4.4464290000000002</v>
      </c>
      <c r="AC64" s="4">
        <v>1.5695000000000001E-2</v>
      </c>
      <c r="AD64" s="4">
        <v>5.2470000000000003E-2</v>
      </c>
      <c r="AE64" s="4">
        <v>1.8311000000000001E-2</v>
      </c>
      <c r="AF64" s="4">
        <v>1516</v>
      </c>
      <c r="AG64" s="6"/>
      <c r="AH64" s="3" t="s">
        <v>241</v>
      </c>
      <c r="AI64" s="6"/>
      <c r="AJ64" s="6"/>
    </row>
    <row r="65" spans="1:36" ht="15" x14ac:dyDescent="0.25">
      <c r="A65" s="3" t="s">
        <v>242</v>
      </c>
      <c r="B65" s="4">
        <v>2016</v>
      </c>
      <c r="C65" s="3" t="s">
        <v>37</v>
      </c>
      <c r="D65" s="5">
        <v>80</v>
      </c>
      <c r="E65" s="8">
        <v>8</v>
      </c>
      <c r="F65" s="8">
        <v>74</v>
      </c>
      <c r="G65" s="9">
        <f t="shared" si="0"/>
        <v>66</v>
      </c>
      <c r="H65" s="3">
        <v>1</v>
      </c>
      <c r="I65" s="4">
        <v>12</v>
      </c>
      <c r="J65" s="3" t="s">
        <v>38</v>
      </c>
      <c r="K65" s="4">
        <v>1.67</v>
      </c>
      <c r="L65" s="4">
        <v>373</v>
      </c>
      <c r="M65" s="4">
        <v>353</v>
      </c>
      <c r="N65" s="4">
        <v>7209</v>
      </c>
      <c r="O65" s="4">
        <v>2050</v>
      </c>
      <c r="P65" s="4">
        <v>6107</v>
      </c>
      <c r="Q65" s="4">
        <v>688</v>
      </c>
      <c r="R65" s="4">
        <v>1362</v>
      </c>
      <c r="S65" s="4">
        <v>457</v>
      </c>
      <c r="T65" s="4">
        <v>138</v>
      </c>
      <c r="U65" s="4">
        <v>130</v>
      </c>
      <c r="V65" s="4">
        <v>3709</v>
      </c>
      <c r="W65" s="4">
        <v>20.4221</v>
      </c>
      <c r="X65" s="4">
        <v>19.327079999999999</v>
      </c>
      <c r="Y65" s="4">
        <v>90.112499999999997</v>
      </c>
      <c r="Z65" s="4">
        <v>0.94638100000000003</v>
      </c>
      <c r="AA65" s="4">
        <v>4.4124999999999996</v>
      </c>
      <c r="AB65" s="4">
        <v>4.6624999999999996</v>
      </c>
      <c r="AC65" s="4">
        <v>1.8033E-2</v>
      </c>
      <c r="AD65" s="4">
        <v>6.3393000000000005E-2</v>
      </c>
      <c r="AE65" s="4">
        <v>1.9143E-2</v>
      </c>
      <c r="AF65" s="4">
        <v>1854.5</v>
      </c>
      <c r="AG65" s="6"/>
      <c r="AH65" s="3" t="s">
        <v>137</v>
      </c>
      <c r="AI65" s="7" t="s">
        <v>243</v>
      </c>
      <c r="AJ65" s="3" t="s">
        <v>244</v>
      </c>
    </row>
    <row r="66" spans="1:36" ht="15" x14ac:dyDescent="0.25">
      <c r="A66" s="3" t="s">
        <v>245</v>
      </c>
      <c r="B66" s="4">
        <v>2017</v>
      </c>
      <c r="C66" s="3" t="s">
        <v>37</v>
      </c>
      <c r="D66" s="5">
        <v>67</v>
      </c>
      <c r="E66" s="8">
        <v>11</v>
      </c>
      <c r="F66" s="8">
        <v>63</v>
      </c>
      <c r="G66" s="9">
        <f t="shared" si="0"/>
        <v>52</v>
      </c>
      <c r="H66" s="3">
        <v>8</v>
      </c>
      <c r="I66" s="4">
        <v>12</v>
      </c>
      <c r="J66" s="3" t="s">
        <v>42</v>
      </c>
      <c r="K66" s="4">
        <v>1.5</v>
      </c>
      <c r="L66" s="4">
        <v>346</v>
      </c>
      <c r="M66" s="4">
        <v>1121</v>
      </c>
      <c r="N66" s="4">
        <v>11807</v>
      </c>
      <c r="O66" s="4">
        <v>2014</v>
      </c>
      <c r="P66" s="4">
        <v>6319</v>
      </c>
      <c r="Q66" s="4">
        <v>591</v>
      </c>
      <c r="R66" s="4">
        <v>1423</v>
      </c>
      <c r="S66" s="4">
        <v>628</v>
      </c>
      <c r="T66" s="4">
        <v>208</v>
      </c>
      <c r="U66" s="4">
        <v>245</v>
      </c>
      <c r="V66" s="4">
        <v>5596</v>
      </c>
      <c r="W66" s="4">
        <v>10.53256</v>
      </c>
      <c r="X66" s="4">
        <v>34.124279999999999</v>
      </c>
      <c r="Y66" s="4">
        <v>176.22389999999999</v>
      </c>
      <c r="Z66" s="4">
        <v>3.239884</v>
      </c>
      <c r="AA66" s="4">
        <v>16.731339999999999</v>
      </c>
      <c r="AB66" s="4">
        <v>5.1641789999999999</v>
      </c>
      <c r="AC66" s="4">
        <v>2.0750000000000001E-2</v>
      </c>
      <c r="AD66" s="4">
        <v>5.3189E-2</v>
      </c>
      <c r="AE66" s="4">
        <v>1.7617000000000001E-2</v>
      </c>
      <c r="AF66" s="4">
        <v>2798</v>
      </c>
      <c r="AG66" s="6"/>
      <c r="AH66" s="3" t="s">
        <v>130</v>
      </c>
      <c r="AI66" s="7" t="s">
        <v>246</v>
      </c>
      <c r="AJ66" s="3" t="s">
        <v>247</v>
      </c>
    </row>
    <row r="67" spans="1:36" ht="15" x14ac:dyDescent="0.25">
      <c r="A67" s="3" t="s">
        <v>248</v>
      </c>
      <c r="B67" s="4">
        <v>2016</v>
      </c>
      <c r="C67" s="3" t="s">
        <v>110</v>
      </c>
      <c r="D67" s="5">
        <v>60</v>
      </c>
      <c r="E67" s="8">
        <v>5</v>
      </c>
      <c r="F67" s="8">
        <v>53</v>
      </c>
      <c r="G67" s="9">
        <f t="shared" si="0"/>
        <v>48</v>
      </c>
      <c r="H67" s="3">
        <v>1</v>
      </c>
      <c r="I67" s="4">
        <v>12</v>
      </c>
      <c r="J67" s="3" t="s">
        <v>38</v>
      </c>
      <c r="K67" s="4">
        <v>1.5</v>
      </c>
      <c r="L67" s="4">
        <v>262</v>
      </c>
      <c r="M67" s="4">
        <v>935</v>
      </c>
      <c r="N67" s="4">
        <v>8214</v>
      </c>
      <c r="O67" s="4">
        <v>1287</v>
      </c>
      <c r="P67" s="4">
        <v>3982</v>
      </c>
      <c r="Q67" s="4">
        <v>412</v>
      </c>
      <c r="R67" s="4">
        <v>875</v>
      </c>
      <c r="S67" s="4">
        <v>429</v>
      </c>
      <c r="T67" s="4">
        <v>261</v>
      </c>
      <c r="U67" s="4">
        <v>154</v>
      </c>
      <c r="V67" s="4">
        <v>4052</v>
      </c>
      <c r="W67" s="4">
        <v>8.7850269999999995</v>
      </c>
      <c r="X67" s="4">
        <v>31.351150000000001</v>
      </c>
      <c r="Y67" s="4">
        <v>136.9</v>
      </c>
      <c r="Z67" s="4">
        <v>3.568702</v>
      </c>
      <c r="AA67" s="4">
        <v>15.58333</v>
      </c>
      <c r="AB67" s="4">
        <v>4.3666669999999996</v>
      </c>
      <c r="AC67" s="4">
        <v>1.8748000000000001E-2</v>
      </c>
      <c r="AD67" s="4">
        <v>5.2227999999999997E-2</v>
      </c>
      <c r="AE67" s="4">
        <v>3.1774999999999998E-2</v>
      </c>
      <c r="AF67" s="4">
        <v>2026</v>
      </c>
      <c r="AG67" s="6"/>
      <c r="AH67" s="3" t="s">
        <v>117</v>
      </c>
      <c r="AI67" s="7" t="s">
        <v>249</v>
      </c>
      <c r="AJ67" s="3" t="s">
        <v>250</v>
      </c>
    </row>
    <row r="68" spans="1:36" ht="15" x14ac:dyDescent="0.25">
      <c r="A68" s="3" t="s">
        <v>251</v>
      </c>
      <c r="B68" s="4">
        <v>2016</v>
      </c>
      <c r="C68" s="3" t="s">
        <v>41</v>
      </c>
      <c r="D68" s="5">
        <v>60</v>
      </c>
      <c r="E68" s="8">
        <v>6</v>
      </c>
      <c r="F68" s="8">
        <v>57</v>
      </c>
      <c r="G68" s="9">
        <f t="shared" si="0"/>
        <v>51</v>
      </c>
      <c r="H68" s="3">
        <v>6</v>
      </c>
      <c r="I68" s="4">
        <v>16</v>
      </c>
      <c r="J68" s="3" t="s">
        <v>42</v>
      </c>
      <c r="K68" s="4">
        <v>1.81</v>
      </c>
      <c r="L68" s="4">
        <v>137</v>
      </c>
      <c r="M68" s="4">
        <v>450</v>
      </c>
      <c r="N68" s="4">
        <v>5240</v>
      </c>
      <c r="O68" s="4">
        <v>1532</v>
      </c>
      <c r="P68" s="4">
        <v>4708</v>
      </c>
      <c r="Q68" s="4">
        <v>488</v>
      </c>
      <c r="R68" s="4">
        <v>1044</v>
      </c>
      <c r="S68" s="4">
        <v>298</v>
      </c>
      <c r="T68" s="4">
        <v>97</v>
      </c>
      <c r="U68" s="4">
        <v>119</v>
      </c>
      <c r="V68" s="4">
        <v>2748</v>
      </c>
      <c r="W68" s="4">
        <v>11.644439999999999</v>
      </c>
      <c r="X68" s="4">
        <v>38.248179999999998</v>
      </c>
      <c r="Y68" s="4">
        <v>87.333330000000004</v>
      </c>
      <c r="Z68" s="4">
        <v>3.284672</v>
      </c>
      <c r="AA68" s="4">
        <v>7.5</v>
      </c>
      <c r="AB68" s="4">
        <v>2.2833329999999998</v>
      </c>
      <c r="AC68" s="4">
        <v>2.2710000000000001E-2</v>
      </c>
      <c r="AD68" s="4">
        <v>5.6869999999999997E-2</v>
      </c>
      <c r="AE68" s="4">
        <v>1.8511E-2</v>
      </c>
      <c r="AF68" s="4">
        <v>1374</v>
      </c>
      <c r="AG68" s="6"/>
      <c r="AH68" s="3" t="s">
        <v>117</v>
      </c>
      <c r="AI68" s="7" t="s">
        <v>252</v>
      </c>
      <c r="AJ68" s="3" t="s">
        <v>253</v>
      </c>
    </row>
    <row r="69" spans="1:36" ht="15" x14ac:dyDescent="0.25">
      <c r="A69" s="3" t="s">
        <v>254</v>
      </c>
      <c r="B69" s="4">
        <v>2016</v>
      </c>
      <c r="C69" s="3" t="s">
        <v>41</v>
      </c>
      <c r="D69" s="5">
        <v>67</v>
      </c>
      <c r="E69" s="8">
        <v>10</v>
      </c>
      <c r="F69" s="8">
        <v>62</v>
      </c>
      <c r="G69" s="9">
        <f t="shared" si="0"/>
        <v>52</v>
      </c>
      <c r="H69" s="3">
        <v>7</v>
      </c>
      <c r="I69" s="4">
        <v>12</v>
      </c>
      <c r="J69" s="3" t="s">
        <v>42</v>
      </c>
      <c r="K69" s="4">
        <v>1.5</v>
      </c>
      <c r="L69" s="4">
        <v>476</v>
      </c>
      <c r="M69" s="4">
        <v>1303</v>
      </c>
      <c r="N69" s="4">
        <v>13464</v>
      </c>
      <c r="O69" s="4">
        <v>2861</v>
      </c>
      <c r="P69" s="4">
        <v>9078</v>
      </c>
      <c r="Q69" s="4">
        <v>835</v>
      </c>
      <c r="R69" s="4">
        <v>2026</v>
      </c>
      <c r="S69" s="4">
        <v>904</v>
      </c>
      <c r="T69" s="4">
        <v>390</v>
      </c>
      <c r="U69" s="4">
        <v>291</v>
      </c>
      <c r="V69" s="4">
        <v>6065</v>
      </c>
      <c r="W69" s="4">
        <v>10.333080000000001</v>
      </c>
      <c r="X69" s="4">
        <v>28.285710000000002</v>
      </c>
      <c r="Y69" s="4">
        <v>200.95519999999999</v>
      </c>
      <c r="Z69" s="4">
        <v>2.7373949999999998</v>
      </c>
      <c r="AA69" s="4">
        <v>19.447759999999999</v>
      </c>
      <c r="AB69" s="4">
        <v>7.1044780000000003</v>
      </c>
      <c r="AC69" s="4">
        <v>2.1613E-2</v>
      </c>
      <c r="AD69" s="4">
        <v>6.7141999999999993E-2</v>
      </c>
      <c r="AE69" s="4">
        <v>2.8965999999999999E-2</v>
      </c>
      <c r="AF69" s="4">
        <v>3032.5</v>
      </c>
      <c r="AG69" s="6"/>
      <c r="AH69" s="3" t="s">
        <v>78</v>
      </c>
      <c r="AI69" s="7" t="s">
        <v>255</v>
      </c>
      <c r="AJ69" s="3" t="s">
        <v>256</v>
      </c>
    </row>
    <row r="70" spans="1:36" ht="15" x14ac:dyDescent="0.25">
      <c r="A70" s="3" t="s">
        <v>257</v>
      </c>
      <c r="B70" s="4">
        <v>2016</v>
      </c>
      <c r="C70" s="3" t="s">
        <v>41</v>
      </c>
      <c r="D70" s="5">
        <v>69</v>
      </c>
      <c r="E70" s="8">
        <v>7</v>
      </c>
      <c r="F70" s="8">
        <v>64</v>
      </c>
      <c r="G70" s="9">
        <f t="shared" si="0"/>
        <v>57</v>
      </c>
      <c r="H70" s="3">
        <v>12</v>
      </c>
      <c r="I70" s="4">
        <v>12</v>
      </c>
      <c r="J70" s="3" t="s">
        <v>42</v>
      </c>
      <c r="K70" s="4">
        <v>1.5</v>
      </c>
      <c r="L70" s="4">
        <v>308</v>
      </c>
      <c r="M70" s="4">
        <v>576</v>
      </c>
      <c r="N70" s="4">
        <v>5988</v>
      </c>
      <c r="O70" s="4">
        <v>1426</v>
      </c>
      <c r="P70" s="4">
        <v>4401</v>
      </c>
      <c r="Q70" s="4">
        <v>455</v>
      </c>
      <c r="R70" s="4">
        <v>971</v>
      </c>
      <c r="S70" s="4">
        <v>351</v>
      </c>
      <c r="T70" s="4">
        <v>66</v>
      </c>
      <c r="U70" s="4">
        <v>131</v>
      </c>
      <c r="V70" s="4">
        <v>3075</v>
      </c>
      <c r="W70" s="4">
        <v>10.39583</v>
      </c>
      <c r="X70" s="4">
        <v>19.441559999999999</v>
      </c>
      <c r="Y70" s="4">
        <v>86.782610000000005</v>
      </c>
      <c r="Z70" s="4">
        <v>1.8701300000000001</v>
      </c>
      <c r="AA70" s="4">
        <v>8.3478259999999995</v>
      </c>
      <c r="AB70" s="4">
        <v>4.463768</v>
      </c>
      <c r="AC70" s="4">
        <v>2.1877000000000001E-2</v>
      </c>
      <c r="AD70" s="4">
        <v>5.8617000000000002E-2</v>
      </c>
      <c r="AE70" s="4">
        <v>1.1022000000000001E-2</v>
      </c>
      <c r="AF70" s="4">
        <v>1537.5</v>
      </c>
      <c r="AG70" s="6"/>
      <c r="AH70" s="3" t="s">
        <v>117</v>
      </c>
      <c r="AI70" s="7" t="s">
        <v>258</v>
      </c>
      <c r="AJ70" s="3" t="s">
        <v>259</v>
      </c>
    </row>
    <row r="71" spans="1:36" ht="15" x14ac:dyDescent="0.25">
      <c r="A71" s="3" t="s">
        <v>260</v>
      </c>
      <c r="B71" s="4">
        <v>2016</v>
      </c>
      <c r="C71" s="3" t="s">
        <v>41</v>
      </c>
      <c r="D71" s="5">
        <v>63</v>
      </c>
      <c r="E71" s="8">
        <v>6</v>
      </c>
      <c r="F71" s="8">
        <v>60</v>
      </c>
      <c r="G71" s="9">
        <f t="shared" si="0"/>
        <v>54</v>
      </c>
      <c r="H71" s="3">
        <v>5</v>
      </c>
      <c r="I71" s="4">
        <v>14</v>
      </c>
      <c r="J71" s="3" t="s">
        <v>42</v>
      </c>
      <c r="K71" s="4">
        <v>2</v>
      </c>
      <c r="L71" s="4">
        <v>249</v>
      </c>
      <c r="M71" s="4">
        <v>411</v>
      </c>
      <c r="N71" s="4">
        <v>4086</v>
      </c>
      <c r="O71" s="4">
        <v>1092</v>
      </c>
      <c r="P71" s="4">
        <v>3310</v>
      </c>
      <c r="Q71" s="4">
        <v>381</v>
      </c>
      <c r="R71" s="4">
        <v>711</v>
      </c>
      <c r="S71" s="4">
        <v>229</v>
      </c>
      <c r="T71" s="4">
        <v>57</v>
      </c>
      <c r="U71" s="4">
        <v>60</v>
      </c>
      <c r="V71" s="4">
        <v>1930</v>
      </c>
      <c r="W71" s="4">
        <v>9.9416060000000002</v>
      </c>
      <c r="X71" s="4">
        <v>16.40964</v>
      </c>
      <c r="Y71" s="4">
        <v>64.857140000000001</v>
      </c>
      <c r="Z71" s="4">
        <v>1.6506019999999999</v>
      </c>
      <c r="AA71" s="4">
        <v>6.5238100000000001</v>
      </c>
      <c r="AB71" s="4">
        <v>3.9523809999999999</v>
      </c>
      <c r="AC71" s="4">
        <v>1.4683999999999999E-2</v>
      </c>
      <c r="AD71" s="4">
        <v>5.6044999999999998E-2</v>
      </c>
      <c r="AE71" s="4">
        <v>1.3950000000000001E-2</v>
      </c>
      <c r="AF71" s="4">
        <v>965</v>
      </c>
      <c r="AG71" s="6"/>
      <c r="AH71" s="3" t="s">
        <v>190</v>
      </c>
      <c r="AI71" s="7" t="s">
        <v>261</v>
      </c>
      <c r="AJ71" s="3" t="s">
        <v>262</v>
      </c>
    </row>
    <row r="72" spans="1:36" ht="15" x14ac:dyDescent="0.25">
      <c r="A72" s="3" t="s">
        <v>263</v>
      </c>
      <c r="B72" s="4">
        <v>2016</v>
      </c>
      <c r="C72" s="3" t="s">
        <v>41</v>
      </c>
      <c r="D72" s="5">
        <v>60</v>
      </c>
      <c r="E72" s="8">
        <v>6</v>
      </c>
      <c r="F72" s="8">
        <v>55</v>
      </c>
      <c r="G72" s="9">
        <f t="shared" si="0"/>
        <v>49</v>
      </c>
      <c r="H72" s="3">
        <v>1</v>
      </c>
      <c r="I72" s="4">
        <v>12</v>
      </c>
      <c r="J72" s="3" t="s">
        <v>42</v>
      </c>
      <c r="K72" s="4">
        <v>1.67</v>
      </c>
      <c r="L72" s="4">
        <v>170</v>
      </c>
      <c r="M72" s="4">
        <v>614</v>
      </c>
      <c r="N72" s="4">
        <v>6173</v>
      </c>
      <c r="O72" s="4">
        <v>1422</v>
      </c>
      <c r="P72" s="4">
        <v>4424</v>
      </c>
      <c r="Q72" s="4">
        <v>450</v>
      </c>
      <c r="R72" s="4">
        <v>972</v>
      </c>
      <c r="S72" s="4">
        <v>278</v>
      </c>
      <c r="T72" s="4">
        <v>92</v>
      </c>
      <c r="U72" s="4">
        <v>90</v>
      </c>
      <c r="V72" s="4">
        <v>2734</v>
      </c>
      <c r="W72" s="4">
        <v>10.053750000000001</v>
      </c>
      <c r="X72" s="4">
        <v>36.31176</v>
      </c>
      <c r="Y72" s="4">
        <v>102.88330000000001</v>
      </c>
      <c r="Z72" s="4">
        <v>3.6117650000000001</v>
      </c>
      <c r="AA72" s="4">
        <v>10.23333</v>
      </c>
      <c r="AB72" s="4">
        <v>2.8333330000000001</v>
      </c>
      <c r="AC72" s="4">
        <v>1.4579999999999999E-2</v>
      </c>
      <c r="AD72" s="4">
        <v>4.5034999999999999E-2</v>
      </c>
      <c r="AE72" s="4">
        <v>1.4904000000000001E-2</v>
      </c>
      <c r="AF72" s="4">
        <v>1367</v>
      </c>
      <c r="AG72" s="6"/>
      <c r="AH72" s="3" t="s">
        <v>56</v>
      </c>
      <c r="AI72" s="7" t="s">
        <v>264</v>
      </c>
      <c r="AJ72" s="3" t="s">
        <v>265</v>
      </c>
    </row>
    <row r="73" spans="1:36" ht="15" x14ac:dyDescent="0.25">
      <c r="A73" s="3" t="s">
        <v>266</v>
      </c>
      <c r="B73" s="4">
        <v>2016</v>
      </c>
      <c r="C73" s="3" t="s">
        <v>41</v>
      </c>
      <c r="D73" s="5">
        <v>62</v>
      </c>
      <c r="E73" s="8">
        <v>10</v>
      </c>
      <c r="F73" s="8">
        <v>57</v>
      </c>
      <c r="G73" s="9">
        <f t="shared" si="0"/>
        <v>47</v>
      </c>
      <c r="H73" s="3">
        <v>6</v>
      </c>
      <c r="I73" s="4">
        <v>13</v>
      </c>
      <c r="J73" s="3" t="s">
        <v>42</v>
      </c>
      <c r="K73" s="4">
        <v>1.77</v>
      </c>
      <c r="L73" s="4">
        <v>176</v>
      </c>
      <c r="M73" s="4">
        <v>547</v>
      </c>
      <c r="N73" s="4">
        <v>4180</v>
      </c>
      <c r="O73" s="4">
        <v>1210</v>
      </c>
      <c r="P73" s="4">
        <v>3630</v>
      </c>
      <c r="Q73" s="4">
        <v>414</v>
      </c>
      <c r="R73" s="4">
        <v>796</v>
      </c>
      <c r="S73" s="4">
        <v>231</v>
      </c>
      <c r="T73" s="4">
        <v>72</v>
      </c>
      <c r="U73" s="4">
        <v>105</v>
      </c>
      <c r="V73" s="4">
        <v>1740</v>
      </c>
      <c r="W73" s="4">
        <v>7.6416820000000003</v>
      </c>
      <c r="X73" s="4">
        <v>23.75</v>
      </c>
      <c r="Y73" s="4">
        <v>67.419349999999994</v>
      </c>
      <c r="Z73" s="4">
        <v>3.107955</v>
      </c>
      <c r="AA73" s="4">
        <v>8.8225809999999996</v>
      </c>
      <c r="AB73" s="4">
        <v>2.8387099999999998</v>
      </c>
      <c r="AC73" s="4">
        <v>2.512E-2</v>
      </c>
      <c r="AD73" s="4">
        <v>5.5263E-2</v>
      </c>
      <c r="AE73" s="4">
        <v>1.7225000000000001E-2</v>
      </c>
      <c r="AF73" s="4">
        <v>870</v>
      </c>
      <c r="AG73" s="6"/>
      <c r="AH73" s="3" t="s">
        <v>82</v>
      </c>
      <c r="AI73" s="7" t="s">
        <v>267</v>
      </c>
      <c r="AJ73" s="3" t="s">
        <v>268</v>
      </c>
    </row>
    <row r="74" spans="1:36" ht="15" x14ac:dyDescent="0.25">
      <c r="A74" s="3" t="s">
        <v>269</v>
      </c>
      <c r="B74" s="4">
        <v>2016</v>
      </c>
      <c r="C74" s="3" t="s">
        <v>41</v>
      </c>
      <c r="D74" s="5">
        <v>64</v>
      </c>
      <c r="E74" s="8">
        <v>10</v>
      </c>
      <c r="F74" s="8">
        <v>50</v>
      </c>
      <c r="G74" s="9">
        <f t="shared" si="0"/>
        <v>40</v>
      </c>
      <c r="H74" s="3">
        <v>5</v>
      </c>
      <c r="I74" s="4">
        <v>12</v>
      </c>
      <c r="J74" s="3" t="s">
        <v>42</v>
      </c>
      <c r="K74" s="4">
        <v>1.67</v>
      </c>
      <c r="L74" s="4">
        <v>156</v>
      </c>
      <c r="M74" s="4">
        <v>391</v>
      </c>
      <c r="N74" s="4">
        <v>3973</v>
      </c>
      <c r="O74" s="4">
        <v>1109</v>
      </c>
      <c r="P74" s="4">
        <v>3404</v>
      </c>
      <c r="Q74" s="4">
        <v>357</v>
      </c>
      <c r="R74" s="4">
        <v>752</v>
      </c>
      <c r="S74" s="4">
        <v>228</v>
      </c>
      <c r="T74" s="4">
        <v>45</v>
      </c>
      <c r="U74" s="4">
        <v>74</v>
      </c>
      <c r="V74" s="4">
        <v>1752</v>
      </c>
      <c r="W74" s="4">
        <v>10.16113</v>
      </c>
      <c r="X74" s="4">
        <v>25.467949999999998</v>
      </c>
      <c r="Y74" s="4">
        <v>62.078130000000002</v>
      </c>
      <c r="Z74" s="4">
        <v>2.5064099999999998</v>
      </c>
      <c r="AA74" s="4">
        <v>6.109375</v>
      </c>
      <c r="AB74" s="4">
        <v>2.4375</v>
      </c>
      <c r="AC74" s="4">
        <v>1.8626E-2</v>
      </c>
      <c r="AD74" s="4">
        <v>5.7387000000000001E-2</v>
      </c>
      <c r="AE74" s="4">
        <v>1.1325999999999999E-2</v>
      </c>
      <c r="AF74" s="4">
        <v>876</v>
      </c>
      <c r="AG74" s="6"/>
      <c r="AH74" s="3" t="s">
        <v>144</v>
      </c>
      <c r="AI74" s="7" t="s">
        <v>270</v>
      </c>
      <c r="AJ74" s="3" t="s">
        <v>271</v>
      </c>
    </row>
    <row r="75" spans="1:36" ht="15" x14ac:dyDescent="0.25">
      <c r="A75" s="3" t="s">
        <v>272</v>
      </c>
      <c r="B75" s="4">
        <v>2016</v>
      </c>
      <c r="C75" s="3" t="s">
        <v>37</v>
      </c>
      <c r="D75" s="5">
        <v>62</v>
      </c>
      <c r="E75" s="8">
        <v>9</v>
      </c>
      <c r="F75" s="8">
        <v>56</v>
      </c>
      <c r="G75" s="9">
        <f t="shared" si="0"/>
        <v>47</v>
      </c>
      <c r="H75" s="3">
        <v>6</v>
      </c>
      <c r="I75" s="4">
        <v>12</v>
      </c>
      <c r="J75" s="3" t="s">
        <v>42</v>
      </c>
      <c r="K75" s="4">
        <v>1.67</v>
      </c>
      <c r="L75" s="4">
        <v>120</v>
      </c>
      <c r="M75" s="4">
        <v>492</v>
      </c>
      <c r="N75" s="4">
        <v>6118</v>
      </c>
      <c r="O75" s="4">
        <v>1585</v>
      </c>
      <c r="P75" s="4">
        <v>4964</v>
      </c>
      <c r="Q75" s="4">
        <v>487</v>
      </c>
      <c r="R75" s="4">
        <v>1098</v>
      </c>
      <c r="S75" s="4">
        <v>391</v>
      </c>
      <c r="T75" s="4">
        <v>94</v>
      </c>
      <c r="U75" s="4">
        <v>108</v>
      </c>
      <c r="V75" s="4">
        <v>2596</v>
      </c>
      <c r="W75" s="4">
        <v>12.43496</v>
      </c>
      <c r="X75" s="4">
        <v>50.983330000000002</v>
      </c>
      <c r="Y75" s="4">
        <v>98.677419999999998</v>
      </c>
      <c r="Z75" s="4">
        <v>4.0999999999999996</v>
      </c>
      <c r="AA75" s="4">
        <v>7.9354839999999998</v>
      </c>
      <c r="AB75" s="4">
        <v>1.935484</v>
      </c>
      <c r="AC75" s="4">
        <v>1.7652999999999999E-2</v>
      </c>
      <c r="AD75" s="4">
        <v>6.3909999999999995E-2</v>
      </c>
      <c r="AE75" s="4">
        <v>1.5363999999999999E-2</v>
      </c>
      <c r="AF75" s="4">
        <v>1298</v>
      </c>
      <c r="AG75" s="6"/>
      <c r="AH75" s="3" t="s">
        <v>90</v>
      </c>
      <c r="AI75" s="7" t="s">
        <v>273</v>
      </c>
      <c r="AJ75" s="3" t="s">
        <v>274</v>
      </c>
    </row>
    <row r="76" spans="1:36" ht="15" x14ac:dyDescent="0.25">
      <c r="A76" s="3" t="s">
        <v>275</v>
      </c>
      <c r="B76" s="4">
        <v>2016</v>
      </c>
      <c r="C76" s="3" t="s">
        <v>41</v>
      </c>
      <c r="D76" s="5">
        <v>67</v>
      </c>
      <c r="E76" s="8">
        <v>12</v>
      </c>
      <c r="F76" s="8">
        <v>62</v>
      </c>
      <c r="G76" s="9">
        <f t="shared" si="0"/>
        <v>50</v>
      </c>
      <c r="H76" s="3">
        <v>1</v>
      </c>
      <c r="I76" s="4">
        <v>12</v>
      </c>
      <c r="J76" s="3" t="s">
        <v>42</v>
      </c>
      <c r="K76" s="4">
        <v>1.67</v>
      </c>
      <c r="L76" s="4">
        <v>357</v>
      </c>
      <c r="M76" s="4">
        <v>487</v>
      </c>
      <c r="N76" s="4">
        <v>6090</v>
      </c>
      <c r="O76" s="4">
        <v>1095</v>
      </c>
      <c r="P76" s="4">
        <v>3384</v>
      </c>
      <c r="Q76" s="4">
        <v>364</v>
      </c>
      <c r="R76" s="4">
        <v>731</v>
      </c>
      <c r="S76" s="4">
        <v>477</v>
      </c>
      <c r="T76" s="4">
        <v>118</v>
      </c>
      <c r="U76" s="4">
        <v>282</v>
      </c>
      <c r="V76" s="4">
        <v>2462</v>
      </c>
      <c r="W76" s="4">
        <v>12.505129999999999</v>
      </c>
      <c r="X76" s="4">
        <v>17.058820000000001</v>
      </c>
      <c r="Y76" s="4">
        <v>90.895520000000005</v>
      </c>
      <c r="Z76" s="4">
        <v>1.3641460000000001</v>
      </c>
      <c r="AA76" s="4">
        <v>7.2686570000000001</v>
      </c>
      <c r="AB76" s="4">
        <v>5.3283579999999997</v>
      </c>
      <c r="AC76" s="4">
        <v>4.6304999999999999E-2</v>
      </c>
      <c r="AD76" s="4">
        <v>7.8325000000000006E-2</v>
      </c>
      <c r="AE76" s="4">
        <v>1.9376000000000001E-2</v>
      </c>
      <c r="AF76" s="4">
        <v>1231</v>
      </c>
      <c r="AG76" s="6"/>
      <c r="AH76" s="3" t="s">
        <v>105</v>
      </c>
      <c r="AI76" s="7" t="s">
        <v>276</v>
      </c>
      <c r="AJ76" s="3" t="s">
        <v>277</v>
      </c>
    </row>
    <row r="77" spans="1:36" ht="15" x14ac:dyDescent="0.25">
      <c r="A77" s="3" t="s">
        <v>278</v>
      </c>
      <c r="B77" s="4">
        <v>2016</v>
      </c>
      <c r="C77" s="3" t="s">
        <v>37</v>
      </c>
      <c r="D77" s="5">
        <v>66</v>
      </c>
      <c r="E77" s="8">
        <v>10</v>
      </c>
      <c r="F77" s="8">
        <v>61</v>
      </c>
      <c r="G77" s="9">
        <f t="shared" si="0"/>
        <v>51</v>
      </c>
      <c r="H77" s="3">
        <v>6</v>
      </c>
      <c r="I77" s="4">
        <v>12</v>
      </c>
      <c r="J77" s="3" t="s">
        <v>42</v>
      </c>
      <c r="K77" s="4">
        <v>1.67</v>
      </c>
      <c r="L77" s="4">
        <v>344</v>
      </c>
      <c r="M77" s="4">
        <v>602</v>
      </c>
      <c r="N77" s="4">
        <v>5961</v>
      </c>
      <c r="O77" s="4">
        <v>1352</v>
      </c>
      <c r="P77" s="4">
        <v>4094</v>
      </c>
      <c r="Q77" s="4">
        <v>441</v>
      </c>
      <c r="R77" s="4">
        <v>911</v>
      </c>
      <c r="S77" s="4">
        <v>301</v>
      </c>
      <c r="T77" s="4">
        <v>73</v>
      </c>
      <c r="U77" s="4">
        <v>88</v>
      </c>
      <c r="V77" s="4">
        <v>2745</v>
      </c>
      <c r="W77" s="4">
        <v>9.9019929999999992</v>
      </c>
      <c r="X77" s="4">
        <v>17.328489999999999</v>
      </c>
      <c r="Y77" s="4">
        <v>90.318179999999998</v>
      </c>
      <c r="Z77" s="4">
        <v>1.75</v>
      </c>
      <c r="AA77" s="4">
        <v>9.1212119999999999</v>
      </c>
      <c r="AB77" s="4">
        <v>5.2121209999999998</v>
      </c>
      <c r="AC77" s="4">
        <v>1.4763E-2</v>
      </c>
      <c r="AD77" s="4">
        <v>5.0494999999999998E-2</v>
      </c>
      <c r="AE77" s="4">
        <v>1.2246E-2</v>
      </c>
      <c r="AF77" s="4">
        <v>1372.5</v>
      </c>
      <c r="AG77" s="6"/>
      <c r="AH77" s="3" t="s">
        <v>170</v>
      </c>
      <c r="AI77" s="7" t="s">
        <v>279</v>
      </c>
      <c r="AJ77" s="3" t="s">
        <v>280</v>
      </c>
    </row>
    <row r="78" spans="1:36" ht="15" x14ac:dyDescent="0.25">
      <c r="A78" s="3" t="s">
        <v>281</v>
      </c>
      <c r="B78" s="4">
        <v>2016</v>
      </c>
      <c r="C78" s="3" t="s">
        <v>41</v>
      </c>
      <c r="D78" s="5">
        <v>75</v>
      </c>
      <c r="E78" s="8">
        <v>8</v>
      </c>
      <c r="F78" s="8">
        <v>71</v>
      </c>
      <c r="G78" s="9">
        <f t="shared" si="0"/>
        <v>63</v>
      </c>
      <c r="H78" s="3">
        <v>5</v>
      </c>
      <c r="I78" s="4">
        <v>12</v>
      </c>
      <c r="J78" s="3" t="s">
        <v>42</v>
      </c>
      <c r="K78" s="4">
        <v>1.67</v>
      </c>
      <c r="L78" s="4">
        <v>308</v>
      </c>
      <c r="M78" s="4">
        <v>786</v>
      </c>
      <c r="N78" s="4">
        <v>8002</v>
      </c>
      <c r="O78" s="4">
        <v>1579</v>
      </c>
      <c r="P78" s="4">
        <v>4882</v>
      </c>
      <c r="Q78" s="4">
        <v>501</v>
      </c>
      <c r="R78" s="4">
        <v>1078</v>
      </c>
      <c r="S78" s="4">
        <v>377</v>
      </c>
      <c r="T78" s="4">
        <v>122</v>
      </c>
      <c r="U78" s="4">
        <v>107</v>
      </c>
      <c r="V78" s="4">
        <v>3510</v>
      </c>
      <c r="W78" s="4">
        <v>10.18066</v>
      </c>
      <c r="X78" s="4">
        <v>25.980519999999999</v>
      </c>
      <c r="Y78" s="4">
        <v>106.69329999999999</v>
      </c>
      <c r="Z78" s="4">
        <v>2.5519479999999999</v>
      </c>
      <c r="AA78" s="4">
        <v>10.48</v>
      </c>
      <c r="AB78" s="4">
        <v>4.1066669999999998</v>
      </c>
      <c r="AC78" s="4">
        <v>1.3372E-2</v>
      </c>
      <c r="AD78" s="4">
        <v>4.7113000000000002E-2</v>
      </c>
      <c r="AE78" s="4">
        <v>1.5245999999999999E-2</v>
      </c>
      <c r="AF78" s="4">
        <v>1755</v>
      </c>
      <c r="AG78" s="6"/>
      <c r="AH78" s="3" t="s">
        <v>39</v>
      </c>
      <c r="AI78" s="7" t="s">
        <v>282</v>
      </c>
      <c r="AJ78" s="3" t="s">
        <v>283</v>
      </c>
    </row>
    <row r="79" spans="1:36" ht="15" x14ac:dyDescent="0.25">
      <c r="A79" s="3" t="s">
        <v>284</v>
      </c>
      <c r="B79" s="4">
        <v>2017</v>
      </c>
      <c r="C79" s="3" t="s">
        <v>41</v>
      </c>
      <c r="D79" s="5">
        <v>66</v>
      </c>
      <c r="E79" s="8">
        <v>12</v>
      </c>
      <c r="F79" s="8">
        <v>65</v>
      </c>
      <c r="G79" s="9">
        <f t="shared" si="0"/>
        <v>53</v>
      </c>
      <c r="H79" s="3">
        <v>6</v>
      </c>
      <c r="I79" s="4">
        <v>12</v>
      </c>
      <c r="J79" s="3" t="s">
        <v>42</v>
      </c>
      <c r="K79" s="4">
        <v>1.85</v>
      </c>
      <c r="L79" s="4">
        <v>387</v>
      </c>
      <c r="M79" s="4">
        <v>586</v>
      </c>
      <c r="N79" s="4">
        <v>4308</v>
      </c>
      <c r="O79" s="4">
        <v>1314</v>
      </c>
      <c r="P79" s="4">
        <v>3789</v>
      </c>
      <c r="Q79" s="4">
        <v>497</v>
      </c>
      <c r="R79" s="4">
        <v>817</v>
      </c>
      <c r="S79" s="4">
        <v>237</v>
      </c>
      <c r="T79" s="4">
        <v>93</v>
      </c>
      <c r="U79" s="4">
        <v>74</v>
      </c>
      <c r="V79" s="4">
        <v>1904</v>
      </c>
      <c r="W79" s="4">
        <v>7.3515360000000003</v>
      </c>
      <c r="X79" s="4">
        <v>11.131779999999999</v>
      </c>
      <c r="Y79" s="4">
        <v>65.272729999999996</v>
      </c>
      <c r="Z79" s="4">
        <v>1.5142119999999999</v>
      </c>
      <c r="AA79" s="4">
        <v>8.8787880000000001</v>
      </c>
      <c r="AB79" s="4">
        <v>5.8636359999999996</v>
      </c>
      <c r="AC79" s="4">
        <v>1.7177000000000001E-2</v>
      </c>
      <c r="AD79" s="4">
        <v>5.5014E-2</v>
      </c>
      <c r="AE79" s="4">
        <v>2.1588E-2</v>
      </c>
      <c r="AF79" s="4">
        <v>952</v>
      </c>
      <c r="AG79" s="6"/>
      <c r="AH79" s="3" t="s">
        <v>105</v>
      </c>
      <c r="AI79" s="7" t="s">
        <v>285</v>
      </c>
      <c r="AJ79" s="3" t="s">
        <v>286</v>
      </c>
    </row>
    <row r="80" spans="1:36" ht="15" x14ac:dyDescent="0.25">
      <c r="A80" s="3" t="s">
        <v>287</v>
      </c>
      <c r="B80" s="4">
        <v>2016</v>
      </c>
      <c r="C80" s="3" t="s">
        <v>41</v>
      </c>
      <c r="D80" s="5">
        <v>56</v>
      </c>
      <c r="E80" s="8">
        <v>6</v>
      </c>
      <c r="F80" s="8">
        <v>53</v>
      </c>
      <c r="G80" s="9">
        <f t="shared" si="0"/>
        <v>47</v>
      </c>
      <c r="H80" s="3">
        <v>5</v>
      </c>
      <c r="I80" s="4">
        <v>15</v>
      </c>
      <c r="J80" s="3" t="s">
        <v>42</v>
      </c>
      <c r="K80" s="4">
        <v>1.8</v>
      </c>
      <c r="L80" s="4">
        <v>234</v>
      </c>
      <c r="M80" s="4">
        <v>342</v>
      </c>
      <c r="N80" s="4">
        <v>3596</v>
      </c>
      <c r="O80" s="4">
        <v>915</v>
      </c>
      <c r="P80" s="4">
        <v>2723</v>
      </c>
      <c r="Q80" s="4">
        <v>332</v>
      </c>
      <c r="R80" s="4">
        <v>583</v>
      </c>
      <c r="S80" s="4">
        <v>191</v>
      </c>
      <c r="T80" s="4">
        <v>60</v>
      </c>
      <c r="U80" s="4">
        <v>87</v>
      </c>
      <c r="V80" s="4">
        <v>2042</v>
      </c>
      <c r="W80" s="4">
        <v>10.514620000000001</v>
      </c>
      <c r="X80" s="4">
        <v>15.367520000000001</v>
      </c>
      <c r="Y80" s="4">
        <v>64.214290000000005</v>
      </c>
      <c r="Z80" s="4">
        <v>1.461538</v>
      </c>
      <c r="AA80" s="4">
        <v>6.1071429999999998</v>
      </c>
      <c r="AB80" s="4">
        <v>4.1785709999999998</v>
      </c>
      <c r="AC80" s="4">
        <v>2.4194E-2</v>
      </c>
      <c r="AD80" s="4">
        <v>5.3115000000000002E-2</v>
      </c>
      <c r="AE80" s="4">
        <v>1.6684999999999998E-2</v>
      </c>
      <c r="AF80" s="4">
        <v>1021</v>
      </c>
      <c r="AG80" s="6"/>
      <c r="AH80" s="3" t="s">
        <v>90</v>
      </c>
      <c r="AI80" s="7" t="s">
        <v>288</v>
      </c>
      <c r="AJ80" s="3" t="s">
        <v>289</v>
      </c>
    </row>
    <row r="81" spans="1:36" ht="15" x14ac:dyDescent="0.25">
      <c r="A81" s="3" t="s">
        <v>290</v>
      </c>
      <c r="B81" s="4">
        <v>2016</v>
      </c>
      <c r="C81" s="3" t="s">
        <v>41</v>
      </c>
      <c r="D81" s="5">
        <v>70</v>
      </c>
      <c r="E81" s="8">
        <v>7</v>
      </c>
      <c r="F81" s="8">
        <v>67</v>
      </c>
      <c r="G81" s="9">
        <f t="shared" si="0"/>
        <v>60</v>
      </c>
      <c r="H81" s="3">
        <v>9</v>
      </c>
      <c r="I81" s="4">
        <v>12</v>
      </c>
      <c r="J81" s="3" t="s">
        <v>42</v>
      </c>
      <c r="K81" s="4">
        <v>2</v>
      </c>
      <c r="L81" s="4">
        <v>462</v>
      </c>
      <c r="M81" s="4">
        <v>772</v>
      </c>
      <c r="N81" s="4">
        <v>10518</v>
      </c>
      <c r="O81" s="4">
        <v>1805</v>
      </c>
      <c r="P81" s="4">
        <v>5711</v>
      </c>
      <c r="Q81" s="4">
        <v>520</v>
      </c>
      <c r="R81" s="4">
        <v>1285</v>
      </c>
      <c r="S81" s="4">
        <v>540</v>
      </c>
      <c r="T81" s="4">
        <v>171</v>
      </c>
      <c r="U81" s="4">
        <v>138</v>
      </c>
      <c r="V81" s="4">
        <v>5076</v>
      </c>
      <c r="W81" s="4">
        <v>13.62435</v>
      </c>
      <c r="X81" s="4">
        <v>22.76623</v>
      </c>
      <c r="Y81" s="4">
        <v>150.25710000000001</v>
      </c>
      <c r="Z81" s="4">
        <v>1.6709959999999999</v>
      </c>
      <c r="AA81" s="4">
        <v>11.02857</v>
      </c>
      <c r="AB81" s="4">
        <v>6.6</v>
      </c>
      <c r="AC81" s="4">
        <v>1.312E-2</v>
      </c>
      <c r="AD81" s="4">
        <v>5.1340999999999998E-2</v>
      </c>
      <c r="AE81" s="4">
        <v>1.6258000000000002E-2</v>
      </c>
      <c r="AF81" s="4">
        <v>2538</v>
      </c>
      <c r="AG81" s="6"/>
      <c r="AH81" s="3" t="s">
        <v>117</v>
      </c>
      <c r="AI81" s="7" t="s">
        <v>291</v>
      </c>
      <c r="AJ81" s="3" t="s">
        <v>292</v>
      </c>
    </row>
    <row r="82" spans="1:36" ht="15" x14ac:dyDescent="0.25">
      <c r="A82" s="3" t="s">
        <v>293</v>
      </c>
      <c r="B82" s="4">
        <v>2017</v>
      </c>
      <c r="C82" s="3" t="s">
        <v>37</v>
      </c>
      <c r="D82" s="5">
        <v>64</v>
      </c>
      <c r="E82" s="8">
        <v>13</v>
      </c>
      <c r="F82" s="8">
        <v>59</v>
      </c>
      <c r="G82" s="9">
        <f t="shared" si="0"/>
        <v>46</v>
      </c>
      <c r="H82" s="3">
        <v>10</v>
      </c>
      <c r="I82" s="4">
        <v>12</v>
      </c>
      <c r="J82" s="3" t="s">
        <v>42</v>
      </c>
      <c r="K82" s="4">
        <v>2</v>
      </c>
      <c r="L82" s="4">
        <v>149</v>
      </c>
      <c r="M82" s="4">
        <v>292</v>
      </c>
      <c r="N82" s="4">
        <v>3132</v>
      </c>
      <c r="O82" s="4">
        <v>983</v>
      </c>
      <c r="P82" s="4">
        <v>3051</v>
      </c>
      <c r="Q82" s="4">
        <v>328</v>
      </c>
      <c r="R82" s="4">
        <v>655</v>
      </c>
      <c r="S82" s="4">
        <v>267</v>
      </c>
      <c r="T82" s="4">
        <v>52</v>
      </c>
      <c r="U82" s="4">
        <v>70</v>
      </c>
      <c r="V82" s="4">
        <v>1428</v>
      </c>
      <c r="W82" s="4">
        <v>10.72603</v>
      </c>
      <c r="X82" s="4">
        <v>21.020130000000002</v>
      </c>
      <c r="Y82" s="4">
        <v>48.9375</v>
      </c>
      <c r="Z82" s="4">
        <v>1.959732</v>
      </c>
      <c r="AA82" s="4">
        <v>4.5625</v>
      </c>
      <c r="AB82" s="4">
        <v>2.328125</v>
      </c>
      <c r="AC82" s="4">
        <v>2.2349999999999998E-2</v>
      </c>
      <c r="AD82" s="4">
        <v>8.5249000000000005E-2</v>
      </c>
      <c r="AE82" s="4">
        <v>1.6603E-2</v>
      </c>
      <c r="AF82" s="4">
        <v>714</v>
      </c>
      <c r="AG82" s="6"/>
      <c r="AH82" s="3" t="s">
        <v>52</v>
      </c>
      <c r="AI82" s="7" t="s">
        <v>294</v>
      </c>
      <c r="AJ82" s="3" t="s">
        <v>295</v>
      </c>
    </row>
    <row r="83" spans="1:36" ht="15" x14ac:dyDescent="0.25">
      <c r="A83" s="3" t="s">
        <v>296</v>
      </c>
      <c r="B83" s="4">
        <v>2016</v>
      </c>
      <c r="C83" s="3" t="s">
        <v>41</v>
      </c>
      <c r="D83" s="5">
        <v>64</v>
      </c>
      <c r="E83" s="8">
        <v>10</v>
      </c>
      <c r="F83" s="8">
        <v>47</v>
      </c>
      <c r="G83" s="9">
        <f t="shared" si="0"/>
        <v>37</v>
      </c>
      <c r="H83" s="3">
        <v>6</v>
      </c>
      <c r="I83" s="4">
        <v>12</v>
      </c>
      <c r="J83" s="3" t="s">
        <v>42</v>
      </c>
      <c r="K83" s="4">
        <v>1.67</v>
      </c>
      <c r="L83" s="4">
        <v>249</v>
      </c>
      <c r="M83" s="4">
        <v>393</v>
      </c>
      <c r="N83" s="4">
        <v>5278</v>
      </c>
      <c r="O83" s="4">
        <v>1213</v>
      </c>
      <c r="P83" s="4">
        <v>3666</v>
      </c>
      <c r="Q83" s="4">
        <v>409</v>
      </c>
      <c r="R83" s="4">
        <v>804</v>
      </c>
      <c r="S83" s="4">
        <v>221</v>
      </c>
      <c r="T83" s="4">
        <v>56</v>
      </c>
      <c r="U83" s="4">
        <v>90</v>
      </c>
      <c r="V83" s="4">
        <v>2767</v>
      </c>
      <c r="W83" s="4">
        <v>13.43003</v>
      </c>
      <c r="X83" s="4">
        <v>21.19679</v>
      </c>
      <c r="Y83" s="4">
        <v>82.46875</v>
      </c>
      <c r="Z83" s="4">
        <v>1.5783130000000001</v>
      </c>
      <c r="AA83" s="4">
        <v>6.140625</v>
      </c>
      <c r="AB83" s="4">
        <v>3.890625</v>
      </c>
      <c r="AC83" s="4">
        <v>1.7052000000000001E-2</v>
      </c>
      <c r="AD83" s="4">
        <v>4.1871999999999999E-2</v>
      </c>
      <c r="AE83" s="4">
        <v>1.061E-2</v>
      </c>
      <c r="AF83" s="4">
        <v>1383.5</v>
      </c>
      <c r="AG83" s="6"/>
      <c r="AH83" s="3" t="s">
        <v>144</v>
      </c>
      <c r="AI83" s="7" t="s">
        <v>297</v>
      </c>
      <c r="AJ83" s="3" t="s">
        <v>298</v>
      </c>
    </row>
    <row r="84" spans="1:36" ht="15" x14ac:dyDescent="0.25">
      <c r="A84" s="3" t="s">
        <v>299</v>
      </c>
      <c r="B84" s="4">
        <v>2016</v>
      </c>
      <c r="C84" s="3" t="s">
        <v>41</v>
      </c>
      <c r="D84" s="5">
        <v>66</v>
      </c>
      <c r="E84" s="8">
        <v>12</v>
      </c>
      <c r="F84" s="8">
        <v>63</v>
      </c>
      <c r="G84" s="9">
        <f t="shared" si="0"/>
        <v>51</v>
      </c>
      <c r="H84" s="3">
        <v>10</v>
      </c>
      <c r="I84" s="4">
        <v>12</v>
      </c>
      <c r="J84" s="3" t="s">
        <v>42</v>
      </c>
      <c r="K84" s="4">
        <v>1.5</v>
      </c>
      <c r="L84" s="4">
        <v>324</v>
      </c>
      <c r="M84" s="4">
        <v>630</v>
      </c>
      <c r="N84" s="4">
        <v>6321</v>
      </c>
      <c r="O84" s="4">
        <v>1568</v>
      </c>
      <c r="P84" s="4">
        <v>4809</v>
      </c>
      <c r="Q84" s="4">
        <v>507</v>
      </c>
      <c r="R84" s="4">
        <v>1061</v>
      </c>
      <c r="S84" s="4">
        <v>415</v>
      </c>
      <c r="T84" s="4">
        <v>85</v>
      </c>
      <c r="U84" s="4">
        <v>152</v>
      </c>
      <c r="V84" s="4">
        <v>2802</v>
      </c>
      <c r="W84" s="4">
        <v>10.033329999999999</v>
      </c>
      <c r="X84" s="4">
        <v>19.509260000000001</v>
      </c>
      <c r="Y84" s="4">
        <v>95.772729999999996</v>
      </c>
      <c r="Z84" s="4">
        <v>1.9444440000000001</v>
      </c>
      <c r="AA84" s="4">
        <v>9.5454550000000005</v>
      </c>
      <c r="AB84" s="4">
        <v>4.9090910000000001</v>
      </c>
      <c r="AC84" s="4">
        <v>2.4046999999999999E-2</v>
      </c>
      <c r="AD84" s="4">
        <v>6.5654000000000004E-2</v>
      </c>
      <c r="AE84" s="4">
        <v>1.3447000000000001E-2</v>
      </c>
      <c r="AF84" s="4">
        <v>1401</v>
      </c>
      <c r="AG84" s="6"/>
      <c r="AH84" s="3" t="s">
        <v>74</v>
      </c>
      <c r="AI84" s="7" t="s">
        <v>300</v>
      </c>
      <c r="AJ84" s="3" t="s">
        <v>301</v>
      </c>
    </row>
    <row r="85" spans="1:36" ht="15" x14ac:dyDescent="0.25">
      <c r="A85" s="3" t="s">
        <v>302</v>
      </c>
      <c r="B85" s="4">
        <v>2016</v>
      </c>
      <c r="C85" s="3" t="s">
        <v>41</v>
      </c>
      <c r="D85" s="5">
        <v>68</v>
      </c>
      <c r="E85" s="8">
        <v>10</v>
      </c>
      <c r="F85" s="8">
        <v>64</v>
      </c>
      <c r="G85" s="9">
        <f t="shared" si="0"/>
        <v>54</v>
      </c>
      <c r="H85" s="3">
        <v>15</v>
      </c>
      <c r="I85" s="4">
        <v>12</v>
      </c>
      <c r="J85" s="3" t="s">
        <v>42</v>
      </c>
      <c r="K85" s="4">
        <v>1.67</v>
      </c>
      <c r="L85" s="4">
        <v>292</v>
      </c>
      <c r="M85" s="4">
        <v>359</v>
      </c>
      <c r="N85" s="4">
        <v>4703</v>
      </c>
      <c r="O85" s="4">
        <v>1319</v>
      </c>
      <c r="P85" s="4">
        <v>3915</v>
      </c>
      <c r="Q85" s="4">
        <v>484</v>
      </c>
      <c r="R85" s="4">
        <v>835</v>
      </c>
      <c r="S85" s="4">
        <v>295</v>
      </c>
      <c r="T85" s="4">
        <v>61</v>
      </c>
      <c r="U85" s="4">
        <v>99</v>
      </c>
      <c r="V85" s="4">
        <v>2232</v>
      </c>
      <c r="W85" s="4">
        <v>13.10028</v>
      </c>
      <c r="X85" s="4">
        <v>16.106159999999999</v>
      </c>
      <c r="Y85" s="4">
        <v>69.161760000000001</v>
      </c>
      <c r="Z85" s="4">
        <v>1.229452</v>
      </c>
      <c r="AA85" s="4">
        <v>5.2794119999999998</v>
      </c>
      <c r="AB85" s="4">
        <v>4.2941180000000001</v>
      </c>
      <c r="AC85" s="4">
        <v>2.1049999999999999E-2</v>
      </c>
      <c r="AD85" s="4">
        <v>6.2726000000000004E-2</v>
      </c>
      <c r="AE85" s="4">
        <v>1.2970000000000001E-2</v>
      </c>
      <c r="AF85" s="4">
        <v>1116</v>
      </c>
      <c r="AG85" s="6"/>
      <c r="AH85" s="3" t="s">
        <v>74</v>
      </c>
      <c r="AI85" s="7" t="s">
        <v>303</v>
      </c>
      <c r="AJ85" s="3" t="s">
        <v>304</v>
      </c>
    </row>
    <row r="86" spans="1:36" ht="15" x14ac:dyDescent="0.25">
      <c r="A86" s="3" t="s">
        <v>305</v>
      </c>
      <c r="B86" s="4">
        <v>2016</v>
      </c>
      <c r="C86" s="3" t="s">
        <v>41</v>
      </c>
      <c r="D86" s="5">
        <v>69</v>
      </c>
      <c r="E86" s="8">
        <v>11</v>
      </c>
      <c r="F86" s="8">
        <v>64</v>
      </c>
      <c r="G86" s="9">
        <f t="shared" si="0"/>
        <v>53</v>
      </c>
      <c r="H86" s="3">
        <v>10</v>
      </c>
      <c r="I86" s="4">
        <v>12</v>
      </c>
      <c r="J86" s="3" t="s">
        <v>42</v>
      </c>
      <c r="K86" s="4">
        <v>1.5</v>
      </c>
      <c r="L86" s="4">
        <v>202</v>
      </c>
      <c r="M86" s="4">
        <v>650</v>
      </c>
      <c r="N86" s="4">
        <v>6888</v>
      </c>
      <c r="O86" s="4">
        <v>1390</v>
      </c>
      <c r="P86" s="4">
        <v>4455</v>
      </c>
      <c r="Q86" s="4">
        <v>391</v>
      </c>
      <c r="R86" s="4">
        <v>999</v>
      </c>
      <c r="S86" s="4">
        <v>337</v>
      </c>
      <c r="T86" s="4">
        <v>84</v>
      </c>
      <c r="U86" s="4">
        <v>106</v>
      </c>
      <c r="V86" s="4">
        <v>3514</v>
      </c>
      <c r="W86" s="4">
        <v>10.596920000000001</v>
      </c>
      <c r="X86" s="4">
        <v>34.09901</v>
      </c>
      <c r="Y86" s="4">
        <v>99.826089999999994</v>
      </c>
      <c r="Z86" s="4">
        <v>3.217822</v>
      </c>
      <c r="AA86" s="4">
        <v>9.4202899999999996</v>
      </c>
      <c r="AB86" s="4">
        <v>2.9275359999999999</v>
      </c>
      <c r="AC86" s="4">
        <v>1.5389E-2</v>
      </c>
      <c r="AD86" s="4">
        <v>4.8925999999999997E-2</v>
      </c>
      <c r="AE86" s="4">
        <v>1.2194999999999999E-2</v>
      </c>
      <c r="AF86" s="4">
        <v>1757</v>
      </c>
      <c r="AG86" s="6"/>
      <c r="AH86" s="3" t="s">
        <v>190</v>
      </c>
      <c r="AI86" s="7" t="s">
        <v>306</v>
      </c>
      <c r="AJ86" s="3" t="s">
        <v>307</v>
      </c>
    </row>
    <row r="87" spans="1:36" ht="15" x14ac:dyDescent="0.25">
      <c r="A87" s="3" t="s">
        <v>308</v>
      </c>
      <c r="B87" s="4">
        <v>2016</v>
      </c>
      <c r="C87" s="3" t="s">
        <v>41</v>
      </c>
      <c r="D87" s="5">
        <v>62</v>
      </c>
      <c r="E87" s="8">
        <v>6</v>
      </c>
      <c r="F87" s="8">
        <v>57</v>
      </c>
      <c r="G87" s="9">
        <f t="shared" si="0"/>
        <v>51</v>
      </c>
      <c r="H87" s="3">
        <v>7</v>
      </c>
      <c r="I87" s="4">
        <v>14</v>
      </c>
      <c r="J87" s="3" t="s">
        <v>309</v>
      </c>
      <c r="K87" s="4">
        <v>2.14</v>
      </c>
      <c r="L87" s="4">
        <v>306</v>
      </c>
      <c r="M87" s="4">
        <v>547</v>
      </c>
      <c r="N87" s="4">
        <v>5000</v>
      </c>
      <c r="O87" s="4">
        <v>1296</v>
      </c>
      <c r="P87" s="4">
        <v>3758</v>
      </c>
      <c r="Q87" s="4">
        <v>487</v>
      </c>
      <c r="R87" s="4">
        <v>809</v>
      </c>
      <c r="S87" s="4">
        <v>223</v>
      </c>
      <c r="T87" s="4">
        <v>65</v>
      </c>
      <c r="U87" s="4">
        <v>95</v>
      </c>
      <c r="V87" s="4">
        <v>2515</v>
      </c>
      <c r="W87" s="4">
        <v>9.1407679999999996</v>
      </c>
      <c r="X87" s="4">
        <v>16.339870000000001</v>
      </c>
      <c r="Y87" s="4">
        <v>80.645160000000004</v>
      </c>
      <c r="Z87" s="4">
        <v>1.787582</v>
      </c>
      <c r="AA87" s="4">
        <v>8.8225809999999996</v>
      </c>
      <c r="AB87" s="4">
        <v>4.9354839999999998</v>
      </c>
      <c r="AC87" s="4">
        <v>1.9E-2</v>
      </c>
      <c r="AD87" s="4">
        <v>4.4600000000000001E-2</v>
      </c>
      <c r="AE87" s="4">
        <v>1.2999999999999999E-2</v>
      </c>
      <c r="AF87" s="4">
        <v>1257.5</v>
      </c>
      <c r="AG87" s="6"/>
      <c r="AH87" s="3" t="s">
        <v>130</v>
      </c>
      <c r="AI87" s="7" t="s">
        <v>310</v>
      </c>
      <c r="AJ87" s="3" t="s">
        <v>311</v>
      </c>
    </row>
    <row r="88" spans="1:36" ht="15" x14ac:dyDescent="0.25">
      <c r="A88" s="3" t="s">
        <v>312</v>
      </c>
      <c r="B88" s="4">
        <v>2016</v>
      </c>
      <c r="C88" s="3" t="s">
        <v>41</v>
      </c>
      <c r="D88" s="5">
        <v>63</v>
      </c>
      <c r="E88" s="8">
        <v>8</v>
      </c>
      <c r="F88" s="8">
        <v>60</v>
      </c>
      <c r="G88" s="9">
        <f t="shared" si="0"/>
        <v>52</v>
      </c>
      <c r="H88" s="3">
        <v>6</v>
      </c>
      <c r="I88" s="4">
        <v>12</v>
      </c>
      <c r="J88" s="3" t="s">
        <v>42</v>
      </c>
      <c r="K88" s="4">
        <v>1.67</v>
      </c>
      <c r="L88" s="4">
        <v>137</v>
      </c>
      <c r="M88" s="4">
        <v>490</v>
      </c>
      <c r="N88" s="4">
        <v>6108</v>
      </c>
      <c r="O88" s="4">
        <v>1303</v>
      </c>
      <c r="P88" s="4">
        <v>3911</v>
      </c>
      <c r="Q88" s="4">
        <v>457</v>
      </c>
      <c r="R88" s="4">
        <v>846</v>
      </c>
      <c r="S88" s="4">
        <v>322</v>
      </c>
      <c r="T88" s="4">
        <v>114</v>
      </c>
      <c r="U88" s="4">
        <v>124</v>
      </c>
      <c r="V88" s="4">
        <v>2802</v>
      </c>
      <c r="W88" s="4">
        <v>12.465310000000001</v>
      </c>
      <c r="X88" s="4">
        <v>44.583939999999998</v>
      </c>
      <c r="Y88" s="4">
        <v>96.952380000000005</v>
      </c>
      <c r="Z88" s="4">
        <v>3.5766420000000001</v>
      </c>
      <c r="AA88" s="4">
        <v>7.7777779999999996</v>
      </c>
      <c r="AB88" s="4">
        <v>2.1746029999999998</v>
      </c>
      <c r="AC88" s="4">
        <v>2.0301E-2</v>
      </c>
      <c r="AD88" s="4">
        <v>5.2718000000000001E-2</v>
      </c>
      <c r="AE88" s="4">
        <v>1.8664E-2</v>
      </c>
      <c r="AF88" s="4">
        <v>1401</v>
      </c>
      <c r="AG88" s="6"/>
      <c r="AH88" s="3" t="s">
        <v>130</v>
      </c>
      <c r="AI88" s="7" t="s">
        <v>313</v>
      </c>
      <c r="AJ88" s="3" t="s">
        <v>314</v>
      </c>
    </row>
    <row r="89" spans="1:36" ht="15" x14ac:dyDescent="0.25">
      <c r="A89" s="3" t="s">
        <v>315</v>
      </c>
      <c r="B89" s="4">
        <v>2016</v>
      </c>
      <c r="C89" s="3" t="s">
        <v>41</v>
      </c>
      <c r="D89" s="5">
        <v>63</v>
      </c>
      <c r="E89" s="8">
        <v>9</v>
      </c>
      <c r="F89" s="8">
        <v>57</v>
      </c>
      <c r="G89" s="9">
        <f t="shared" si="0"/>
        <v>48</v>
      </c>
      <c r="H89" s="3">
        <v>5</v>
      </c>
      <c r="I89" s="4">
        <v>12</v>
      </c>
      <c r="J89" s="3" t="s">
        <v>42</v>
      </c>
      <c r="K89" s="4">
        <v>2.67</v>
      </c>
      <c r="L89" s="4">
        <v>121</v>
      </c>
      <c r="M89" s="4">
        <v>320</v>
      </c>
      <c r="N89" s="4">
        <v>3835</v>
      </c>
      <c r="O89" s="4">
        <v>1050</v>
      </c>
      <c r="P89" s="4">
        <v>3273</v>
      </c>
      <c r="Q89" s="4">
        <v>347</v>
      </c>
      <c r="R89" s="4">
        <v>703</v>
      </c>
      <c r="S89" s="4">
        <v>162</v>
      </c>
      <c r="T89" s="4">
        <v>42</v>
      </c>
      <c r="U89" s="4">
        <v>55</v>
      </c>
      <c r="V89" s="4">
        <v>1947</v>
      </c>
      <c r="W89" s="4">
        <v>11.98438</v>
      </c>
      <c r="X89" s="4">
        <v>31.694210000000002</v>
      </c>
      <c r="Y89" s="4">
        <v>60.873019999999997</v>
      </c>
      <c r="Z89" s="4">
        <v>2.644628</v>
      </c>
      <c r="AA89" s="4">
        <v>5.0793650000000001</v>
      </c>
      <c r="AB89" s="4">
        <v>1.9206350000000001</v>
      </c>
      <c r="AC89" s="4">
        <v>1.4342000000000001E-2</v>
      </c>
      <c r="AD89" s="4">
        <v>4.2243000000000003E-2</v>
      </c>
      <c r="AE89" s="4">
        <v>1.0952E-2</v>
      </c>
      <c r="AF89" s="4">
        <v>973.5</v>
      </c>
      <c r="AG89" s="6"/>
      <c r="AH89" s="3" t="s">
        <v>43</v>
      </c>
      <c r="AI89" s="7" t="s">
        <v>316</v>
      </c>
      <c r="AJ89" s="3" t="s">
        <v>317</v>
      </c>
    </row>
    <row r="90" spans="1:36" ht="15" x14ac:dyDescent="0.25">
      <c r="A90" s="3" t="s">
        <v>318</v>
      </c>
      <c r="B90" s="4">
        <v>2016</v>
      </c>
      <c r="C90" s="3" t="s">
        <v>41</v>
      </c>
      <c r="D90" s="5">
        <v>69</v>
      </c>
      <c r="E90" s="8">
        <v>10</v>
      </c>
      <c r="F90" s="8">
        <v>64</v>
      </c>
      <c r="G90" s="9">
        <f t="shared" si="0"/>
        <v>54</v>
      </c>
      <c r="H90" s="3">
        <v>5</v>
      </c>
      <c r="I90" s="4">
        <v>12</v>
      </c>
      <c r="J90" s="3" t="s">
        <v>42</v>
      </c>
      <c r="K90" s="4">
        <v>1.83</v>
      </c>
      <c r="L90" s="4">
        <v>1298</v>
      </c>
      <c r="M90" s="4">
        <v>653</v>
      </c>
      <c r="N90" s="4">
        <v>6064</v>
      </c>
      <c r="O90" s="4">
        <v>1475</v>
      </c>
      <c r="P90" s="4">
        <v>4469</v>
      </c>
      <c r="Q90" s="4">
        <v>485</v>
      </c>
      <c r="R90" s="4">
        <v>990</v>
      </c>
      <c r="S90" s="4">
        <v>298</v>
      </c>
      <c r="T90" s="4">
        <v>84</v>
      </c>
      <c r="U90" s="4">
        <v>97</v>
      </c>
      <c r="V90" s="4">
        <v>2816</v>
      </c>
      <c r="W90" s="4">
        <v>9.2863710000000008</v>
      </c>
      <c r="X90" s="4">
        <v>4.6718029999999997</v>
      </c>
      <c r="Y90" s="4">
        <v>87.884060000000005</v>
      </c>
      <c r="Z90" s="4">
        <v>0.50308200000000003</v>
      </c>
      <c r="AA90" s="4">
        <v>9.463768</v>
      </c>
      <c r="AB90" s="4">
        <v>18.811589999999999</v>
      </c>
      <c r="AC90" s="4">
        <v>1.5996E-2</v>
      </c>
      <c r="AD90" s="4">
        <v>4.9141999999999998E-2</v>
      </c>
      <c r="AE90" s="4">
        <v>1.3852E-2</v>
      </c>
      <c r="AF90" s="4">
        <v>1408</v>
      </c>
      <c r="AG90" s="6"/>
      <c r="AH90" s="3" t="s">
        <v>47</v>
      </c>
      <c r="AI90" s="7" t="s">
        <v>319</v>
      </c>
      <c r="AJ90" s="3" t="s">
        <v>320</v>
      </c>
    </row>
    <row r="91" spans="1:36" ht="15" x14ac:dyDescent="0.25">
      <c r="A91" s="3" t="s">
        <v>321</v>
      </c>
      <c r="B91" s="4">
        <v>2016</v>
      </c>
      <c r="C91" s="3" t="s">
        <v>41</v>
      </c>
      <c r="D91" s="5">
        <v>84</v>
      </c>
      <c r="E91" s="8">
        <v>10</v>
      </c>
      <c r="F91" s="8">
        <v>80</v>
      </c>
      <c r="G91" s="9">
        <f t="shared" si="0"/>
        <v>70</v>
      </c>
      <c r="H91" s="3">
        <v>11</v>
      </c>
      <c r="I91" s="4">
        <v>12</v>
      </c>
      <c r="J91" s="3" t="s">
        <v>42</v>
      </c>
      <c r="K91" s="4">
        <v>1.67</v>
      </c>
      <c r="L91" s="4">
        <v>343</v>
      </c>
      <c r="M91" s="4">
        <v>714</v>
      </c>
      <c r="N91" s="4">
        <v>8914</v>
      </c>
      <c r="O91" s="4">
        <v>1749</v>
      </c>
      <c r="P91" s="4">
        <v>5430</v>
      </c>
      <c r="Q91" s="4">
        <v>538</v>
      </c>
      <c r="R91" s="4">
        <v>1211</v>
      </c>
      <c r="S91" s="4">
        <v>521</v>
      </c>
      <c r="T91" s="4">
        <v>164</v>
      </c>
      <c r="U91" s="4">
        <v>195</v>
      </c>
      <c r="V91" s="4">
        <v>4302</v>
      </c>
      <c r="W91" s="4">
        <v>12.484590000000001</v>
      </c>
      <c r="X91" s="4">
        <v>25.988340000000001</v>
      </c>
      <c r="Y91" s="4">
        <v>106.119</v>
      </c>
      <c r="Z91" s="4">
        <v>2.0816330000000001</v>
      </c>
      <c r="AA91" s="4">
        <v>8.5</v>
      </c>
      <c r="AB91" s="4">
        <v>4.0833329999999997</v>
      </c>
      <c r="AC91" s="4">
        <v>2.1876E-2</v>
      </c>
      <c r="AD91" s="4">
        <v>5.8446999999999999E-2</v>
      </c>
      <c r="AE91" s="4">
        <v>1.8398000000000001E-2</v>
      </c>
      <c r="AF91" s="4">
        <v>2151</v>
      </c>
      <c r="AG91" s="6"/>
      <c r="AH91" s="3" t="s">
        <v>63</v>
      </c>
      <c r="AI91" s="7" t="s">
        <v>322</v>
      </c>
      <c r="AJ91" s="3" t="s">
        <v>323</v>
      </c>
    </row>
    <row r="92" spans="1:36" ht="15" x14ac:dyDescent="0.25">
      <c r="A92" s="3" t="s">
        <v>324</v>
      </c>
      <c r="B92" s="4">
        <v>2016</v>
      </c>
      <c r="C92" s="3" t="s">
        <v>41</v>
      </c>
      <c r="D92" s="5">
        <v>72</v>
      </c>
      <c r="E92" s="8">
        <v>9</v>
      </c>
      <c r="F92" s="8">
        <v>66</v>
      </c>
      <c r="G92" s="9">
        <f t="shared" si="0"/>
        <v>57</v>
      </c>
      <c r="H92" s="3">
        <v>1</v>
      </c>
      <c r="I92" s="4">
        <v>12</v>
      </c>
      <c r="J92" s="3" t="s">
        <v>42</v>
      </c>
      <c r="K92" s="4">
        <v>1.67</v>
      </c>
      <c r="L92" s="4">
        <v>315</v>
      </c>
      <c r="M92" s="4">
        <v>568</v>
      </c>
      <c r="N92" s="4">
        <v>7357</v>
      </c>
      <c r="O92" s="4">
        <v>1669</v>
      </c>
      <c r="P92" s="4">
        <v>5169</v>
      </c>
      <c r="Q92" s="4">
        <v>534</v>
      </c>
      <c r="R92" s="4">
        <v>1135</v>
      </c>
      <c r="S92" s="4">
        <v>353</v>
      </c>
      <c r="T92" s="4">
        <v>132</v>
      </c>
      <c r="U92" s="4">
        <v>150</v>
      </c>
      <c r="V92" s="4">
        <v>3262</v>
      </c>
      <c r="W92" s="4">
        <v>12.95246</v>
      </c>
      <c r="X92" s="4">
        <v>23.355560000000001</v>
      </c>
      <c r="Y92" s="4">
        <v>102.1806</v>
      </c>
      <c r="Z92" s="4">
        <v>1.803175</v>
      </c>
      <c r="AA92" s="4">
        <v>7.8888889999999998</v>
      </c>
      <c r="AB92" s="4">
        <v>4.375</v>
      </c>
      <c r="AC92" s="4">
        <v>2.0389000000000001E-2</v>
      </c>
      <c r="AD92" s="4">
        <v>4.7981999999999997E-2</v>
      </c>
      <c r="AE92" s="4">
        <v>1.7942E-2</v>
      </c>
      <c r="AF92" s="4">
        <v>1631</v>
      </c>
      <c r="AG92" s="6"/>
      <c r="AH92" s="3" t="s">
        <v>63</v>
      </c>
      <c r="AI92" s="7" t="s">
        <v>325</v>
      </c>
      <c r="AJ92" s="3" t="s">
        <v>326</v>
      </c>
    </row>
    <row r="93" spans="1:36" ht="15" x14ac:dyDescent="0.25">
      <c r="A93" s="3" t="s">
        <v>327</v>
      </c>
      <c r="B93" s="4">
        <v>2016</v>
      </c>
      <c r="C93" s="3" t="s">
        <v>41</v>
      </c>
      <c r="D93" s="5">
        <v>64</v>
      </c>
      <c r="E93" s="8">
        <v>9</v>
      </c>
      <c r="F93" s="8">
        <v>56</v>
      </c>
      <c r="G93" s="9">
        <f t="shared" si="0"/>
        <v>47</v>
      </c>
      <c r="H93" s="3">
        <v>1</v>
      </c>
      <c r="I93" s="4">
        <v>12</v>
      </c>
      <c r="J93" s="3" t="s">
        <v>42</v>
      </c>
      <c r="K93" s="4">
        <v>1.58</v>
      </c>
      <c r="L93" s="4">
        <v>211</v>
      </c>
      <c r="M93" s="4">
        <v>566</v>
      </c>
      <c r="N93" s="4">
        <v>6301</v>
      </c>
      <c r="O93" s="4">
        <v>1424</v>
      </c>
      <c r="P93" s="4">
        <v>4354</v>
      </c>
      <c r="Q93" s="4">
        <v>459</v>
      </c>
      <c r="R93" s="4">
        <v>965</v>
      </c>
      <c r="S93" s="4">
        <v>280</v>
      </c>
      <c r="T93" s="4">
        <v>85</v>
      </c>
      <c r="U93" s="4">
        <v>95</v>
      </c>
      <c r="V93" s="4">
        <v>2842</v>
      </c>
      <c r="W93" s="4">
        <v>11.13251</v>
      </c>
      <c r="X93" s="4">
        <v>29.862559999999998</v>
      </c>
      <c r="Y93" s="4">
        <v>98.453130000000002</v>
      </c>
      <c r="Z93" s="4">
        <v>2.682464</v>
      </c>
      <c r="AA93" s="4">
        <v>8.84375</v>
      </c>
      <c r="AB93" s="4">
        <v>3.296875</v>
      </c>
      <c r="AC93" s="4">
        <v>1.5077E-2</v>
      </c>
      <c r="AD93" s="4">
        <v>4.4436999999999997E-2</v>
      </c>
      <c r="AE93" s="4">
        <v>1.349E-2</v>
      </c>
      <c r="AF93" s="4">
        <v>1421</v>
      </c>
      <c r="AG93" s="6"/>
      <c r="AH93" s="3" t="s">
        <v>130</v>
      </c>
      <c r="AI93" s="7" t="s">
        <v>328</v>
      </c>
      <c r="AJ93" s="3" t="s">
        <v>329</v>
      </c>
    </row>
    <row r="94" spans="1:36" ht="15" x14ac:dyDescent="0.25">
      <c r="A94" s="3" t="s">
        <v>330</v>
      </c>
      <c r="B94" s="4">
        <v>2016</v>
      </c>
      <c r="C94" s="3" t="s">
        <v>41</v>
      </c>
      <c r="D94" s="5">
        <v>66</v>
      </c>
      <c r="E94" s="8">
        <v>12</v>
      </c>
      <c r="F94" s="8">
        <v>61</v>
      </c>
      <c r="G94" s="9">
        <f t="shared" si="0"/>
        <v>49</v>
      </c>
      <c r="H94" s="3">
        <v>8</v>
      </c>
      <c r="I94" s="4">
        <v>12</v>
      </c>
      <c r="J94" s="3" t="s">
        <v>42</v>
      </c>
      <c r="K94" s="4">
        <v>1.5</v>
      </c>
      <c r="L94" s="4">
        <v>254</v>
      </c>
      <c r="M94" s="4">
        <v>521</v>
      </c>
      <c r="N94" s="4">
        <v>6788</v>
      </c>
      <c r="O94" s="4">
        <v>1794</v>
      </c>
      <c r="P94" s="4">
        <v>5737</v>
      </c>
      <c r="Q94" s="4">
        <v>508</v>
      </c>
      <c r="R94" s="4">
        <v>1286</v>
      </c>
      <c r="S94" s="4">
        <v>323</v>
      </c>
      <c r="T94" s="4">
        <v>99</v>
      </c>
      <c r="U94" s="4">
        <v>119</v>
      </c>
      <c r="V94" s="4">
        <v>3194</v>
      </c>
      <c r="W94" s="4">
        <v>13.028790000000001</v>
      </c>
      <c r="X94" s="4">
        <v>26.724409999999999</v>
      </c>
      <c r="Y94" s="4">
        <v>102.8485</v>
      </c>
      <c r="Z94" s="4">
        <v>2.0511810000000001</v>
      </c>
      <c r="AA94" s="4">
        <v>7.8939389999999996</v>
      </c>
      <c r="AB94" s="4">
        <v>3.8484850000000002</v>
      </c>
      <c r="AC94" s="4">
        <v>1.7531000000000001E-2</v>
      </c>
      <c r="AD94" s="4">
        <v>4.7584000000000001E-2</v>
      </c>
      <c r="AE94" s="4">
        <v>1.4585000000000001E-2</v>
      </c>
      <c r="AF94" s="4">
        <v>1597</v>
      </c>
      <c r="AG94" s="6"/>
      <c r="AH94" s="3" t="s">
        <v>115</v>
      </c>
      <c r="AI94" s="7" t="s">
        <v>331</v>
      </c>
      <c r="AJ94" s="3" t="s">
        <v>332</v>
      </c>
    </row>
    <row r="95" spans="1:36" ht="15" x14ac:dyDescent="0.25">
      <c r="A95" s="3" t="s">
        <v>333</v>
      </c>
      <c r="B95" s="4">
        <v>2016</v>
      </c>
      <c r="C95" s="3" t="s">
        <v>41</v>
      </c>
      <c r="D95" s="5">
        <v>65</v>
      </c>
      <c r="E95" s="8">
        <v>12</v>
      </c>
      <c r="F95" s="8">
        <v>60</v>
      </c>
      <c r="G95" s="9">
        <f t="shared" si="0"/>
        <v>48</v>
      </c>
      <c r="H95" s="3">
        <v>7</v>
      </c>
      <c r="I95" s="4">
        <v>12</v>
      </c>
      <c r="J95" s="3" t="s">
        <v>42</v>
      </c>
      <c r="K95" s="4">
        <v>1.58</v>
      </c>
      <c r="L95" s="4">
        <v>207</v>
      </c>
      <c r="M95" s="4">
        <v>536</v>
      </c>
      <c r="N95" s="4">
        <v>6694</v>
      </c>
      <c r="O95" s="4">
        <v>1549</v>
      </c>
      <c r="P95" s="4">
        <v>4874</v>
      </c>
      <c r="Q95" s="4">
        <v>468</v>
      </c>
      <c r="R95" s="4">
        <v>1081</v>
      </c>
      <c r="S95" s="4">
        <v>340</v>
      </c>
      <c r="T95" s="4">
        <v>98</v>
      </c>
      <c r="U95" s="4">
        <v>110</v>
      </c>
      <c r="V95" s="4">
        <v>2867</v>
      </c>
      <c r="W95" s="4">
        <v>12.488810000000001</v>
      </c>
      <c r="X95" s="4">
        <v>32.338160000000002</v>
      </c>
      <c r="Y95" s="4">
        <v>102.9846</v>
      </c>
      <c r="Z95" s="4">
        <v>2.589372</v>
      </c>
      <c r="AA95" s="4">
        <v>8.2461540000000007</v>
      </c>
      <c r="AB95" s="4">
        <v>3.184615</v>
      </c>
      <c r="AC95" s="4">
        <v>1.6433E-2</v>
      </c>
      <c r="AD95" s="4">
        <v>5.0791999999999997E-2</v>
      </c>
      <c r="AE95" s="4">
        <v>1.464E-2</v>
      </c>
      <c r="AF95" s="4">
        <v>1433.5</v>
      </c>
      <c r="AG95" s="6"/>
      <c r="AH95" s="3" t="s">
        <v>63</v>
      </c>
      <c r="AI95" s="7" t="s">
        <v>334</v>
      </c>
      <c r="AJ95" s="3" t="s">
        <v>335</v>
      </c>
    </row>
    <row r="96" spans="1:36" ht="15" x14ac:dyDescent="0.25">
      <c r="A96" s="3" t="s">
        <v>336</v>
      </c>
      <c r="B96" s="4">
        <v>2016</v>
      </c>
      <c r="C96" s="3" t="s">
        <v>37</v>
      </c>
      <c r="D96" s="5">
        <v>67</v>
      </c>
      <c r="E96" s="8">
        <v>12</v>
      </c>
      <c r="F96" s="8">
        <v>60</v>
      </c>
      <c r="G96" s="9">
        <f t="shared" si="0"/>
        <v>48</v>
      </c>
      <c r="H96" s="3">
        <v>1</v>
      </c>
      <c r="I96" s="4">
        <v>13</v>
      </c>
      <c r="J96" s="3" t="s">
        <v>42</v>
      </c>
      <c r="K96" s="4">
        <v>1.85</v>
      </c>
      <c r="L96" s="4">
        <v>204</v>
      </c>
      <c r="M96" s="4">
        <v>496</v>
      </c>
      <c r="N96" s="4">
        <v>4732</v>
      </c>
      <c r="O96" s="4">
        <v>1578</v>
      </c>
      <c r="P96" s="4">
        <v>5074</v>
      </c>
      <c r="Q96" s="4">
        <v>440</v>
      </c>
      <c r="R96" s="4">
        <v>1138</v>
      </c>
      <c r="S96" s="4">
        <v>265</v>
      </c>
      <c r="T96" s="4">
        <v>80</v>
      </c>
      <c r="U96" s="4">
        <v>122</v>
      </c>
      <c r="V96" s="4">
        <v>2278</v>
      </c>
      <c r="W96" s="4">
        <v>9.5403230000000008</v>
      </c>
      <c r="X96" s="4">
        <v>23.196079999999998</v>
      </c>
      <c r="Y96" s="4">
        <v>70.626869999999997</v>
      </c>
      <c r="Z96" s="4">
        <v>2.4313729999999998</v>
      </c>
      <c r="AA96" s="4">
        <v>7.4029850000000001</v>
      </c>
      <c r="AB96" s="4">
        <v>3.0447760000000001</v>
      </c>
      <c r="AC96" s="4">
        <v>2.5781999999999999E-2</v>
      </c>
      <c r="AD96" s="4">
        <v>5.6002000000000003E-2</v>
      </c>
      <c r="AE96" s="4">
        <v>1.6906000000000001E-2</v>
      </c>
      <c r="AF96" s="4">
        <v>1139</v>
      </c>
      <c r="AG96" s="6"/>
      <c r="AH96" s="3" t="s">
        <v>151</v>
      </c>
      <c r="AI96" s="7" t="s">
        <v>337</v>
      </c>
      <c r="AJ96" s="3" t="s">
        <v>338</v>
      </c>
    </row>
    <row r="97" spans="1:36" ht="15" x14ac:dyDescent="0.25">
      <c r="A97" s="3" t="s">
        <v>339</v>
      </c>
      <c r="B97" s="4">
        <v>2016</v>
      </c>
      <c r="C97" s="3" t="s">
        <v>41</v>
      </c>
      <c r="D97" s="5">
        <v>66</v>
      </c>
      <c r="E97" s="8">
        <v>12</v>
      </c>
      <c r="F97" s="8">
        <v>59</v>
      </c>
      <c r="G97" s="9">
        <f t="shared" si="0"/>
        <v>47</v>
      </c>
      <c r="H97" s="3">
        <v>1</v>
      </c>
      <c r="I97" s="4">
        <v>12</v>
      </c>
      <c r="J97" s="3" t="s">
        <v>42</v>
      </c>
      <c r="K97" s="4">
        <v>1.75</v>
      </c>
      <c r="L97" s="4">
        <v>258</v>
      </c>
      <c r="M97" s="4">
        <v>551</v>
      </c>
      <c r="N97" s="4">
        <v>5751</v>
      </c>
      <c r="O97" s="4">
        <v>1328</v>
      </c>
      <c r="P97" s="4">
        <v>4190</v>
      </c>
      <c r="Q97" s="4">
        <v>406</v>
      </c>
      <c r="R97" s="4">
        <v>922</v>
      </c>
      <c r="S97" s="4">
        <v>243</v>
      </c>
      <c r="T97" s="4">
        <v>60</v>
      </c>
      <c r="U97" s="4">
        <v>72</v>
      </c>
      <c r="V97" s="4">
        <v>2700</v>
      </c>
      <c r="W97" s="4">
        <v>10.437390000000001</v>
      </c>
      <c r="X97" s="4">
        <v>22.290700000000001</v>
      </c>
      <c r="Y97" s="4">
        <v>87.136359999999996</v>
      </c>
      <c r="Z97" s="4">
        <v>2.135659</v>
      </c>
      <c r="AA97" s="4">
        <v>8.3484850000000002</v>
      </c>
      <c r="AB97" s="4">
        <v>3.9090910000000001</v>
      </c>
      <c r="AC97" s="4">
        <v>1.252E-2</v>
      </c>
      <c r="AD97" s="4">
        <v>4.2254E-2</v>
      </c>
      <c r="AE97" s="4">
        <v>1.0433E-2</v>
      </c>
      <c r="AF97" s="4">
        <v>1350</v>
      </c>
      <c r="AG97" s="6"/>
      <c r="AH97" s="3" t="s">
        <v>340</v>
      </c>
      <c r="AI97" s="7" t="s">
        <v>341</v>
      </c>
      <c r="AJ97" s="3" t="s">
        <v>342</v>
      </c>
    </row>
    <row r="98" spans="1:36" ht="15" x14ac:dyDescent="0.25">
      <c r="A98" s="3" t="s">
        <v>343</v>
      </c>
      <c r="B98" s="4">
        <v>2016</v>
      </c>
      <c r="C98" s="3" t="s">
        <v>37</v>
      </c>
      <c r="D98" s="5">
        <v>64</v>
      </c>
      <c r="E98" s="8">
        <v>11</v>
      </c>
      <c r="F98" s="8">
        <v>59</v>
      </c>
      <c r="G98" s="9">
        <f t="shared" si="0"/>
        <v>48</v>
      </c>
      <c r="H98" s="3">
        <v>13</v>
      </c>
      <c r="I98" s="4">
        <v>12</v>
      </c>
      <c r="J98" s="3" t="s">
        <v>42</v>
      </c>
      <c r="K98" s="4">
        <v>1.5</v>
      </c>
      <c r="L98" s="4">
        <v>320</v>
      </c>
      <c r="M98" s="4">
        <v>702</v>
      </c>
      <c r="N98" s="4">
        <v>6163</v>
      </c>
      <c r="O98" s="4">
        <v>1658</v>
      </c>
      <c r="P98" s="4">
        <v>4880</v>
      </c>
      <c r="Q98" s="4">
        <v>622</v>
      </c>
      <c r="R98" s="4">
        <v>1036</v>
      </c>
      <c r="S98" s="4">
        <v>350</v>
      </c>
      <c r="T98" s="4">
        <v>127</v>
      </c>
      <c r="U98" s="4">
        <v>105</v>
      </c>
      <c r="V98" s="4">
        <v>2756</v>
      </c>
      <c r="W98" s="4">
        <v>8.7792019999999997</v>
      </c>
      <c r="X98" s="4">
        <v>19.25938</v>
      </c>
      <c r="Y98" s="4">
        <v>96.296880000000002</v>
      </c>
      <c r="Z98" s="4">
        <v>2.1937500000000001</v>
      </c>
      <c r="AA98" s="4">
        <v>10.96875</v>
      </c>
      <c r="AB98" s="4">
        <v>5</v>
      </c>
      <c r="AC98" s="4">
        <v>1.7037E-2</v>
      </c>
      <c r="AD98" s="4">
        <v>5.6791000000000001E-2</v>
      </c>
      <c r="AE98" s="4">
        <v>2.0607E-2</v>
      </c>
      <c r="AF98" s="4">
        <v>1378</v>
      </c>
      <c r="AG98" s="6"/>
      <c r="AH98" s="3" t="s">
        <v>111</v>
      </c>
      <c r="AI98" s="7" t="s">
        <v>344</v>
      </c>
      <c r="AJ98" s="3" t="s">
        <v>345</v>
      </c>
    </row>
    <row r="99" spans="1:36" ht="15" x14ac:dyDescent="0.25">
      <c r="A99" s="3" t="s">
        <v>346</v>
      </c>
      <c r="B99" s="4">
        <v>2016</v>
      </c>
      <c r="C99" s="3" t="s">
        <v>41</v>
      </c>
      <c r="D99" s="5">
        <v>64</v>
      </c>
      <c r="E99" s="8">
        <v>8</v>
      </c>
      <c r="F99" s="8">
        <v>61</v>
      </c>
      <c r="G99" s="9">
        <f t="shared" si="0"/>
        <v>53</v>
      </c>
      <c r="H99" s="3">
        <v>1</v>
      </c>
      <c r="I99" s="4">
        <v>12</v>
      </c>
      <c r="J99" s="3" t="s">
        <v>42</v>
      </c>
      <c r="K99" s="4">
        <v>1.67</v>
      </c>
      <c r="L99" s="4">
        <v>252</v>
      </c>
      <c r="M99" s="4">
        <v>553</v>
      </c>
      <c r="N99" s="4">
        <v>6529</v>
      </c>
      <c r="O99" s="4">
        <v>1347</v>
      </c>
      <c r="P99" s="4">
        <v>4125</v>
      </c>
      <c r="Q99" s="4">
        <v>448</v>
      </c>
      <c r="R99" s="4">
        <v>899</v>
      </c>
      <c r="S99" s="4">
        <v>330</v>
      </c>
      <c r="T99" s="4">
        <v>79</v>
      </c>
      <c r="U99" s="4">
        <v>130</v>
      </c>
      <c r="V99" s="4">
        <v>2696</v>
      </c>
      <c r="W99" s="4">
        <v>11.806509999999999</v>
      </c>
      <c r="X99" s="4">
        <v>25.908729999999998</v>
      </c>
      <c r="Y99" s="4">
        <v>102.01560000000001</v>
      </c>
      <c r="Z99" s="4">
        <v>2.1944439999999998</v>
      </c>
      <c r="AA99" s="4">
        <v>8.640625</v>
      </c>
      <c r="AB99" s="4">
        <v>3.9375</v>
      </c>
      <c r="AC99" s="4">
        <v>1.9911000000000002E-2</v>
      </c>
      <c r="AD99" s="4">
        <v>5.0543999999999999E-2</v>
      </c>
      <c r="AE99" s="4">
        <v>1.21E-2</v>
      </c>
      <c r="AF99" s="4">
        <v>1348</v>
      </c>
      <c r="AG99" s="6"/>
      <c r="AH99" s="3" t="s">
        <v>340</v>
      </c>
      <c r="AI99" s="7" t="s">
        <v>347</v>
      </c>
      <c r="AJ99" s="3" t="s">
        <v>348</v>
      </c>
    </row>
    <row r="100" spans="1:36" ht="15" x14ac:dyDescent="0.25">
      <c r="A100" s="3" t="s">
        <v>349</v>
      </c>
      <c r="B100" s="4">
        <v>2016</v>
      </c>
      <c r="C100" s="3" t="s">
        <v>37</v>
      </c>
      <c r="D100" s="5">
        <v>61</v>
      </c>
      <c r="E100" s="8">
        <v>8</v>
      </c>
      <c r="F100" s="8">
        <v>57</v>
      </c>
      <c r="G100" s="9">
        <f t="shared" si="0"/>
        <v>49</v>
      </c>
      <c r="H100" s="3">
        <v>1</v>
      </c>
      <c r="I100" s="4">
        <v>12</v>
      </c>
      <c r="J100" s="3" t="s">
        <v>42</v>
      </c>
      <c r="K100" s="4">
        <v>1.67</v>
      </c>
      <c r="L100" s="4">
        <v>146</v>
      </c>
      <c r="M100" s="4">
        <v>519</v>
      </c>
      <c r="N100" s="4">
        <v>6359</v>
      </c>
      <c r="O100" s="4">
        <v>1608</v>
      </c>
      <c r="P100" s="4">
        <v>5093</v>
      </c>
      <c r="Q100" s="4">
        <v>474</v>
      </c>
      <c r="R100" s="4">
        <v>1134</v>
      </c>
      <c r="S100" s="4">
        <v>381</v>
      </c>
      <c r="T100" s="4">
        <v>151</v>
      </c>
      <c r="U100" s="4">
        <v>199</v>
      </c>
      <c r="V100" s="4">
        <v>2984</v>
      </c>
      <c r="W100" s="4">
        <v>12.252409999999999</v>
      </c>
      <c r="X100" s="4">
        <v>43.554789999999997</v>
      </c>
      <c r="Y100" s="4">
        <v>104.24590000000001</v>
      </c>
      <c r="Z100" s="4">
        <v>3.5547949999999999</v>
      </c>
      <c r="AA100" s="4">
        <v>8.5081969999999991</v>
      </c>
      <c r="AB100" s="4">
        <v>2.393443</v>
      </c>
      <c r="AC100" s="4">
        <v>3.1294000000000002E-2</v>
      </c>
      <c r="AD100" s="4">
        <v>5.9915000000000003E-2</v>
      </c>
      <c r="AE100" s="4">
        <v>2.3746E-2</v>
      </c>
      <c r="AF100" s="4">
        <v>1492</v>
      </c>
      <c r="AG100" s="6"/>
      <c r="AH100" s="3" t="s">
        <v>222</v>
      </c>
      <c r="AI100" s="7" t="s">
        <v>350</v>
      </c>
      <c r="AJ100" s="3" t="s">
        <v>351</v>
      </c>
    </row>
    <row r="101" spans="1:36" ht="15" x14ac:dyDescent="0.25">
      <c r="A101" s="3" t="s">
        <v>352</v>
      </c>
      <c r="B101" s="4">
        <v>2016</v>
      </c>
      <c r="C101" s="3" t="s">
        <v>37</v>
      </c>
      <c r="D101" s="5">
        <v>82</v>
      </c>
      <c r="E101" s="8">
        <v>10</v>
      </c>
      <c r="F101" s="8">
        <v>77</v>
      </c>
      <c r="G101" s="9">
        <f t="shared" si="0"/>
        <v>67</v>
      </c>
      <c r="H101" s="3">
        <v>1</v>
      </c>
      <c r="I101" s="4">
        <v>12</v>
      </c>
      <c r="J101" s="3" t="s">
        <v>42</v>
      </c>
      <c r="K101" s="4">
        <v>1.83</v>
      </c>
      <c r="L101" s="4">
        <v>1562</v>
      </c>
      <c r="M101" s="4">
        <v>531</v>
      </c>
      <c r="N101" s="4">
        <v>8558</v>
      </c>
      <c r="O101" s="4">
        <v>1564</v>
      </c>
      <c r="P101" s="4">
        <v>4956</v>
      </c>
      <c r="Q101" s="4">
        <v>457</v>
      </c>
      <c r="R101" s="4">
        <v>1107</v>
      </c>
      <c r="S101" s="4">
        <v>405</v>
      </c>
      <c r="T101" s="4">
        <v>136</v>
      </c>
      <c r="U101" s="4">
        <v>189</v>
      </c>
      <c r="V101" s="4">
        <v>4191</v>
      </c>
      <c r="W101" s="4">
        <v>16.116759999999999</v>
      </c>
      <c r="X101" s="4">
        <v>5.4788730000000001</v>
      </c>
      <c r="Y101" s="4">
        <v>104.3659</v>
      </c>
      <c r="Z101" s="4">
        <v>0.339949</v>
      </c>
      <c r="AA101" s="4">
        <v>6.4756099999999996</v>
      </c>
      <c r="AB101" s="4">
        <v>19.048780000000001</v>
      </c>
      <c r="AC101" s="4">
        <v>2.2085E-2</v>
      </c>
      <c r="AD101" s="4">
        <v>4.7323999999999998E-2</v>
      </c>
      <c r="AE101" s="4">
        <v>1.5892E-2</v>
      </c>
      <c r="AF101" s="4">
        <v>2095.5</v>
      </c>
      <c r="AG101" s="6"/>
      <c r="AH101" s="3" t="s">
        <v>105</v>
      </c>
      <c r="AI101" s="7" t="s">
        <v>353</v>
      </c>
      <c r="AJ101" s="3" t="s">
        <v>354</v>
      </c>
    </row>
    <row r="102" spans="1:36" ht="15" x14ac:dyDescent="0.25">
      <c r="A102" s="3" t="s">
        <v>355</v>
      </c>
      <c r="B102" s="4">
        <v>2016</v>
      </c>
      <c r="C102" s="3" t="s">
        <v>37</v>
      </c>
      <c r="D102" s="5">
        <v>63</v>
      </c>
      <c r="E102" s="8">
        <v>12</v>
      </c>
      <c r="F102" s="8">
        <v>59</v>
      </c>
      <c r="G102" s="9">
        <f t="shared" si="0"/>
        <v>47</v>
      </c>
      <c r="H102" s="3">
        <v>1</v>
      </c>
      <c r="I102" s="4">
        <v>12</v>
      </c>
      <c r="J102" s="3" t="s">
        <v>42</v>
      </c>
      <c r="K102" s="4">
        <v>1.54</v>
      </c>
      <c r="L102" s="4">
        <v>232</v>
      </c>
      <c r="M102" s="4">
        <v>594</v>
      </c>
      <c r="N102" s="4">
        <v>6883</v>
      </c>
      <c r="O102" s="4">
        <v>1729</v>
      </c>
      <c r="P102" s="4">
        <v>5242</v>
      </c>
      <c r="Q102" s="4">
        <v>572</v>
      </c>
      <c r="R102" s="4">
        <v>1157</v>
      </c>
      <c r="S102" s="4">
        <v>455</v>
      </c>
      <c r="T102" s="4">
        <v>218</v>
      </c>
      <c r="U102" s="4">
        <v>254</v>
      </c>
      <c r="V102" s="4">
        <v>3468</v>
      </c>
      <c r="W102" s="4">
        <v>11.587540000000001</v>
      </c>
      <c r="X102" s="4">
        <v>29.668099999999999</v>
      </c>
      <c r="Y102" s="4">
        <v>109.254</v>
      </c>
      <c r="Z102" s="4">
        <v>2.5603449999999999</v>
      </c>
      <c r="AA102" s="4">
        <v>9.4285709999999998</v>
      </c>
      <c r="AB102" s="4">
        <v>3.6825399999999999</v>
      </c>
      <c r="AC102" s="4">
        <v>3.6902999999999998E-2</v>
      </c>
      <c r="AD102" s="4">
        <v>6.6104999999999997E-2</v>
      </c>
      <c r="AE102" s="4">
        <v>3.1671999999999999E-2</v>
      </c>
      <c r="AF102" s="4">
        <v>1734</v>
      </c>
      <c r="AG102" s="6"/>
      <c r="AH102" s="3" t="s">
        <v>222</v>
      </c>
      <c r="AI102" s="7" t="s">
        <v>356</v>
      </c>
      <c r="AJ102" s="3" t="s">
        <v>357</v>
      </c>
    </row>
    <row r="103" spans="1:36" ht="15" x14ac:dyDescent="0.25">
      <c r="A103" s="3" t="s">
        <v>358</v>
      </c>
      <c r="B103" s="4">
        <v>2016</v>
      </c>
      <c r="C103" s="3" t="s">
        <v>41</v>
      </c>
      <c r="D103" s="5">
        <v>70</v>
      </c>
      <c r="E103" s="8">
        <v>9</v>
      </c>
      <c r="F103" s="8">
        <v>64</v>
      </c>
      <c r="G103" s="9">
        <f t="shared" si="0"/>
        <v>55</v>
      </c>
      <c r="H103" s="3">
        <v>9</v>
      </c>
      <c r="I103" s="4">
        <v>12</v>
      </c>
      <c r="J103" s="3" t="s">
        <v>42</v>
      </c>
      <c r="K103" s="4">
        <v>1.67</v>
      </c>
      <c r="L103" s="4">
        <v>204</v>
      </c>
      <c r="M103" s="4">
        <v>412</v>
      </c>
      <c r="N103" s="4">
        <v>6818</v>
      </c>
      <c r="O103" s="4">
        <v>1488</v>
      </c>
      <c r="P103" s="4">
        <v>4707</v>
      </c>
      <c r="Q103" s="4">
        <v>468</v>
      </c>
      <c r="R103" s="4">
        <v>1020</v>
      </c>
      <c r="S103" s="4">
        <v>388</v>
      </c>
      <c r="T103" s="4">
        <v>93</v>
      </c>
      <c r="U103" s="4">
        <v>114</v>
      </c>
      <c r="V103" s="4">
        <v>3227</v>
      </c>
      <c r="W103" s="4">
        <v>16.548539999999999</v>
      </c>
      <c r="X103" s="4">
        <v>33.421570000000003</v>
      </c>
      <c r="Y103" s="4">
        <v>97.4</v>
      </c>
      <c r="Z103" s="4">
        <v>2.0196079999999998</v>
      </c>
      <c r="AA103" s="4">
        <v>5.8857140000000001</v>
      </c>
      <c r="AB103" s="4">
        <v>2.9142860000000002</v>
      </c>
      <c r="AC103" s="4">
        <v>1.6719999999999999E-2</v>
      </c>
      <c r="AD103" s="4">
        <v>5.6908E-2</v>
      </c>
      <c r="AE103" s="4">
        <v>1.3639999999999999E-2</v>
      </c>
      <c r="AF103" s="4">
        <v>1613.5</v>
      </c>
      <c r="AG103" s="6"/>
      <c r="AH103" s="3" t="s">
        <v>74</v>
      </c>
      <c r="AI103" s="7" t="s">
        <v>359</v>
      </c>
      <c r="AJ103" s="3" t="s">
        <v>360</v>
      </c>
    </row>
    <row r="104" spans="1:36" ht="15" x14ac:dyDescent="0.25">
      <c r="A104" s="3" t="s">
        <v>361</v>
      </c>
      <c r="B104" s="4">
        <v>2016</v>
      </c>
      <c r="C104" s="3" t="s">
        <v>37</v>
      </c>
      <c r="D104" s="5">
        <v>65</v>
      </c>
      <c r="E104" s="8">
        <v>9</v>
      </c>
      <c r="F104" s="8">
        <v>59</v>
      </c>
      <c r="G104" s="9">
        <f t="shared" si="0"/>
        <v>50</v>
      </c>
      <c r="H104" s="3">
        <v>6</v>
      </c>
      <c r="I104" s="4">
        <v>12</v>
      </c>
      <c r="J104" s="3" t="s">
        <v>42</v>
      </c>
      <c r="K104" s="4">
        <v>1.83</v>
      </c>
      <c r="L104" s="4">
        <v>130</v>
      </c>
      <c r="M104" s="4">
        <v>358</v>
      </c>
      <c r="N104" s="4">
        <v>5462</v>
      </c>
      <c r="O104" s="4">
        <v>1790</v>
      </c>
      <c r="P104" s="4">
        <v>5465</v>
      </c>
      <c r="Q104" s="4">
        <v>601</v>
      </c>
      <c r="R104" s="4">
        <v>1189</v>
      </c>
      <c r="S104" s="4">
        <v>381</v>
      </c>
      <c r="T104" s="4">
        <v>103</v>
      </c>
      <c r="U104" s="4">
        <v>168</v>
      </c>
      <c r="V104" s="4">
        <v>2871</v>
      </c>
      <c r="W104" s="4">
        <v>15.25698</v>
      </c>
      <c r="X104" s="4">
        <v>42.01538</v>
      </c>
      <c r="Y104" s="4">
        <v>84.030770000000004</v>
      </c>
      <c r="Z104" s="4">
        <v>2.7538459999999998</v>
      </c>
      <c r="AA104" s="4">
        <v>5.5076919999999996</v>
      </c>
      <c r="AB104" s="4">
        <v>2</v>
      </c>
      <c r="AC104" s="4">
        <v>3.0758000000000001E-2</v>
      </c>
      <c r="AD104" s="4">
        <v>6.9754999999999998E-2</v>
      </c>
      <c r="AE104" s="4">
        <v>1.8858E-2</v>
      </c>
      <c r="AF104" s="4">
        <v>1435.5</v>
      </c>
      <c r="AG104" s="6"/>
      <c r="AH104" s="3" t="s">
        <v>94</v>
      </c>
      <c r="AI104" s="7" t="s">
        <v>362</v>
      </c>
      <c r="AJ104" s="3" t="s">
        <v>363</v>
      </c>
    </row>
    <row r="105" spans="1:36" ht="15" x14ac:dyDescent="0.25">
      <c r="A105" s="3" t="s">
        <v>364</v>
      </c>
      <c r="B105" s="4">
        <v>2016</v>
      </c>
      <c r="C105" s="3" t="s">
        <v>37</v>
      </c>
      <c r="D105" s="5">
        <v>55</v>
      </c>
      <c r="E105" s="8">
        <v>5</v>
      </c>
      <c r="F105" s="8">
        <v>52</v>
      </c>
      <c r="G105" s="9">
        <f t="shared" si="0"/>
        <v>47</v>
      </c>
      <c r="H105" s="3">
        <v>1</v>
      </c>
      <c r="I105" s="4">
        <v>11</v>
      </c>
      <c r="J105" s="3" t="s">
        <v>38</v>
      </c>
      <c r="K105" s="4">
        <v>1.5</v>
      </c>
      <c r="L105" s="4">
        <v>329</v>
      </c>
      <c r="M105" s="4">
        <v>721</v>
      </c>
      <c r="N105" s="4">
        <v>7151</v>
      </c>
      <c r="O105" s="4">
        <v>1856</v>
      </c>
      <c r="P105" s="4">
        <v>5734</v>
      </c>
      <c r="Q105" s="4">
        <v>601</v>
      </c>
      <c r="R105" s="4">
        <v>1255</v>
      </c>
      <c r="S105" s="4">
        <v>374</v>
      </c>
      <c r="T105" s="4">
        <v>129</v>
      </c>
      <c r="U105" s="4">
        <v>131</v>
      </c>
      <c r="V105" s="4">
        <v>3550</v>
      </c>
      <c r="W105" s="4">
        <v>9.9181690000000007</v>
      </c>
      <c r="X105" s="4">
        <v>21.73556</v>
      </c>
      <c r="Y105" s="4">
        <v>130.01820000000001</v>
      </c>
      <c r="Z105" s="4">
        <v>2.1914889999999998</v>
      </c>
      <c r="AA105" s="4">
        <v>13.10909</v>
      </c>
      <c r="AB105" s="4">
        <v>5.9818179999999996</v>
      </c>
      <c r="AC105" s="4">
        <v>1.8318999999999998E-2</v>
      </c>
      <c r="AD105" s="4">
        <v>5.2299999999999999E-2</v>
      </c>
      <c r="AE105" s="4">
        <v>1.8038999999999999E-2</v>
      </c>
      <c r="AF105" s="4">
        <v>1775</v>
      </c>
      <c r="AG105" s="6"/>
      <c r="AH105" s="3" t="s">
        <v>115</v>
      </c>
      <c r="AI105" s="6"/>
      <c r="AJ105" s="6"/>
    </row>
    <row r="106" spans="1:36" ht="15" x14ac:dyDescent="0.25">
      <c r="A106" s="3" t="s">
        <v>365</v>
      </c>
      <c r="B106" s="4">
        <v>2017</v>
      </c>
      <c r="C106" s="3" t="s">
        <v>37</v>
      </c>
      <c r="D106" s="5">
        <v>65</v>
      </c>
      <c r="E106" s="8">
        <v>11</v>
      </c>
      <c r="F106" s="8">
        <v>61</v>
      </c>
      <c r="G106" s="9">
        <f t="shared" si="0"/>
        <v>50</v>
      </c>
      <c r="H106" s="3">
        <v>6</v>
      </c>
      <c r="I106" s="4">
        <v>12</v>
      </c>
      <c r="J106" s="3" t="s">
        <v>42</v>
      </c>
      <c r="K106" s="4">
        <v>2.33</v>
      </c>
      <c r="L106" s="4">
        <v>133</v>
      </c>
      <c r="M106" s="4">
        <v>338</v>
      </c>
      <c r="N106" s="4">
        <v>3637</v>
      </c>
      <c r="O106" s="4">
        <v>952</v>
      </c>
      <c r="P106" s="4">
        <v>2972</v>
      </c>
      <c r="Q106" s="4">
        <v>312</v>
      </c>
      <c r="R106" s="4">
        <v>640</v>
      </c>
      <c r="S106" s="4">
        <v>147</v>
      </c>
      <c r="T106" s="4">
        <v>43</v>
      </c>
      <c r="U106" s="4">
        <v>30</v>
      </c>
      <c r="V106" s="4">
        <v>1619</v>
      </c>
      <c r="W106" s="4">
        <v>10.76036</v>
      </c>
      <c r="X106" s="4">
        <v>27.345859999999998</v>
      </c>
      <c r="Y106" s="4">
        <v>55.953850000000003</v>
      </c>
      <c r="Z106" s="4">
        <v>2.541353</v>
      </c>
      <c r="AA106" s="4">
        <v>5.2</v>
      </c>
      <c r="AB106" s="4">
        <v>2.046154</v>
      </c>
      <c r="AC106" s="4">
        <v>8.2489999999999994E-3</v>
      </c>
      <c r="AD106" s="4">
        <v>4.0418000000000003E-2</v>
      </c>
      <c r="AE106" s="4">
        <v>1.1823E-2</v>
      </c>
      <c r="AF106" s="4">
        <v>809.5</v>
      </c>
      <c r="AG106" s="6"/>
      <c r="AH106" s="3" t="s">
        <v>190</v>
      </c>
      <c r="AI106" s="7" t="s">
        <v>366</v>
      </c>
      <c r="AJ106" s="3" t="s">
        <v>367</v>
      </c>
    </row>
    <row r="107" spans="1:36" ht="15" x14ac:dyDescent="0.25">
      <c r="A107" s="3" t="s">
        <v>368</v>
      </c>
      <c r="B107" s="4">
        <v>2017</v>
      </c>
      <c r="C107" s="3" t="s">
        <v>41</v>
      </c>
      <c r="D107" s="5">
        <v>65</v>
      </c>
      <c r="E107" s="8">
        <v>11</v>
      </c>
      <c r="F107" s="8">
        <v>59</v>
      </c>
      <c r="G107" s="9">
        <f t="shared" si="0"/>
        <v>48</v>
      </c>
      <c r="H107" s="3">
        <v>1</v>
      </c>
      <c r="I107" s="4">
        <v>12</v>
      </c>
      <c r="J107" s="3" t="s">
        <v>42</v>
      </c>
      <c r="K107" s="4">
        <v>1.92</v>
      </c>
      <c r="L107" s="4">
        <v>159</v>
      </c>
      <c r="M107" s="4">
        <v>603</v>
      </c>
      <c r="N107" s="4">
        <v>5452</v>
      </c>
      <c r="O107" s="4">
        <v>1302</v>
      </c>
      <c r="P107" s="4">
        <v>4075</v>
      </c>
      <c r="Q107" s="4">
        <v>391</v>
      </c>
      <c r="R107" s="4">
        <v>911</v>
      </c>
      <c r="S107" s="4">
        <v>270</v>
      </c>
      <c r="T107" s="4">
        <v>81</v>
      </c>
      <c r="U107" s="4">
        <v>82</v>
      </c>
      <c r="V107" s="4">
        <v>2665</v>
      </c>
      <c r="W107" s="4">
        <v>9.0414589999999997</v>
      </c>
      <c r="X107" s="4">
        <v>34.28931</v>
      </c>
      <c r="Y107" s="4">
        <v>83.876919999999998</v>
      </c>
      <c r="Z107" s="4">
        <v>3.7924530000000001</v>
      </c>
      <c r="AA107" s="4">
        <v>9.276923</v>
      </c>
      <c r="AB107" s="4">
        <v>2.4461539999999999</v>
      </c>
      <c r="AC107" s="4">
        <v>1.504E-2</v>
      </c>
      <c r="AD107" s="4">
        <v>4.9522999999999998E-2</v>
      </c>
      <c r="AE107" s="4">
        <v>1.4857E-2</v>
      </c>
      <c r="AF107" s="4">
        <v>1332.5</v>
      </c>
      <c r="AG107" s="6"/>
      <c r="AH107" s="3" t="s">
        <v>222</v>
      </c>
      <c r="AI107" s="7" t="s">
        <v>369</v>
      </c>
      <c r="AJ107" s="3" t="s">
        <v>370</v>
      </c>
    </row>
    <row r="108" spans="1:36" ht="15" x14ac:dyDescent="0.25">
      <c r="A108" s="3" t="s">
        <v>371</v>
      </c>
      <c r="B108" s="4">
        <v>2016</v>
      </c>
      <c r="C108" s="3" t="s">
        <v>37</v>
      </c>
      <c r="D108" s="5">
        <v>63</v>
      </c>
      <c r="E108" s="8">
        <v>12</v>
      </c>
      <c r="F108" s="8">
        <v>59</v>
      </c>
      <c r="G108" s="9">
        <f t="shared" si="0"/>
        <v>47</v>
      </c>
      <c r="H108" s="3">
        <v>4</v>
      </c>
      <c r="I108" s="4">
        <v>12</v>
      </c>
      <c r="J108" s="3" t="s">
        <v>42</v>
      </c>
      <c r="K108" s="4">
        <v>1.54</v>
      </c>
      <c r="L108" s="4">
        <v>195</v>
      </c>
      <c r="M108" s="4">
        <v>446</v>
      </c>
      <c r="N108" s="4">
        <v>6466</v>
      </c>
      <c r="O108" s="4">
        <v>1746</v>
      </c>
      <c r="P108" s="4">
        <v>5220</v>
      </c>
      <c r="Q108" s="4">
        <v>604</v>
      </c>
      <c r="R108" s="4">
        <v>1142</v>
      </c>
      <c r="S108" s="4">
        <v>272</v>
      </c>
      <c r="T108" s="4">
        <v>70</v>
      </c>
      <c r="U108" s="4">
        <v>83</v>
      </c>
      <c r="V108" s="4">
        <v>3301</v>
      </c>
      <c r="W108" s="4">
        <v>14.49776</v>
      </c>
      <c r="X108" s="4">
        <v>33.158969999999997</v>
      </c>
      <c r="Y108" s="4">
        <v>102.6349</v>
      </c>
      <c r="Z108" s="4">
        <v>2.2871790000000001</v>
      </c>
      <c r="AA108" s="4">
        <v>7.0793650000000001</v>
      </c>
      <c r="AB108" s="4">
        <v>3.0952380000000002</v>
      </c>
      <c r="AC108" s="4">
        <v>1.2836E-2</v>
      </c>
      <c r="AD108" s="4">
        <v>4.2065999999999999E-2</v>
      </c>
      <c r="AE108" s="4">
        <v>1.0826000000000001E-2</v>
      </c>
      <c r="AF108" s="4">
        <v>1650.5</v>
      </c>
      <c r="AG108" s="6"/>
      <c r="AH108" s="3" t="s">
        <v>372</v>
      </c>
      <c r="AI108" s="7" t="s">
        <v>373</v>
      </c>
      <c r="AJ108" s="3" t="s">
        <v>374</v>
      </c>
    </row>
    <row r="109" spans="1:36" ht="15" x14ac:dyDescent="0.25">
      <c r="A109" s="3" t="s">
        <v>375</v>
      </c>
      <c r="B109" s="4">
        <v>2016</v>
      </c>
      <c r="C109" s="3" t="s">
        <v>110</v>
      </c>
      <c r="D109" s="5">
        <v>59</v>
      </c>
      <c r="E109" s="8">
        <v>6</v>
      </c>
      <c r="F109" s="8">
        <v>55</v>
      </c>
      <c r="G109" s="9">
        <f t="shared" si="0"/>
        <v>49</v>
      </c>
      <c r="H109" s="3">
        <v>5</v>
      </c>
      <c r="I109" s="4">
        <v>12</v>
      </c>
      <c r="J109" s="3" t="s">
        <v>42</v>
      </c>
      <c r="K109" s="4">
        <v>1.75</v>
      </c>
      <c r="L109" s="4">
        <v>171</v>
      </c>
      <c r="M109" s="4">
        <v>583</v>
      </c>
      <c r="N109" s="4">
        <v>5755</v>
      </c>
      <c r="O109" s="4">
        <v>1556</v>
      </c>
      <c r="P109" s="4">
        <v>4732</v>
      </c>
      <c r="Q109" s="4">
        <v>513</v>
      </c>
      <c r="R109" s="4">
        <v>1043</v>
      </c>
      <c r="S109" s="4">
        <v>351</v>
      </c>
      <c r="T109" s="4">
        <v>74</v>
      </c>
      <c r="U109" s="4">
        <v>140</v>
      </c>
      <c r="V109" s="4">
        <v>2777</v>
      </c>
      <c r="W109" s="4">
        <v>9.8713549999999994</v>
      </c>
      <c r="X109" s="4">
        <v>33.654969999999999</v>
      </c>
      <c r="Y109" s="4">
        <v>97.542370000000005</v>
      </c>
      <c r="Z109" s="4">
        <v>3.409357</v>
      </c>
      <c r="AA109" s="4">
        <v>9.8813560000000003</v>
      </c>
      <c r="AB109" s="4">
        <v>2.8983050000000001</v>
      </c>
      <c r="AC109" s="4">
        <v>2.4327000000000001E-2</v>
      </c>
      <c r="AD109" s="4">
        <v>6.0990000000000003E-2</v>
      </c>
      <c r="AE109" s="4">
        <v>1.2858E-2</v>
      </c>
      <c r="AF109" s="4">
        <v>1388.5</v>
      </c>
      <c r="AG109" s="6"/>
      <c r="AH109" s="3" t="s">
        <v>130</v>
      </c>
      <c r="AI109" s="6"/>
      <c r="AJ109" s="6"/>
    </row>
    <row r="110" spans="1:36" ht="15" x14ac:dyDescent="0.25">
      <c r="A110" s="3" t="s">
        <v>376</v>
      </c>
      <c r="B110" s="4">
        <v>2016</v>
      </c>
      <c r="C110" s="3" t="s">
        <v>41</v>
      </c>
      <c r="D110" s="5">
        <v>62</v>
      </c>
      <c r="E110" s="8">
        <v>7</v>
      </c>
      <c r="F110" s="8">
        <v>58</v>
      </c>
      <c r="G110" s="9">
        <f t="shared" si="0"/>
        <v>51</v>
      </c>
      <c r="H110" s="3">
        <v>6</v>
      </c>
      <c r="I110" s="4">
        <v>12</v>
      </c>
      <c r="J110" s="3" t="s">
        <v>42</v>
      </c>
      <c r="K110" s="4">
        <v>1.48</v>
      </c>
      <c r="L110" s="4">
        <v>172</v>
      </c>
      <c r="M110" s="4">
        <v>571</v>
      </c>
      <c r="N110" s="4">
        <v>7027</v>
      </c>
      <c r="O110" s="4">
        <v>1620</v>
      </c>
      <c r="P110" s="4">
        <v>4924</v>
      </c>
      <c r="Q110" s="4">
        <v>538</v>
      </c>
      <c r="R110" s="4">
        <v>1082</v>
      </c>
      <c r="S110" s="4">
        <v>409</v>
      </c>
      <c r="T110" s="4">
        <v>84</v>
      </c>
      <c r="U110" s="4">
        <v>203</v>
      </c>
      <c r="V110" s="4">
        <v>3421</v>
      </c>
      <c r="W110" s="4">
        <v>12.306480000000001</v>
      </c>
      <c r="X110" s="4">
        <v>40.854649999999999</v>
      </c>
      <c r="Y110" s="4">
        <v>113.3387</v>
      </c>
      <c r="Z110" s="4">
        <v>3.3197670000000001</v>
      </c>
      <c r="AA110" s="4">
        <v>9.2096769999999992</v>
      </c>
      <c r="AB110" s="4">
        <v>2.774194</v>
      </c>
      <c r="AC110" s="4">
        <v>2.8889000000000001E-2</v>
      </c>
      <c r="AD110" s="4">
        <v>5.8203999999999999E-2</v>
      </c>
      <c r="AE110" s="4">
        <v>1.1953999999999999E-2</v>
      </c>
      <c r="AF110" s="4">
        <v>1710.5</v>
      </c>
      <c r="AG110" s="6"/>
      <c r="AH110" s="3" t="s">
        <v>130</v>
      </c>
      <c r="AI110" s="7" t="s">
        <v>377</v>
      </c>
      <c r="AJ110" s="3" t="s">
        <v>378</v>
      </c>
    </row>
    <row r="111" spans="1:36" ht="15" x14ac:dyDescent="0.25">
      <c r="A111" s="3" t="s">
        <v>379</v>
      </c>
      <c r="B111" s="4">
        <v>2016</v>
      </c>
      <c r="C111" s="3" t="s">
        <v>37</v>
      </c>
      <c r="D111" s="5">
        <v>63</v>
      </c>
      <c r="E111" s="8">
        <v>10</v>
      </c>
      <c r="F111" s="8">
        <v>59</v>
      </c>
      <c r="G111" s="9">
        <f t="shared" si="0"/>
        <v>49</v>
      </c>
      <c r="H111" s="3">
        <v>8</v>
      </c>
      <c r="I111" s="4">
        <v>12</v>
      </c>
      <c r="J111" s="3" t="s">
        <v>42</v>
      </c>
      <c r="K111" s="4">
        <v>1.83</v>
      </c>
      <c r="L111" s="4">
        <v>183</v>
      </c>
      <c r="M111" s="4">
        <v>369</v>
      </c>
      <c r="N111" s="4">
        <v>5195</v>
      </c>
      <c r="O111" s="4">
        <v>1666</v>
      </c>
      <c r="P111" s="4">
        <v>4951</v>
      </c>
      <c r="Q111" s="4">
        <v>617</v>
      </c>
      <c r="R111" s="4">
        <v>1049</v>
      </c>
      <c r="S111" s="4">
        <v>282</v>
      </c>
      <c r="T111" s="4">
        <v>91</v>
      </c>
      <c r="U111" s="4">
        <v>127</v>
      </c>
      <c r="V111" s="4">
        <v>2717</v>
      </c>
      <c r="W111" s="4">
        <v>14.07859</v>
      </c>
      <c r="X111" s="4">
        <v>28.387979999999999</v>
      </c>
      <c r="Y111" s="4">
        <v>82.460319999999996</v>
      </c>
      <c r="Z111" s="4">
        <v>2.0163929999999999</v>
      </c>
      <c r="AA111" s="4">
        <v>5.8571429999999998</v>
      </c>
      <c r="AB111" s="4">
        <v>2.9047619999999998</v>
      </c>
      <c r="AC111" s="4">
        <v>2.4447E-2</v>
      </c>
      <c r="AD111" s="4">
        <v>5.4282999999999998E-2</v>
      </c>
      <c r="AE111" s="4">
        <v>1.7517000000000001E-2</v>
      </c>
      <c r="AF111" s="4">
        <v>1358.5</v>
      </c>
      <c r="AG111" s="6"/>
      <c r="AH111" s="3" t="s">
        <v>94</v>
      </c>
      <c r="AI111" s="7" t="s">
        <v>380</v>
      </c>
      <c r="AJ111" s="3" t="s">
        <v>381</v>
      </c>
    </row>
    <row r="112" spans="1:36" ht="15" x14ac:dyDescent="0.25">
      <c r="A112" s="3" t="s">
        <v>382</v>
      </c>
      <c r="B112" s="4">
        <v>2016</v>
      </c>
      <c r="C112" s="3" t="s">
        <v>37</v>
      </c>
      <c r="D112" s="5">
        <v>68</v>
      </c>
      <c r="E112" s="8">
        <v>6</v>
      </c>
      <c r="F112" s="8">
        <v>65</v>
      </c>
      <c r="G112" s="9">
        <f t="shared" si="0"/>
        <v>59</v>
      </c>
      <c r="H112" s="3">
        <v>7</v>
      </c>
      <c r="I112" s="4">
        <v>11</v>
      </c>
      <c r="J112" s="3" t="s">
        <v>38</v>
      </c>
      <c r="K112" s="4">
        <v>1.1499999999999999</v>
      </c>
      <c r="L112" s="4">
        <v>422</v>
      </c>
      <c r="M112" s="4">
        <v>843</v>
      </c>
      <c r="N112" s="4">
        <v>10374</v>
      </c>
      <c r="O112" s="4">
        <v>2134</v>
      </c>
      <c r="P112" s="4">
        <v>6570</v>
      </c>
      <c r="Q112" s="4">
        <v>676</v>
      </c>
      <c r="R112" s="4">
        <v>1458</v>
      </c>
      <c r="S112" s="4">
        <v>382</v>
      </c>
      <c r="T112" s="4">
        <v>144</v>
      </c>
      <c r="U112" s="4">
        <v>185</v>
      </c>
      <c r="V112" s="4">
        <v>5455</v>
      </c>
      <c r="W112" s="4">
        <v>12.306050000000001</v>
      </c>
      <c r="X112" s="4">
        <v>24.582940000000001</v>
      </c>
      <c r="Y112" s="4">
        <v>152.55879999999999</v>
      </c>
      <c r="Z112" s="4">
        <v>1.99763</v>
      </c>
      <c r="AA112" s="4">
        <v>12.39706</v>
      </c>
      <c r="AB112" s="4">
        <v>6.2058819999999999</v>
      </c>
      <c r="AC112" s="4">
        <v>1.7833000000000002E-2</v>
      </c>
      <c r="AD112" s="4">
        <v>3.6823000000000002E-2</v>
      </c>
      <c r="AE112" s="4">
        <v>1.3880999999999999E-2</v>
      </c>
      <c r="AF112" s="4">
        <v>2727.5</v>
      </c>
      <c r="AG112" s="6"/>
      <c r="AH112" s="6"/>
      <c r="AI112" s="6"/>
      <c r="AJ112" s="6"/>
    </row>
    <row r="113" spans="1:36" ht="15" x14ac:dyDescent="0.25">
      <c r="A113" s="3" t="s">
        <v>383</v>
      </c>
      <c r="B113" s="4">
        <v>2016</v>
      </c>
      <c r="C113" s="3" t="s">
        <v>41</v>
      </c>
      <c r="D113" s="5">
        <v>63</v>
      </c>
      <c r="E113" s="8">
        <v>12</v>
      </c>
      <c r="F113" s="8">
        <v>58</v>
      </c>
      <c r="G113" s="9">
        <f t="shared" si="0"/>
        <v>46</v>
      </c>
      <c r="H113" s="3">
        <v>1</v>
      </c>
      <c r="I113" s="4">
        <v>15</v>
      </c>
      <c r="J113" s="3" t="s">
        <v>42</v>
      </c>
      <c r="K113" s="4">
        <v>2.0699999999999998</v>
      </c>
      <c r="L113" s="4">
        <v>184</v>
      </c>
      <c r="M113" s="4">
        <v>228</v>
      </c>
      <c r="N113" s="4">
        <v>2939</v>
      </c>
      <c r="O113" s="4">
        <v>727</v>
      </c>
      <c r="P113" s="4">
        <v>2170</v>
      </c>
      <c r="Q113" s="4">
        <v>259</v>
      </c>
      <c r="R113" s="4">
        <v>468</v>
      </c>
      <c r="S113" s="4">
        <v>114</v>
      </c>
      <c r="T113" s="4">
        <v>23</v>
      </c>
      <c r="U113" s="4">
        <v>44</v>
      </c>
      <c r="V113" s="4">
        <v>1244</v>
      </c>
      <c r="W113" s="4">
        <v>12.89035</v>
      </c>
      <c r="X113" s="4">
        <v>15.97283</v>
      </c>
      <c r="Y113" s="4">
        <v>46.650790000000001</v>
      </c>
      <c r="Z113" s="4">
        <v>1.2391300000000001</v>
      </c>
      <c r="AA113" s="4">
        <v>3.6190479999999998</v>
      </c>
      <c r="AB113" s="4">
        <v>2.9206349999999999</v>
      </c>
      <c r="AC113" s="4">
        <v>1.4971E-2</v>
      </c>
      <c r="AD113" s="4">
        <v>3.8788999999999997E-2</v>
      </c>
      <c r="AE113" s="4">
        <v>7.8259999999999996E-3</v>
      </c>
      <c r="AF113" s="4">
        <v>622</v>
      </c>
      <c r="AG113" s="6"/>
      <c r="AH113" s="3" t="s">
        <v>78</v>
      </c>
      <c r="AI113" s="7" t="s">
        <v>384</v>
      </c>
      <c r="AJ113" s="3" t="s">
        <v>385</v>
      </c>
    </row>
    <row r="114" spans="1:36" ht="15" x14ac:dyDescent="0.25">
      <c r="A114" s="3" t="s">
        <v>386</v>
      </c>
      <c r="B114" s="4">
        <v>2016</v>
      </c>
      <c r="C114" s="3" t="s">
        <v>37</v>
      </c>
      <c r="D114" s="5">
        <v>58</v>
      </c>
      <c r="E114" s="8">
        <v>6</v>
      </c>
      <c r="F114" s="8">
        <v>54</v>
      </c>
      <c r="G114" s="9">
        <f t="shared" si="0"/>
        <v>48</v>
      </c>
      <c r="H114" s="3">
        <v>4</v>
      </c>
      <c r="I114" s="4">
        <v>12</v>
      </c>
      <c r="J114" s="3" t="s">
        <v>38</v>
      </c>
      <c r="K114" s="4">
        <v>1.5</v>
      </c>
      <c r="L114" s="4">
        <v>175</v>
      </c>
      <c r="M114" s="4">
        <v>614</v>
      </c>
      <c r="N114" s="4">
        <v>6901</v>
      </c>
      <c r="O114" s="4">
        <v>1652</v>
      </c>
      <c r="P114" s="4">
        <v>5010</v>
      </c>
      <c r="Q114" s="4">
        <v>544</v>
      </c>
      <c r="R114" s="4">
        <v>1108</v>
      </c>
      <c r="S114" s="4">
        <v>323</v>
      </c>
      <c r="T114" s="4">
        <v>123</v>
      </c>
      <c r="U114" s="4">
        <v>119</v>
      </c>
      <c r="V114" s="4">
        <v>3672</v>
      </c>
      <c r="W114" s="4">
        <v>11.239409999999999</v>
      </c>
      <c r="X114" s="4">
        <v>39.434289999999997</v>
      </c>
      <c r="Y114" s="4">
        <v>118.9828</v>
      </c>
      <c r="Z114" s="4">
        <v>3.5085709999999999</v>
      </c>
      <c r="AA114" s="4">
        <v>10.586209999999999</v>
      </c>
      <c r="AB114" s="4">
        <v>3.0172409999999998</v>
      </c>
      <c r="AC114" s="4">
        <v>1.7243999999999999E-2</v>
      </c>
      <c r="AD114" s="4">
        <v>4.6804999999999999E-2</v>
      </c>
      <c r="AE114" s="4">
        <v>1.7824E-2</v>
      </c>
      <c r="AF114" s="4">
        <v>1836</v>
      </c>
      <c r="AG114" s="6"/>
      <c r="AH114" s="3" t="s">
        <v>190</v>
      </c>
      <c r="AI114" s="7" t="s">
        <v>387</v>
      </c>
      <c r="AJ114" s="3" t="s">
        <v>388</v>
      </c>
    </row>
    <row r="115" spans="1:36" ht="15" x14ac:dyDescent="0.25">
      <c r="A115" s="3" t="s">
        <v>389</v>
      </c>
      <c r="B115" s="4">
        <v>2016</v>
      </c>
      <c r="C115" s="3" t="s">
        <v>37</v>
      </c>
      <c r="D115" s="5">
        <v>56</v>
      </c>
      <c r="E115" s="8">
        <v>6</v>
      </c>
      <c r="F115" s="8">
        <v>52</v>
      </c>
      <c r="G115" s="9">
        <f t="shared" si="0"/>
        <v>46</v>
      </c>
      <c r="H115" s="3">
        <v>6</v>
      </c>
      <c r="I115" s="4">
        <v>12</v>
      </c>
      <c r="J115" s="3" t="s">
        <v>38</v>
      </c>
      <c r="K115" s="4">
        <v>1.5</v>
      </c>
      <c r="L115" s="4">
        <v>289</v>
      </c>
      <c r="M115" s="4">
        <v>525</v>
      </c>
      <c r="N115" s="4">
        <v>5576</v>
      </c>
      <c r="O115" s="4">
        <v>1367</v>
      </c>
      <c r="P115" s="4">
        <v>4296</v>
      </c>
      <c r="Q115" s="4">
        <v>408</v>
      </c>
      <c r="R115" s="4">
        <v>959</v>
      </c>
      <c r="S115" s="4">
        <v>285</v>
      </c>
      <c r="T115" s="4">
        <v>59</v>
      </c>
      <c r="U115" s="4">
        <v>127</v>
      </c>
      <c r="V115" s="4">
        <v>2472</v>
      </c>
      <c r="W115" s="4">
        <v>10.620950000000001</v>
      </c>
      <c r="X115" s="4">
        <v>19.294119999999999</v>
      </c>
      <c r="Y115" s="4">
        <v>99.571430000000007</v>
      </c>
      <c r="Z115" s="4">
        <v>1.8166089999999999</v>
      </c>
      <c r="AA115" s="4">
        <v>9.375</v>
      </c>
      <c r="AB115" s="4">
        <v>5.1607139999999996</v>
      </c>
      <c r="AC115" s="4">
        <v>2.2776000000000001E-2</v>
      </c>
      <c r="AD115" s="4">
        <v>5.1111999999999998E-2</v>
      </c>
      <c r="AE115" s="4">
        <v>1.0581E-2</v>
      </c>
      <c r="AF115" s="4">
        <v>1236</v>
      </c>
      <c r="AG115" s="6"/>
      <c r="AH115" s="3" t="s">
        <v>229</v>
      </c>
      <c r="AI115" s="7" t="s">
        <v>390</v>
      </c>
      <c r="AJ115" s="3" t="s">
        <v>391</v>
      </c>
    </row>
    <row r="116" spans="1:36" ht="15" x14ac:dyDescent="0.25">
      <c r="A116" s="3" t="s">
        <v>392</v>
      </c>
      <c r="B116" s="4">
        <v>2016</v>
      </c>
      <c r="C116" s="3" t="s">
        <v>41</v>
      </c>
      <c r="D116" s="5">
        <v>64</v>
      </c>
      <c r="E116" s="8">
        <v>11</v>
      </c>
      <c r="F116" s="8">
        <v>60</v>
      </c>
      <c r="G116" s="9">
        <f t="shared" si="0"/>
        <v>49</v>
      </c>
      <c r="H116" s="3">
        <v>3</v>
      </c>
      <c r="I116" s="4">
        <v>12</v>
      </c>
      <c r="J116" s="3" t="s">
        <v>42</v>
      </c>
      <c r="K116" s="4">
        <v>2</v>
      </c>
      <c r="L116" s="4">
        <v>290</v>
      </c>
      <c r="M116" s="4">
        <v>460</v>
      </c>
      <c r="N116" s="4">
        <v>5192</v>
      </c>
      <c r="O116" s="4">
        <v>1208</v>
      </c>
      <c r="P116" s="4">
        <v>3596</v>
      </c>
      <c r="Q116" s="4">
        <v>441</v>
      </c>
      <c r="R116" s="4">
        <v>767</v>
      </c>
      <c r="S116" s="4">
        <v>223</v>
      </c>
      <c r="T116" s="4">
        <v>82</v>
      </c>
      <c r="U116" s="4">
        <v>82</v>
      </c>
      <c r="V116" s="4">
        <v>2217</v>
      </c>
      <c r="W116" s="4">
        <v>11.286960000000001</v>
      </c>
      <c r="X116" s="4">
        <v>17.903449999999999</v>
      </c>
      <c r="Y116" s="4">
        <v>81.125</v>
      </c>
      <c r="Z116" s="4">
        <v>1.5862069999999999</v>
      </c>
      <c r="AA116" s="4">
        <v>7.1875</v>
      </c>
      <c r="AB116" s="4">
        <v>4.53125</v>
      </c>
      <c r="AC116" s="4">
        <v>1.5793999999999999E-2</v>
      </c>
      <c r="AD116" s="4">
        <v>4.2951000000000003E-2</v>
      </c>
      <c r="AE116" s="4">
        <v>1.5793999999999999E-2</v>
      </c>
      <c r="AF116" s="4">
        <v>1108.5</v>
      </c>
      <c r="AG116" s="6"/>
      <c r="AH116" s="3" t="s">
        <v>67</v>
      </c>
      <c r="AI116" s="7" t="s">
        <v>393</v>
      </c>
      <c r="AJ116" s="3" t="s">
        <v>394</v>
      </c>
    </row>
    <row r="117" spans="1:36" ht="15" x14ac:dyDescent="0.25">
      <c r="A117" s="3" t="s">
        <v>395</v>
      </c>
      <c r="B117" s="4">
        <v>2016</v>
      </c>
      <c r="C117" s="3" t="s">
        <v>37</v>
      </c>
      <c r="D117" s="5">
        <v>64</v>
      </c>
      <c r="E117" s="8">
        <v>6</v>
      </c>
      <c r="F117" s="8">
        <v>61</v>
      </c>
      <c r="G117" s="9">
        <f t="shared" si="0"/>
        <v>55</v>
      </c>
      <c r="H117" s="3">
        <v>5</v>
      </c>
      <c r="I117" s="4">
        <v>12</v>
      </c>
      <c r="J117" s="3" t="s">
        <v>38</v>
      </c>
      <c r="K117" s="4">
        <v>1.67</v>
      </c>
      <c r="L117" s="4">
        <v>330</v>
      </c>
      <c r="M117" s="4">
        <v>834</v>
      </c>
      <c r="N117" s="4">
        <v>7761</v>
      </c>
      <c r="O117" s="4">
        <v>1727</v>
      </c>
      <c r="P117" s="4">
        <v>5372</v>
      </c>
      <c r="Q117" s="4">
        <v>536</v>
      </c>
      <c r="R117" s="4">
        <v>1191</v>
      </c>
      <c r="S117" s="4">
        <v>408</v>
      </c>
      <c r="T117" s="4">
        <v>98</v>
      </c>
      <c r="U117" s="4">
        <v>153</v>
      </c>
      <c r="V117" s="4">
        <v>3482</v>
      </c>
      <c r="W117" s="4">
        <v>9.3057549999999996</v>
      </c>
      <c r="X117" s="4">
        <v>23.518180000000001</v>
      </c>
      <c r="Y117" s="4">
        <v>121.26560000000001</v>
      </c>
      <c r="Z117" s="4">
        <v>2.5272730000000001</v>
      </c>
      <c r="AA117" s="4">
        <v>13.03125</v>
      </c>
      <c r="AB117" s="4">
        <v>5.15625</v>
      </c>
      <c r="AC117" s="4">
        <v>1.9713999999999999E-2</v>
      </c>
      <c r="AD117" s="4">
        <v>5.2571E-2</v>
      </c>
      <c r="AE117" s="4">
        <v>1.2626999999999999E-2</v>
      </c>
      <c r="AF117" s="4">
        <v>1741</v>
      </c>
      <c r="AG117" s="6"/>
      <c r="AH117" s="3" t="s">
        <v>190</v>
      </c>
      <c r="AI117" s="7" t="s">
        <v>396</v>
      </c>
      <c r="AJ117" s="3" t="s">
        <v>397</v>
      </c>
    </row>
    <row r="118" spans="1:36" ht="15" x14ac:dyDescent="0.25">
      <c r="A118" s="3" t="s">
        <v>398</v>
      </c>
      <c r="B118" s="4">
        <v>2016</v>
      </c>
      <c r="C118" s="3" t="s">
        <v>41</v>
      </c>
      <c r="D118" s="5">
        <v>62</v>
      </c>
      <c r="E118" s="8">
        <v>10</v>
      </c>
      <c r="F118" s="8">
        <v>58</v>
      </c>
      <c r="G118" s="9">
        <f t="shared" si="0"/>
        <v>48</v>
      </c>
      <c r="H118" s="3">
        <v>8</v>
      </c>
      <c r="I118" s="4">
        <v>12</v>
      </c>
      <c r="J118" s="3" t="s">
        <v>42</v>
      </c>
      <c r="K118" s="4">
        <v>1.5</v>
      </c>
      <c r="L118" s="4">
        <v>405</v>
      </c>
      <c r="M118" s="4">
        <v>1385</v>
      </c>
      <c r="N118" s="4">
        <v>12224</v>
      </c>
      <c r="O118" s="4">
        <v>1986</v>
      </c>
      <c r="P118" s="4">
        <v>6125</v>
      </c>
      <c r="Q118" s="4">
        <v>640</v>
      </c>
      <c r="R118" s="4">
        <v>1346</v>
      </c>
      <c r="S118" s="4">
        <v>557</v>
      </c>
      <c r="T118" s="4">
        <v>257</v>
      </c>
      <c r="U118" s="4">
        <v>188</v>
      </c>
      <c r="V118" s="4">
        <v>5701</v>
      </c>
      <c r="W118" s="4">
        <v>8.8259930000000004</v>
      </c>
      <c r="X118" s="4">
        <v>30.18272</v>
      </c>
      <c r="Y118" s="4">
        <v>197.16130000000001</v>
      </c>
      <c r="Z118" s="4">
        <v>3.419753</v>
      </c>
      <c r="AA118" s="4">
        <v>22.338709999999999</v>
      </c>
      <c r="AB118" s="4">
        <v>6.5322579999999997</v>
      </c>
      <c r="AC118" s="4">
        <v>1.538E-2</v>
      </c>
      <c r="AD118" s="4">
        <v>4.5566000000000002E-2</v>
      </c>
      <c r="AE118" s="4">
        <v>2.1024000000000001E-2</v>
      </c>
      <c r="AF118" s="4">
        <v>2850.5</v>
      </c>
      <c r="AG118" s="6"/>
      <c r="AH118" s="3" t="s">
        <v>144</v>
      </c>
      <c r="AI118" s="7" t="s">
        <v>399</v>
      </c>
      <c r="AJ118" s="3" t="s">
        <v>400</v>
      </c>
    </row>
    <row r="119" spans="1:36" ht="15" x14ac:dyDescent="0.25">
      <c r="A119" s="3" t="s">
        <v>401</v>
      </c>
      <c r="B119" s="4">
        <v>2016</v>
      </c>
      <c r="C119" s="3" t="s">
        <v>41</v>
      </c>
      <c r="D119" s="5">
        <v>62</v>
      </c>
      <c r="E119" s="8">
        <v>11</v>
      </c>
      <c r="F119" s="8">
        <v>58</v>
      </c>
      <c r="G119" s="9">
        <f t="shared" si="0"/>
        <v>47</v>
      </c>
      <c r="H119" s="3">
        <v>6</v>
      </c>
      <c r="I119" s="4">
        <v>12</v>
      </c>
      <c r="J119" s="3" t="s">
        <v>42</v>
      </c>
      <c r="K119" s="4">
        <v>1.83</v>
      </c>
      <c r="L119" s="4">
        <v>345</v>
      </c>
      <c r="M119" s="4">
        <v>447</v>
      </c>
      <c r="N119" s="4">
        <v>5520</v>
      </c>
      <c r="O119" s="4">
        <v>1331</v>
      </c>
      <c r="P119" s="4">
        <v>4115</v>
      </c>
      <c r="Q119" s="4">
        <v>434</v>
      </c>
      <c r="R119" s="4">
        <v>897</v>
      </c>
      <c r="S119" s="4">
        <v>312</v>
      </c>
      <c r="T119" s="4">
        <v>66</v>
      </c>
      <c r="U119" s="4">
        <v>139</v>
      </c>
      <c r="V119" s="4">
        <v>2652</v>
      </c>
      <c r="W119" s="4">
        <v>12.348990000000001</v>
      </c>
      <c r="X119" s="4">
        <v>16</v>
      </c>
      <c r="Y119" s="4">
        <v>89.032259999999994</v>
      </c>
      <c r="Z119" s="4">
        <v>1.295652</v>
      </c>
      <c r="AA119" s="4">
        <v>7.2096770000000001</v>
      </c>
      <c r="AB119" s="4">
        <v>5.5645160000000002</v>
      </c>
      <c r="AC119" s="4">
        <v>2.5180999999999999E-2</v>
      </c>
      <c r="AD119" s="4">
        <v>5.6522000000000003E-2</v>
      </c>
      <c r="AE119" s="4">
        <v>1.1957000000000001E-2</v>
      </c>
      <c r="AF119" s="4">
        <v>1326</v>
      </c>
      <c r="AG119" s="6"/>
      <c r="AH119" s="3" t="s">
        <v>402</v>
      </c>
      <c r="AI119" s="7" t="s">
        <v>403</v>
      </c>
      <c r="AJ119" s="3" t="s">
        <v>404</v>
      </c>
    </row>
    <row r="120" spans="1:36" ht="15" x14ac:dyDescent="0.25">
      <c r="A120" s="3" t="s">
        <v>405</v>
      </c>
      <c r="B120" s="4">
        <v>2016</v>
      </c>
      <c r="C120" s="3" t="s">
        <v>41</v>
      </c>
      <c r="D120" s="5">
        <v>63</v>
      </c>
      <c r="E120" s="8">
        <v>10</v>
      </c>
      <c r="F120" s="8">
        <v>59</v>
      </c>
      <c r="G120" s="9">
        <f t="shared" si="0"/>
        <v>49</v>
      </c>
      <c r="H120" s="3">
        <v>7</v>
      </c>
      <c r="I120" s="4">
        <v>12</v>
      </c>
      <c r="J120" s="3" t="s">
        <v>42</v>
      </c>
      <c r="K120" s="4">
        <v>1.5</v>
      </c>
      <c r="L120" s="4">
        <v>524</v>
      </c>
      <c r="M120" s="4">
        <v>1240</v>
      </c>
      <c r="N120" s="4">
        <v>12736</v>
      </c>
      <c r="O120" s="4">
        <v>1774</v>
      </c>
      <c r="P120" s="4">
        <v>5702</v>
      </c>
      <c r="Q120" s="4">
        <v>518</v>
      </c>
      <c r="R120" s="4">
        <v>1256</v>
      </c>
      <c r="S120" s="4">
        <v>545</v>
      </c>
      <c r="T120" s="4">
        <v>162</v>
      </c>
      <c r="U120" s="4">
        <v>200</v>
      </c>
      <c r="V120" s="4">
        <v>5337</v>
      </c>
      <c r="W120" s="4">
        <v>10.27097</v>
      </c>
      <c r="X120" s="4">
        <v>24.305340000000001</v>
      </c>
      <c r="Y120" s="4">
        <v>202.15870000000001</v>
      </c>
      <c r="Z120" s="4">
        <v>2.366412</v>
      </c>
      <c r="AA120" s="4">
        <v>19.682539999999999</v>
      </c>
      <c r="AB120" s="4">
        <v>8.3174600000000005</v>
      </c>
      <c r="AC120" s="4">
        <v>1.5703999999999999E-2</v>
      </c>
      <c r="AD120" s="4">
        <v>4.2791999999999997E-2</v>
      </c>
      <c r="AE120" s="4">
        <v>1.272E-2</v>
      </c>
      <c r="AF120" s="4">
        <v>2668.5</v>
      </c>
      <c r="AG120" s="6"/>
      <c r="AH120" s="3" t="s">
        <v>372</v>
      </c>
      <c r="AI120" s="7" t="s">
        <v>406</v>
      </c>
      <c r="AJ120" s="3" t="s">
        <v>407</v>
      </c>
    </row>
    <row r="121" spans="1:36" ht="15" x14ac:dyDescent="0.25">
      <c r="A121" s="3" t="s">
        <v>408</v>
      </c>
      <c r="B121" s="4">
        <v>2016</v>
      </c>
      <c r="C121" s="3" t="s">
        <v>41</v>
      </c>
      <c r="D121" s="5">
        <v>72</v>
      </c>
      <c r="E121" s="8">
        <v>10</v>
      </c>
      <c r="F121" s="8">
        <v>68</v>
      </c>
      <c r="G121" s="9">
        <f t="shared" si="0"/>
        <v>58</v>
      </c>
      <c r="H121" s="3">
        <v>8</v>
      </c>
      <c r="I121" s="4">
        <v>12</v>
      </c>
      <c r="J121" s="3" t="s">
        <v>42</v>
      </c>
      <c r="K121" s="4">
        <v>1.83</v>
      </c>
      <c r="L121" s="4">
        <v>116</v>
      </c>
      <c r="M121" s="4">
        <v>336</v>
      </c>
      <c r="N121" s="4">
        <v>3589</v>
      </c>
      <c r="O121" s="4">
        <v>1106</v>
      </c>
      <c r="P121" s="4">
        <v>3318</v>
      </c>
      <c r="Q121" s="4">
        <v>392</v>
      </c>
      <c r="R121" s="4">
        <v>714</v>
      </c>
      <c r="S121" s="4">
        <v>169</v>
      </c>
      <c r="T121" s="4">
        <v>53</v>
      </c>
      <c r="U121" s="4">
        <v>48</v>
      </c>
      <c r="V121" s="4">
        <v>1669</v>
      </c>
      <c r="W121" s="4">
        <v>10.68155</v>
      </c>
      <c r="X121" s="4">
        <v>30.93966</v>
      </c>
      <c r="Y121" s="4">
        <v>49.84722</v>
      </c>
      <c r="Z121" s="4">
        <v>2.8965519999999998</v>
      </c>
      <c r="AA121" s="4">
        <v>4.6666670000000003</v>
      </c>
      <c r="AB121" s="4">
        <v>1.611111</v>
      </c>
      <c r="AC121" s="4">
        <v>1.3374E-2</v>
      </c>
      <c r="AD121" s="4">
        <v>4.7087999999999998E-2</v>
      </c>
      <c r="AE121" s="4">
        <v>1.4767000000000001E-2</v>
      </c>
      <c r="AF121" s="4">
        <v>834.5</v>
      </c>
      <c r="AG121" s="6"/>
      <c r="AH121" s="3" t="s">
        <v>151</v>
      </c>
      <c r="AI121" s="7" t="s">
        <v>409</v>
      </c>
      <c r="AJ121" s="3" t="s">
        <v>410</v>
      </c>
    </row>
    <row r="122" spans="1:36" ht="15" x14ac:dyDescent="0.25">
      <c r="A122" s="3" t="s">
        <v>411</v>
      </c>
      <c r="B122" s="4">
        <v>2016</v>
      </c>
      <c r="C122" s="3" t="s">
        <v>41</v>
      </c>
      <c r="D122" s="5">
        <v>80</v>
      </c>
      <c r="E122" s="8">
        <v>9</v>
      </c>
      <c r="F122" s="8">
        <v>77</v>
      </c>
      <c r="G122" s="9">
        <f t="shared" si="0"/>
        <v>68</v>
      </c>
      <c r="H122" s="3">
        <v>8</v>
      </c>
      <c r="I122" s="4">
        <v>12</v>
      </c>
      <c r="J122" s="3" t="s">
        <v>42</v>
      </c>
      <c r="K122" s="4">
        <v>1.67</v>
      </c>
      <c r="L122" s="4">
        <v>340</v>
      </c>
      <c r="M122" s="4">
        <v>566</v>
      </c>
      <c r="N122" s="4">
        <v>6829</v>
      </c>
      <c r="O122" s="4">
        <v>1572</v>
      </c>
      <c r="P122" s="4">
        <v>4972</v>
      </c>
      <c r="Q122" s="4">
        <v>485</v>
      </c>
      <c r="R122" s="4">
        <v>1087</v>
      </c>
      <c r="S122" s="4">
        <v>328</v>
      </c>
      <c r="T122" s="4">
        <v>109</v>
      </c>
      <c r="U122" s="4">
        <v>105</v>
      </c>
      <c r="V122" s="4">
        <v>3277</v>
      </c>
      <c r="W122" s="4">
        <v>12.06537</v>
      </c>
      <c r="X122" s="4">
        <v>20.085290000000001</v>
      </c>
      <c r="Y122" s="4">
        <v>85.362499999999997</v>
      </c>
      <c r="Z122" s="4">
        <v>1.664706</v>
      </c>
      <c r="AA122" s="4">
        <v>7.0750000000000002</v>
      </c>
      <c r="AB122" s="4">
        <v>4.25</v>
      </c>
      <c r="AC122" s="4">
        <v>1.5376000000000001E-2</v>
      </c>
      <c r="AD122" s="4">
        <v>4.8030000000000003E-2</v>
      </c>
      <c r="AE122" s="4">
        <v>1.5960999999999999E-2</v>
      </c>
      <c r="AF122" s="4">
        <v>1638.5</v>
      </c>
      <c r="AG122" s="6"/>
      <c r="AH122" s="3" t="s">
        <v>151</v>
      </c>
      <c r="AI122" s="7" t="s">
        <v>412</v>
      </c>
      <c r="AJ122" s="3" t="s">
        <v>413</v>
      </c>
    </row>
    <row r="123" spans="1:36" ht="15" x14ac:dyDescent="0.25">
      <c r="A123" s="3" t="s">
        <v>414</v>
      </c>
      <c r="B123" s="4">
        <v>2016</v>
      </c>
      <c r="C123" s="3" t="s">
        <v>41</v>
      </c>
      <c r="D123" s="5">
        <v>67</v>
      </c>
      <c r="E123" s="8">
        <v>8</v>
      </c>
      <c r="F123" s="8">
        <v>62</v>
      </c>
      <c r="G123" s="9">
        <f t="shared" si="0"/>
        <v>54</v>
      </c>
      <c r="H123" s="3">
        <v>4</v>
      </c>
      <c r="I123" s="4">
        <v>12</v>
      </c>
      <c r="J123" s="3" t="s">
        <v>42</v>
      </c>
      <c r="K123" s="4">
        <v>1.67</v>
      </c>
      <c r="L123" s="4">
        <v>239</v>
      </c>
      <c r="M123" s="4">
        <v>737</v>
      </c>
      <c r="N123" s="4">
        <v>7227</v>
      </c>
      <c r="O123" s="4">
        <v>1731</v>
      </c>
      <c r="P123" s="4">
        <v>5425</v>
      </c>
      <c r="Q123" s="4">
        <v>513</v>
      </c>
      <c r="R123" s="4">
        <v>1218</v>
      </c>
      <c r="S123" s="4">
        <v>472</v>
      </c>
      <c r="T123" s="4">
        <v>87</v>
      </c>
      <c r="U123" s="4">
        <v>108</v>
      </c>
      <c r="V123" s="4">
        <v>3464</v>
      </c>
      <c r="W123" s="4">
        <v>9.8059700000000003</v>
      </c>
      <c r="X123" s="4">
        <v>30.238489999999999</v>
      </c>
      <c r="Y123" s="4">
        <v>107.8657</v>
      </c>
      <c r="Z123" s="4">
        <v>3.083682</v>
      </c>
      <c r="AA123" s="4">
        <v>11</v>
      </c>
      <c r="AB123" s="4">
        <v>3.567164</v>
      </c>
      <c r="AC123" s="4">
        <v>1.4944000000000001E-2</v>
      </c>
      <c r="AD123" s="4">
        <v>6.5310999999999994E-2</v>
      </c>
      <c r="AE123" s="4">
        <v>1.2038E-2</v>
      </c>
      <c r="AF123" s="4">
        <v>1732</v>
      </c>
      <c r="AG123" s="6"/>
      <c r="AH123" s="3" t="s">
        <v>190</v>
      </c>
      <c r="AI123" s="7" t="s">
        <v>415</v>
      </c>
      <c r="AJ123" s="3" t="s">
        <v>416</v>
      </c>
    </row>
    <row r="124" spans="1:36" ht="15" x14ac:dyDescent="0.25">
      <c r="A124" s="3" t="s">
        <v>417</v>
      </c>
      <c r="B124" s="4">
        <v>2016</v>
      </c>
      <c r="C124" s="3" t="s">
        <v>37</v>
      </c>
      <c r="D124" s="5">
        <v>63</v>
      </c>
      <c r="E124" s="8">
        <v>12</v>
      </c>
      <c r="F124" s="8">
        <v>57</v>
      </c>
      <c r="G124" s="9">
        <f t="shared" si="0"/>
        <v>45</v>
      </c>
      <c r="H124" s="3">
        <v>1</v>
      </c>
      <c r="I124" s="4">
        <v>12</v>
      </c>
      <c r="J124" s="3" t="s">
        <v>42</v>
      </c>
      <c r="K124" s="4">
        <v>2</v>
      </c>
      <c r="L124" s="4">
        <v>209</v>
      </c>
      <c r="M124" s="4">
        <v>508</v>
      </c>
      <c r="N124" s="4">
        <v>5067</v>
      </c>
      <c r="O124" s="4">
        <v>994</v>
      </c>
      <c r="P124" s="4">
        <v>3000</v>
      </c>
      <c r="Q124" s="4">
        <v>350</v>
      </c>
      <c r="R124" s="4">
        <v>644</v>
      </c>
      <c r="S124" s="4">
        <v>378</v>
      </c>
      <c r="T124" s="4">
        <v>96</v>
      </c>
      <c r="U124" s="4">
        <v>103</v>
      </c>
      <c r="V124" s="4">
        <v>1987</v>
      </c>
      <c r="W124" s="4">
        <v>9.9744089999999996</v>
      </c>
      <c r="X124" s="4">
        <v>24.244019999999999</v>
      </c>
      <c r="Y124" s="4">
        <v>80.428569999999993</v>
      </c>
      <c r="Z124" s="4">
        <v>2.4306220000000001</v>
      </c>
      <c r="AA124" s="4">
        <v>8.0634920000000001</v>
      </c>
      <c r="AB124" s="4">
        <v>3.3174600000000001</v>
      </c>
      <c r="AC124" s="4">
        <v>2.0327999999999999E-2</v>
      </c>
      <c r="AD124" s="4">
        <v>7.46E-2</v>
      </c>
      <c r="AE124" s="4">
        <v>1.8946000000000001E-2</v>
      </c>
      <c r="AF124" s="4">
        <v>993.5</v>
      </c>
      <c r="AG124" s="6"/>
      <c r="AH124" s="3" t="s">
        <v>47</v>
      </c>
      <c r="AI124" s="7" t="s">
        <v>418</v>
      </c>
      <c r="AJ124" s="3" t="s">
        <v>419</v>
      </c>
    </row>
    <row r="125" spans="1:36" ht="15" x14ac:dyDescent="0.25">
      <c r="A125" s="3" t="s">
        <v>420</v>
      </c>
      <c r="B125" s="4">
        <v>2016</v>
      </c>
      <c r="C125" s="3" t="s">
        <v>41</v>
      </c>
      <c r="D125" s="5">
        <v>59</v>
      </c>
      <c r="E125" s="8">
        <v>6</v>
      </c>
      <c r="F125" s="8">
        <v>56</v>
      </c>
      <c r="G125" s="9">
        <f t="shared" si="0"/>
        <v>50</v>
      </c>
      <c r="H125" s="3">
        <v>1</v>
      </c>
      <c r="I125" s="4">
        <v>14</v>
      </c>
      <c r="J125" s="3" t="s">
        <v>309</v>
      </c>
      <c r="K125" s="4">
        <v>2.57</v>
      </c>
      <c r="L125" s="4">
        <v>206</v>
      </c>
      <c r="M125" s="4">
        <v>569</v>
      </c>
      <c r="N125" s="4">
        <v>5599</v>
      </c>
      <c r="O125" s="4">
        <v>1347</v>
      </c>
      <c r="P125" s="4">
        <v>4210</v>
      </c>
      <c r="Q125" s="4">
        <v>436</v>
      </c>
      <c r="R125" s="4">
        <v>911</v>
      </c>
      <c r="S125" s="4">
        <v>268</v>
      </c>
      <c r="T125" s="4">
        <v>88</v>
      </c>
      <c r="U125" s="4">
        <v>124</v>
      </c>
      <c r="V125" s="4">
        <v>2252</v>
      </c>
      <c r="W125" s="4">
        <v>9.8400700000000008</v>
      </c>
      <c r="X125" s="4">
        <v>27.17961</v>
      </c>
      <c r="Y125" s="4">
        <v>94.898309999999995</v>
      </c>
      <c r="Z125" s="4">
        <v>2.7621359999999999</v>
      </c>
      <c r="AA125" s="4">
        <v>9.6440680000000008</v>
      </c>
      <c r="AB125" s="4">
        <v>3.4915250000000002</v>
      </c>
      <c r="AC125" s="4">
        <v>2.2147E-2</v>
      </c>
      <c r="AD125" s="4">
        <v>4.7865999999999999E-2</v>
      </c>
      <c r="AE125" s="4">
        <v>1.5716999999999998E-2</v>
      </c>
      <c r="AF125" s="4">
        <v>1126</v>
      </c>
      <c r="AG125" s="6"/>
      <c r="AH125" s="3" t="s">
        <v>63</v>
      </c>
      <c r="AI125" s="7" t="s">
        <v>421</v>
      </c>
      <c r="AJ125" s="3" t="s">
        <v>422</v>
      </c>
    </row>
    <row r="126" spans="1:36" ht="15" x14ac:dyDescent="0.25">
      <c r="A126" s="3" t="s">
        <v>423</v>
      </c>
      <c r="B126" s="4">
        <v>2016</v>
      </c>
      <c r="C126" s="3" t="s">
        <v>41</v>
      </c>
      <c r="D126" s="5">
        <v>76</v>
      </c>
      <c r="E126" s="8">
        <v>11</v>
      </c>
      <c r="F126" s="8">
        <v>70</v>
      </c>
      <c r="G126" s="9">
        <f t="shared" si="0"/>
        <v>59</v>
      </c>
      <c r="H126" s="3">
        <v>7</v>
      </c>
      <c r="I126" s="4">
        <v>12</v>
      </c>
      <c r="J126" s="3" t="s">
        <v>42</v>
      </c>
      <c r="K126" s="4">
        <v>1.67</v>
      </c>
      <c r="L126" s="4">
        <v>209</v>
      </c>
      <c r="M126" s="4">
        <v>278</v>
      </c>
      <c r="N126" s="4">
        <v>3934</v>
      </c>
      <c r="O126" s="4">
        <v>1033</v>
      </c>
      <c r="P126" s="4">
        <v>3195</v>
      </c>
      <c r="Q126" s="4">
        <v>316</v>
      </c>
      <c r="R126" s="4">
        <v>717</v>
      </c>
      <c r="S126" s="4">
        <v>133</v>
      </c>
      <c r="T126" s="4">
        <v>51</v>
      </c>
      <c r="U126" s="4">
        <v>52</v>
      </c>
      <c r="V126" s="4">
        <v>2044</v>
      </c>
      <c r="W126" s="4">
        <v>14.15108</v>
      </c>
      <c r="X126" s="4">
        <v>18.822970000000002</v>
      </c>
      <c r="Y126" s="4">
        <v>51.763159999999999</v>
      </c>
      <c r="Z126" s="4">
        <v>1.330144</v>
      </c>
      <c r="AA126" s="4">
        <v>3.6578949999999999</v>
      </c>
      <c r="AB126" s="4">
        <v>2.75</v>
      </c>
      <c r="AC126" s="4">
        <v>1.3218000000000001E-2</v>
      </c>
      <c r="AD126" s="4">
        <v>3.3807999999999998E-2</v>
      </c>
      <c r="AE126" s="4">
        <v>1.2964E-2</v>
      </c>
      <c r="AF126" s="4">
        <v>1022</v>
      </c>
      <c r="AG126" s="6"/>
      <c r="AH126" s="3" t="s">
        <v>115</v>
      </c>
      <c r="AI126" s="7" t="s">
        <v>424</v>
      </c>
      <c r="AJ126" s="3" t="s">
        <v>425</v>
      </c>
    </row>
    <row r="127" spans="1:36" ht="15" x14ac:dyDescent="0.25">
      <c r="A127" s="3" t="s">
        <v>426</v>
      </c>
      <c r="B127" s="4">
        <v>2016</v>
      </c>
      <c r="C127" s="3" t="s">
        <v>37</v>
      </c>
      <c r="D127" s="5">
        <v>56</v>
      </c>
      <c r="E127" s="8">
        <v>6</v>
      </c>
      <c r="F127" s="8">
        <v>53</v>
      </c>
      <c r="G127" s="9">
        <f t="shared" si="0"/>
        <v>47</v>
      </c>
      <c r="H127" s="3">
        <v>8</v>
      </c>
      <c r="I127" s="4">
        <v>11</v>
      </c>
      <c r="J127" s="3" t="s">
        <v>38</v>
      </c>
      <c r="K127" s="4">
        <v>1.5</v>
      </c>
      <c r="L127" s="4">
        <v>280</v>
      </c>
      <c r="M127" s="4">
        <v>833</v>
      </c>
      <c r="N127" s="4">
        <v>7579</v>
      </c>
      <c r="O127" s="4">
        <v>1482</v>
      </c>
      <c r="P127" s="4">
        <v>4577</v>
      </c>
      <c r="Q127" s="4">
        <v>458</v>
      </c>
      <c r="R127" s="4">
        <v>1024</v>
      </c>
      <c r="S127" s="4">
        <v>342</v>
      </c>
      <c r="T127" s="4">
        <v>133</v>
      </c>
      <c r="U127" s="4">
        <v>114</v>
      </c>
      <c r="V127" s="4">
        <v>3635</v>
      </c>
      <c r="W127" s="4">
        <v>9.0984390000000008</v>
      </c>
      <c r="X127" s="4">
        <v>27.06786</v>
      </c>
      <c r="Y127" s="4">
        <v>135.33930000000001</v>
      </c>
      <c r="Z127" s="4">
        <v>2.9750000000000001</v>
      </c>
      <c r="AA127" s="4">
        <v>14.875</v>
      </c>
      <c r="AB127" s="4">
        <v>5</v>
      </c>
      <c r="AC127" s="4">
        <v>1.5042E-2</v>
      </c>
      <c r="AD127" s="4">
        <v>4.5124999999999998E-2</v>
      </c>
      <c r="AE127" s="4">
        <v>1.7548000000000001E-2</v>
      </c>
      <c r="AF127" s="4">
        <v>1817.5</v>
      </c>
      <c r="AG127" s="6"/>
      <c r="AH127" s="6"/>
      <c r="AI127" s="7" t="s">
        <v>427</v>
      </c>
      <c r="AJ127" s="3" t="s">
        <v>428</v>
      </c>
    </row>
    <row r="128" spans="1:36" ht="15" x14ac:dyDescent="0.25">
      <c r="A128" s="3" t="s">
        <v>429</v>
      </c>
      <c r="B128" s="4">
        <v>2016</v>
      </c>
      <c r="C128" s="3" t="s">
        <v>41</v>
      </c>
      <c r="D128" s="5">
        <v>76</v>
      </c>
      <c r="E128" s="8">
        <v>10</v>
      </c>
      <c r="F128" s="8">
        <v>71</v>
      </c>
      <c r="G128" s="9">
        <f t="shared" si="0"/>
        <v>61</v>
      </c>
      <c r="H128" s="3">
        <v>5</v>
      </c>
      <c r="I128" s="4">
        <v>12</v>
      </c>
      <c r="J128" s="3" t="s">
        <v>42</v>
      </c>
      <c r="K128" s="4">
        <v>1.83</v>
      </c>
      <c r="L128" s="4">
        <v>266</v>
      </c>
      <c r="M128" s="4">
        <v>479</v>
      </c>
      <c r="N128" s="4">
        <v>6456</v>
      </c>
      <c r="O128" s="4">
        <v>1591</v>
      </c>
      <c r="P128" s="4">
        <v>4849</v>
      </c>
      <c r="Q128" s="4">
        <v>541</v>
      </c>
      <c r="R128" s="4">
        <v>1050</v>
      </c>
      <c r="S128" s="4">
        <v>388</v>
      </c>
      <c r="T128" s="4">
        <v>116</v>
      </c>
      <c r="U128" s="4">
        <v>145</v>
      </c>
      <c r="V128" s="4">
        <v>3325</v>
      </c>
      <c r="W128" s="4">
        <v>13.47808</v>
      </c>
      <c r="X128" s="4">
        <v>24.270679999999999</v>
      </c>
      <c r="Y128" s="4">
        <v>84.947370000000006</v>
      </c>
      <c r="Z128" s="4">
        <v>1.8007519999999999</v>
      </c>
      <c r="AA128" s="4">
        <v>6.302632</v>
      </c>
      <c r="AB128" s="4">
        <v>3.5</v>
      </c>
      <c r="AC128" s="4">
        <v>2.2460000000000001E-2</v>
      </c>
      <c r="AD128" s="4">
        <v>6.0099E-2</v>
      </c>
      <c r="AE128" s="4">
        <v>1.7968000000000001E-2</v>
      </c>
      <c r="AF128" s="4">
        <v>1662.5</v>
      </c>
      <c r="AG128" s="6"/>
      <c r="AH128" s="3" t="s">
        <v>101</v>
      </c>
      <c r="AI128" s="7" t="s">
        <v>430</v>
      </c>
      <c r="AJ128" s="3" t="s">
        <v>431</v>
      </c>
    </row>
    <row r="129" spans="1:36" ht="15" x14ac:dyDescent="0.25">
      <c r="A129" s="3" t="s">
        <v>432</v>
      </c>
      <c r="B129" s="4">
        <v>2016</v>
      </c>
      <c r="C129" s="3" t="s">
        <v>41</v>
      </c>
      <c r="D129" s="5">
        <v>53</v>
      </c>
      <c r="E129" s="8">
        <v>6</v>
      </c>
      <c r="F129" s="8">
        <v>50</v>
      </c>
      <c r="G129" s="9">
        <f t="shared" si="0"/>
        <v>44</v>
      </c>
      <c r="H129" s="3">
        <v>6</v>
      </c>
      <c r="I129" s="4">
        <v>16</v>
      </c>
      <c r="J129" s="3" t="s">
        <v>42</v>
      </c>
      <c r="K129" s="4">
        <v>1.75</v>
      </c>
      <c r="L129" s="4">
        <v>159</v>
      </c>
      <c r="M129" s="4">
        <v>440</v>
      </c>
      <c r="N129" s="4">
        <v>4582</v>
      </c>
      <c r="O129" s="4">
        <v>1095</v>
      </c>
      <c r="P129" s="4">
        <v>3374</v>
      </c>
      <c r="Q129" s="4">
        <v>365</v>
      </c>
      <c r="R129" s="4">
        <v>730</v>
      </c>
      <c r="S129" s="4">
        <v>182</v>
      </c>
      <c r="T129" s="4">
        <v>101</v>
      </c>
      <c r="U129" s="4">
        <v>61</v>
      </c>
      <c r="V129" s="4">
        <v>2075</v>
      </c>
      <c r="W129" s="4">
        <v>10.413639999999999</v>
      </c>
      <c r="X129" s="4">
        <v>28.817609999999998</v>
      </c>
      <c r="Y129" s="4">
        <v>86.452830000000006</v>
      </c>
      <c r="Z129" s="4">
        <v>2.767296</v>
      </c>
      <c r="AA129" s="4">
        <v>8.3018870000000007</v>
      </c>
      <c r="AB129" s="4">
        <v>3</v>
      </c>
      <c r="AC129" s="4">
        <v>1.3313E-2</v>
      </c>
      <c r="AD129" s="4">
        <v>3.9720999999999999E-2</v>
      </c>
      <c r="AE129" s="4">
        <v>2.2043E-2</v>
      </c>
      <c r="AF129" s="4">
        <v>1037.5</v>
      </c>
      <c r="AG129" s="6"/>
      <c r="AH129" s="3" t="s">
        <v>222</v>
      </c>
      <c r="AI129" s="7" t="s">
        <v>433</v>
      </c>
      <c r="AJ129" s="3" t="s">
        <v>434</v>
      </c>
    </row>
    <row r="130" spans="1:36" ht="15" x14ac:dyDescent="0.25">
      <c r="A130" s="3" t="s">
        <v>435</v>
      </c>
      <c r="B130" s="4">
        <v>2016</v>
      </c>
      <c r="C130" s="3" t="s">
        <v>41</v>
      </c>
      <c r="D130" s="5">
        <v>62</v>
      </c>
      <c r="E130" s="8">
        <v>10</v>
      </c>
      <c r="F130" s="8">
        <v>57</v>
      </c>
      <c r="G130" s="9">
        <f t="shared" si="0"/>
        <v>47</v>
      </c>
      <c r="H130" s="3">
        <v>5</v>
      </c>
      <c r="I130" s="4">
        <v>14</v>
      </c>
      <c r="J130" s="3" t="s">
        <v>42</v>
      </c>
      <c r="K130" s="4">
        <v>1.71</v>
      </c>
      <c r="L130" s="4">
        <v>918</v>
      </c>
      <c r="M130" s="4">
        <v>329</v>
      </c>
      <c r="N130" s="4">
        <v>3686</v>
      </c>
      <c r="O130" s="4">
        <v>841</v>
      </c>
      <c r="P130" s="4">
        <v>2586</v>
      </c>
      <c r="Q130" s="4">
        <v>288</v>
      </c>
      <c r="R130" s="4">
        <v>553</v>
      </c>
      <c r="S130" s="4">
        <v>212</v>
      </c>
      <c r="T130" s="4">
        <v>56</v>
      </c>
      <c r="U130" s="4">
        <v>91</v>
      </c>
      <c r="V130" s="4">
        <v>1833</v>
      </c>
      <c r="W130" s="4">
        <v>11.20365</v>
      </c>
      <c r="X130" s="4">
        <v>4.0152510000000001</v>
      </c>
      <c r="Y130" s="4">
        <v>59.451610000000002</v>
      </c>
      <c r="Z130" s="4">
        <v>0.35838799999999998</v>
      </c>
      <c r="AA130" s="4">
        <v>5.3064520000000002</v>
      </c>
      <c r="AB130" s="4">
        <v>14.80645</v>
      </c>
      <c r="AC130" s="4">
        <v>2.4688000000000002E-2</v>
      </c>
      <c r="AD130" s="4">
        <v>5.7514999999999997E-2</v>
      </c>
      <c r="AE130" s="4">
        <v>1.5193E-2</v>
      </c>
      <c r="AF130" s="4">
        <v>916.5</v>
      </c>
      <c r="AG130" s="6"/>
      <c r="AH130" s="3" t="s">
        <v>436</v>
      </c>
      <c r="AI130" s="7" t="s">
        <v>437</v>
      </c>
      <c r="AJ130" s="3" t="s">
        <v>438</v>
      </c>
    </row>
    <row r="131" spans="1:36" ht="15" x14ac:dyDescent="0.25">
      <c r="A131" s="3" t="s">
        <v>439</v>
      </c>
      <c r="B131" s="4">
        <v>2017</v>
      </c>
      <c r="C131" s="3" t="s">
        <v>41</v>
      </c>
      <c r="D131" s="5">
        <v>58</v>
      </c>
      <c r="E131" s="8">
        <v>11</v>
      </c>
      <c r="F131" s="8">
        <v>54</v>
      </c>
      <c r="G131" s="9">
        <f t="shared" si="0"/>
        <v>43</v>
      </c>
      <c r="H131" s="3">
        <v>4</v>
      </c>
      <c r="I131" s="4">
        <v>12</v>
      </c>
      <c r="J131" s="3" t="s">
        <v>42</v>
      </c>
      <c r="K131" s="4">
        <v>1.92</v>
      </c>
      <c r="L131" s="4">
        <v>181</v>
      </c>
      <c r="M131" s="4">
        <v>471</v>
      </c>
      <c r="N131" s="4">
        <v>4232</v>
      </c>
      <c r="O131" s="4">
        <v>1153</v>
      </c>
      <c r="P131" s="4">
        <v>3354</v>
      </c>
      <c r="Q131" s="4">
        <v>442</v>
      </c>
      <c r="R131" s="4">
        <v>711</v>
      </c>
      <c r="S131" s="4">
        <v>234</v>
      </c>
      <c r="T131" s="4">
        <v>103</v>
      </c>
      <c r="U131" s="4">
        <v>89</v>
      </c>
      <c r="V131" s="4">
        <v>2009</v>
      </c>
      <c r="W131" s="4">
        <v>8.9851379999999992</v>
      </c>
      <c r="X131" s="4">
        <v>23.381219999999999</v>
      </c>
      <c r="Y131" s="4">
        <v>72.965519999999998</v>
      </c>
      <c r="Z131" s="4">
        <v>2.6022099999999999</v>
      </c>
      <c r="AA131" s="4">
        <v>8.1206899999999997</v>
      </c>
      <c r="AB131" s="4">
        <v>3.1206900000000002</v>
      </c>
      <c r="AC131" s="4">
        <v>2.103E-2</v>
      </c>
      <c r="AD131" s="4">
        <v>5.5293000000000002E-2</v>
      </c>
      <c r="AE131" s="4">
        <v>2.4337999999999999E-2</v>
      </c>
      <c r="AF131" s="4">
        <v>1004.5</v>
      </c>
      <c r="AG131" s="6"/>
      <c r="AH131" s="3" t="s">
        <v>137</v>
      </c>
      <c r="AI131" s="7" t="s">
        <v>440</v>
      </c>
      <c r="AJ131" s="3" t="s">
        <v>441</v>
      </c>
    </row>
    <row r="132" spans="1:36" ht="15" x14ac:dyDescent="0.25">
      <c r="A132" s="3" t="s">
        <v>442</v>
      </c>
      <c r="B132" s="4">
        <v>2016</v>
      </c>
      <c r="C132" s="3" t="s">
        <v>41</v>
      </c>
      <c r="D132" s="5">
        <v>82</v>
      </c>
      <c r="E132" s="8">
        <v>7</v>
      </c>
      <c r="F132" s="8">
        <v>79</v>
      </c>
      <c r="G132" s="9">
        <f t="shared" si="0"/>
        <v>72</v>
      </c>
      <c r="H132" s="3">
        <v>12</v>
      </c>
      <c r="I132" s="4">
        <v>12</v>
      </c>
      <c r="J132" s="3" t="s">
        <v>42</v>
      </c>
      <c r="K132" s="4">
        <v>2</v>
      </c>
      <c r="L132" s="4">
        <v>418</v>
      </c>
      <c r="M132" s="4">
        <v>889</v>
      </c>
      <c r="N132" s="4">
        <v>11389</v>
      </c>
      <c r="O132" s="4">
        <v>2209</v>
      </c>
      <c r="P132" s="4">
        <v>6865</v>
      </c>
      <c r="Q132" s="4">
        <v>712</v>
      </c>
      <c r="R132" s="4">
        <v>1497</v>
      </c>
      <c r="S132" s="4">
        <v>504</v>
      </c>
      <c r="T132" s="4">
        <v>170</v>
      </c>
      <c r="U132" s="4">
        <v>180</v>
      </c>
      <c r="V132" s="4">
        <v>5522</v>
      </c>
      <c r="W132" s="4">
        <v>12.811019999999999</v>
      </c>
      <c r="X132" s="4">
        <v>27.246410000000001</v>
      </c>
      <c r="Y132" s="4">
        <v>138.89019999999999</v>
      </c>
      <c r="Z132" s="4">
        <v>2.1267939999999999</v>
      </c>
      <c r="AA132" s="4">
        <v>10.84146</v>
      </c>
      <c r="AB132" s="4">
        <v>5.0975609999999998</v>
      </c>
      <c r="AC132" s="4">
        <v>1.5805E-2</v>
      </c>
      <c r="AD132" s="4">
        <v>4.4253000000000001E-2</v>
      </c>
      <c r="AE132" s="4">
        <v>1.4926999999999999E-2</v>
      </c>
      <c r="AF132" s="4">
        <v>2761</v>
      </c>
      <c r="AG132" s="6"/>
      <c r="AH132" s="3" t="s">
        <v>63</v>
      </c>
      <c r="AI132" s="7" t="s">
        <v>443</v>
      </c>
      <c r="AJ132" s="3" t="s">
        <v>444</v>
      </c>
    </row>
    <row r="133" spans="1:36" ht="15" x14ac:dyDescent="0.25">
      <c r="A133" s="3" t="s">
        <v>445</v>
      </c>
      <c r="B133" s="4">
        <v>2017</v>
      </c>
      <c r="C133" s="3" t="s">
        <v>41</v>
      </c>
      <c r="D133" s="5">
        <v>69</v>
      </c>
      <c r="E133" s="8">
        <v>18</v>
      </c>
      <c r="F133" s="8">
        <v>67</v>
      </c>
      <c r="G133" s="9">
        <f t="shared" si="0"/>
        <v>49</v>
      </c>
      <c r="H133" s="3">
        <v>3</v>
      </c>
      <c r="I133" s="4">
        <v>12</v>
      </c>
      <c r="J133" s="3" t="s">
        <v>108</v>
      </c>
      <c r="K133" s="4">
        <v>1.81</v>
      </c>
      <c r="L133" s="4">
        <v>217</v>
      </c>
      <c r="M133" s="4">
        <v>691</v>
      </c>
      <c r="N133" s="4">
        <v>6241</v>
      </c>
      <c r="O133" s="4">
        <v>1522</v>
      </c>
      <c r="P133" s="4">
        <v>4555</v>
      </c>
      <c r="Q133" s="4">
        <v>525</v>
      </c>
      <c r="R133" s="4">
        <v>997</v>
      </c>
      <c r="S133" s="4">
        <v>263</v>
      </c>
      <c r="T133" s="4">
        <v>170</v>
      </c>
      <c r="U133" s="4">
        <v>96</v>
      </c>
      <c r="V133" s="4">
        <v>2877</v>
      </c>
      <c r="W133" s="4">
        <v>9.0318380000000005</v>
      </c>
      <c r="X133" s="4">
        <v>28.760370000000002</v>
      </c>
      <c r="Y133" s="4">
        <v>90.449280000000002</v>
      </c>
      <c r="Z133" s="4">
        <v>3.1843319999999999</v>
      </c>
      <c r="AA133" s="4">
        <v>10.01449</v>
      </c>
      <c r="AB133" s="4">
        <v>3.1449280000000002</v>
      </c>
      <c r="AC133" s="4">
        <v>1.5382E-2</v>
      </c>
      <c r="AD133" s="4">
        <v>4.2140999999999998E-2</v>
      </c>
      <c r="AE133" s="4">
        <v>2.7238999999999999E-2</v>
      </c>
      <c r="AF133" s="4">
        <v>1438.5</v>
      </c>
      <c r="AG133" s="6"/>
      <c r="AH133" s="3" t="s">
        <v>137</v>
      </c>
      <c r="AI133" s="7" t="s">
        <v>446</v>
      </c>
      <c r="AJ133" s="3" t="s">
        <v>447</v>
      </c>
    </row>
    <row r="134" spans="1:36" ht="15" x14ac:dyDescent="0.25">
      <c r="A134" s="3" t="s">
        <v>448</v>
      </c>
      <c r="B134" s="4">
        <v>2016</v>
      </c>
      <c r="C134" s="3" t="s">
        <v>41</v>
      </c>
      <c r="D134" s="5">
        <v>58</v>
      </c>
      <c r="E134" s="8">
        <v>10</v>
      </c>
      <c r="F134" s="8">
        <v>55</v>
      </c>
      <c r="G134" s="9">
        <f t="shared" si="0"/>
        <v>45</v>
      </c>
      <c r="H134" s="3">
        <v>10</v>
      </c>
      <c r="I134" s="4">
        <v>12</v>
      </c>
      <c r="J134" s="3" t="s">
        <v>42</v>
      </c>
      <c r="K134" s="4">
        <v>1.2</v>
      </c>
      <c r="L134" s="4">
        <v>472</v>
      </c>
      <c r="M134" s="4">
        <v>1358</v>
      </c>
      <c r="N134" s="4">
        <v>13609</v>
      </c>
      <c r="O134" s="4">
        <v>2824</v>
      </c>
      <c r="P134" s="4">
        <v>8947</v>
      </c>
      <c r="Q134" s="4">
        <v>810</v>
      </c>
      <c r="R134" s="4">
        <v>2014</v>
      </c>
      <c r="S134" s="4">
        <v>728</v>
      </c>
      <c r="T134" s="4">
        <v>207</v>
      </c>
      <c r="U134" s="4">
        <v>337</v>
      </c>
      <c r="V134" s="4">
        <v>6688</v>
      </c>
      <c r="W134" s="4">
        <v>10.02135</v>
      </c>
      <c r="X134" s="4">
        <v>28.832630000000002</v>
      </c>
      <c r="Y134" s="4">
        <v>234.6379</v>
      </c>
      <c r="Z134" s="4">
        <v>2.877119</v>
      </c>
      <c r="AA134" s="4">
        <v>23.413789999999999</v>
      </c>
      <c r="AB134" s="4">
        <v>8.137931</v>
      </c>
      <c r="AC134" s="4">
        <v>2.4763E-2</v>
      </c>
      <c r="AD134" s="4">
        <v>5.3494E-2</v>
      </c>
      <c r="AE134" s="4">
        <v>1.5211000000000001E-2</v>
      </c>
      <c r="AF134" s="4">
        <v>3344</v>
      </c>
      <c r="AG134" s="6"/>
      <c r="AH134" s="3" t="s">
        <v>137</v>
      </c>
      <c r="AI134" s="7" t="s">
        <v>449</v>
      </c>
      <c r="AJ134" s="3" t="s">
        <v>450</v>
      </c>
    </row>
    <row r="135" spans="1:36" ht="15" x14ac:dyDescent="0.25">
      <c r="A135" s="3" t="s">
        <v>451</v>
      </c>
      <c r="B135" s="4">
        <v>2016</v>
      </c>
      <c r="C135" s="3" t="s">
        <v>41</v>
      </c>
      <c r="D135" s="5">
        <v>55</v>
      </c>
      <c r="E135" s="8">
        <v>6</v>
      </c>
      <c r="F135" s="8">
        <v>52</v>
      </c>
      <c r="G135" s="9">
        <f t="shared" si="0"/>
        <v>46</v>
      </c>
      <c r="H135" s="3">
        <v>7</v>
      </c>
      <c r="I135" s="4">
        <v>14</v>
      </c>
      <c r="J135" s="3" t="s">
        <v>42</v>
      </c>
      <c r="K135" s="4">
        <v>2</v>
      </c>
      <c r="L135" s="4">
        <v>132</v>
      </c>
      <c r="M135" s="4">
        <v>345</v>
      </c>
      <c r="N135" s="4">
        <v>3743</v>
      </c>
      <c r="O135" s="4">
        <v>1055</v>
      </c>
      <c r="P135" s="4">
        <v>3314</v>
      </c>
      <c r="Q135" s="4">
        <v>332</v>
      </c>
      <c r="R135" s="4">
        <v>723</v>
      </c>
      <c r="S135" s="4">
        <v>212</v>
      </c>
      <c r="T135" s="4">
        <v>45</v>
      </c>
      <c r="U135" s="4">
        <v>65</v>
      </c>
      <c r="V135" s="4">
        <v>1712</v>
      </c>
      <c r="W135" s="4">
        <v>10.84928</v>
      </c>
      <c r="X135" s="4">
        <v>28.356059999999999</v>
      </c>
      <c r="Y135" s="4">
        <v>68.054550000000006</v>
      </c>
      <c r="Z135" s="4">
        <v>2.6136360000000001</v>
      </c>
      <c r="AA135" s="4">
        <v>6.2727269999999997</v>
      </c>
      <c r="AB135" s="4">
        <v>2.4</v>
      </c>
      <c r="AC135" s="4">
        <v>1.7365999999999999E-2</v>
      </c>
      <c r="AD135" s="4">
        <v>5.6639000000000002E-2</v>
      </c>
      <c r="AE135" s="4">
        <v>1.2022E-2</v>
      </c>
      <c r="AF135" s="4">
        <v>856</v>
      </c>
      <c r="AG135" s="6"/>
      <c r="AH135" s="3" t="s">
        <v>151</v>
      </c>
      <c r="AI135" s="7" t="s">
        <v>452</v>
      </c>
      <c r="AJ135" s="3" t="s">
        <v>453</v>
      </c>
    </row>
    <row r="136" spans="1:36" ht="15" x14ac:dyDescent="0.25">
      <c r="A136" s="3" t="s">
        <v>454</v>
      </c>
      <c r="B136" s="4">
        <v>2016</v>
      </c>
      <c r="C136" s="3" t="s">
        <v>41</v>
      </c>
      <c r="D136" s="5">
        <v>61</v>
      </c>
      <c r="E136" s="8">
        <v>8</v>
      </c>
      <c r="F136" s="8">
        <v>57</v>
      </c>
      <c r="G136" s="9">
        <f t="shared" si="0"/>
        <v>49</v>
      </c>
      <c r="H136" s="3">
        <v>5</v>
      </c>
      <c r="I136" s="4">
        <v>12</v>
      </c>
      <c r="J136" s="3" t="s">
        <v>42</v>
      </c>
      <c r="K136" s="4">
        <v>1.92</v>
      </c>
      <c r="L136" s="4">
        <v>209</v>
      </c>
      <c r="M136" s="4">
        <v>372</v>
      </c>
      <c r="N136" s="4">
        <v>4685</v>
      </c>
      <c r="O136" s="4">
        <v>1322</v>
      </c>
      <c r="P136" s="4">
        <v>4113</v>
      </c>
      <c r="Q136" s="4">
        <v>409</v>
      </c>
      <c r="R136" s="4">
        <v>913</v>
      </c>
      <c r="S136" s="4">
        <v>197</v>
      </c>
      <c r="T136" s="4">
        <v>50</v>
      </c>
      <c r="U136" s="4">
        <v>81</v>
      </c>
      <c r="V136" s="4">
        <v>2490</v>
      </c>
      <c r="W136" s="4">
        <v>12.59409</v>
      </c>
      <c r="X136" s="4">
        <v>22.416270000000001</v>
      </c>
      <c r="Y136" s="4">
        <v>76.803280000000001</v>
      </c>
      <c r="Z136" s="4">
        <v>1.7799039999999999</v>
      </c>
      <c r="AA136" s="4">
        <v>6.0983609999999997</v>
      </c>
      <c r="AB136" s="4">
        <v>3.4262299999999999</v>
      </c>
      <c r="AC136" s="4">
        <v>1.7288999999999999E-2</v>
      </c>
      <c r="AD136" s="4">
        <v>4.2049000000000003E-2</v>
      </c>
      <c r="AE136" s="4">
        <v>1.0671999999999999E-2</v>
      </c>
      <c r="AF136" s="4">
        <v>1245</v>
      </c>
      <c r="AG136" s="6"/>
      <c r="AH136" s="3" t="s">
        <v>455</v>
      </c>
      <c r="AI136" s="7" t="s">
        <v>456</v>
      </c>
      <c r="AJ136" s="3" t="s">
        <v>457</v>
      </c>
    </row>
    <row r="137" spans="1:36" ht="15" x14ac:dyDescent="0.25">
      <c r="A137" s="3" t="s">
        <v>458</v>
      </c>
      <c r="B137" s="4">
        <v>2016</v>
      </c>
      <c r="C137" s="3" t="s">
        <v>110</v>
      </c>
      <c r="D137" s="5">
        <v>60</v>
      </c>
      <c r="E137" s="8">
        <v>6</v>
      </c>
      <c r="F137" s="8">
        <v>57</v>
      </c>
      <c r="G137" s="9">
        <f t="shared" si="0"/>
        <v>51</v>
      </c>
      <c r="H137" s="3">
        <v>8</v>
      </c>
      <c r="I137" s="4">
        <v>11</v>
      </c>
      <c r="J137" s="3" t="s">
        <v>38</v>
      </c>
      <c r="K137" s="4">
        <v>1.5</v>
      </c>
      <c r="L137" s="4">
        <v>259</v>
      </c>
      <c r="M137" s="4">
        <v>701</v>
      </c>
      <c r="N137" s="4">
        <v>9150</v>
      </c>
      <c r="O137" s="4">
        <v>2274</v>
      </c>
      <c r="P137" s="4">
        <v>7025</v>
      </c>
      <c r="Q137" s="4">
        <v>711</v>
      </c>
      <c r="R137" s="4">
        <v>1563</v>
      </c>
      <c r="S137" s="4">
        <v>423</v>
      </c>
      <c r="T137" s="4">
        <v>166</v>
      </c>
      <c r="U137" s="4">
        <v>190</v>
      </c>
      <c r="V137" s="4">
        <v>4243</v>
      </c>
      <c r="W137" s="4">
        <v>13.05278</v>
      </c>
      <c r="X137" s="4">
        <v>35.328189999999999</v>
      </c>
      <c r="Y137" s="4">
        <v>152.5</v>
      </c>
      <c r="Z137" s="4">
        <v>2.7065640000000002</v>
      </c>
      <c r="AA137" s="4">
        <v>11.68333</v>
      </c>
      <c r="AB137" s="4">
        <v>4.3166669999999998</v>
      </c>
      <c r="AC137" s="4">
        <v>2.0764999999999999E-2</v>
      </c>
      <c r="AD137" s="4">
        <v>4.623E-2</v>
      </c>
      <c r="AE137" s="4">
        <v>1.8141999999999998E-2</v>
      </c>
      <c r="AF137" s="4">
        <v>2121.5</v>
      </c>
      <c r="AG137" s="6"/>
      <c r="AH137" s="3" t="s">
        <v>63</v>
      </c>
      <c r="AI137" s="7" t="s">
        <v>459</v>
      </c>
      <c r="AJ137" s="3" t="s">
        <v>460</v>
      </c>
    </row>
    <row r="138" spans="1:36" ht="15" x14ac:dyDescent="0.25">
      <c r="A138" s="3" t="s">
        <v>461</v>
      </c>
      <c r="B138" s="4">
        <v>2016</v>
      </c>
      <c r="C138" s="3" t="s">
        <v>41</v>
      </c>
      <c r="D138" s="5">
        <v>65</v>
      </c>
      <c r="E138" s="8">
        <v>8</v>
      </c>
      <c r="F138" s="8">
        <v>62</v>
      </c>
      <c r="G138" s="9">
        <f t="shared" si="0"/>
        <v>54</v>
      </c>
      <c r="H138" s="3">
        <v>5</v>
      </c>
      <c r="I138" s="4">
        <v>12</v>
      </c>
      <c r="J138" s="3" t="s">
        <v>42</v>
      </c>
      <c r="K138" s="4">
        <v>1.67</v>
      </c>
      <c r="L138" s="4">
        <v>426</v>
      </c>
      <c r="M138" s="4">
        <v>929</v>
      </c>
      <c r="N138" s="4">
        <v>12625</v>
      </c>
      <c r="O138" s="4">
        <v>2147</v>
      </c>
      <c r="P138" s="4">
        <v>6779</v>
      </c>
      <c r="Q138" s="4">
        <v>630</v>
      </c>
      <c r="R138" s="4">
        <v>1517</v>
      </c>
      <c r="S138" s="4">
        <v>628</v>
      </c>
      <c r="T138" s="4">
        <v>301</v>
      </c>
      <c r="U138" s="4">
        <v>238</v>
      </c>
      <c r="V138" s="4">
        <v>5985</v>
      </c>
      <c r="W138" s="4">
        <v>13.589880000000001</v>
      </c>
      <c r="X138" s="4">
        <v>29.636150000000001</v>
      </c>
      <c r="Y138" s="4">
        <v>194.23079999999999</v>
      </c>
      <c r="Z138" s="4">
        <v>2.1807509999999999</v>
      </c>
      <c r="AA138" s="4">
        <v>14.292310000000001</v>
      </c>
      <c r="AB138" s="4">
        <v>6.5538460000000001</v>
      </c>
      <c r="AC138" s="4">
        <v>1.8851E-2</v>
      </c>
      <c r="AD138" s="4">
        <v>4.9743000000000002E-2</v>
      </c>
      <c r="AE138" s="4">
        <v>2.3841999999999999E-2</v>
      </c>
      <c r="AF138" s="4">
        <v>2992.5</v>
      </c>
      <c r="AG138" s="6"/>
      <c r="AH138" s="3" t="s">
        <v>101</v>
      </c>
      <c r="AI138" s="7" t="s">
        <v>462</v>
      </c>
      <c r="AJ138" s="3" t="s">
        <v>463</v>
      </c>
    </row>
    <row r="139" spans="1:36" ht="15" x14ac:dyDescent="0.25">
      <c r="A139" s="3" t="s">
        <v>464</v>
      </c>
      <c r="B139" s="4">
        <v>2016</v>
      </c>
      <c r="C139" s="3" t="s">
        <v>41</v>
      </c>
      <c r="D139" s="5">
        <v>73</v>
      </c>
      <c r="E139" s="8">
        <v>9</v>
      </c>
      <c r="F139" s="8">
        <v>70</v>
      </c>
      <c r="G139" s="9">
        <f t="shared" si="0"/>
        <v>61</v>
      </c>
      <c r="H139" s="3">
        <v>3</v>
      </c>
      <c r="I139" s="4">
        <v>12</v>
      </c>
      <c r="J139" s="3" t="s">
        <v>42</v>
      </c>
      <c r="K139" s="4">
        <v>1.67</v>
      </c>
      <c r="L139" s="4">
        <v>402</v>
      </c>
      <c r="M139" s="4">
        <v>659</v>
      </c>
      <c r="N139" s="4">
        <v>6488</v>
      </c>
      <c r="O139" s="4">
        <v>1475</v>
      </c>
      <c r="P139" s="4">
        <v>4643</v>
      </c>
      <c r="Q139" s="4">
        <v>445</v>
      </c>
      <c r="R139" s="4">
        <v>1030</v>
      </c>
      <c r="S139" s="4">
        <v>369</v>
      </c>
      <c r="T139" s="4">
        <v>115</v>
      </c>
      <c r="U139" s="4">
        <v>112</v>
      </c>
      <c r="V139" s="4">
        <v>2748</v>
      </c>
      <c r="W139" s="4">
        <v>9.8452199999999994</v>
      </c>
      <c r="X139" s="4">
        <v>16.139299999999999</v>
      </c>
      <c r="Y139" s="4">
        <v>88.876710000000003</v>
      </c>
      <c r="Z139" s="4">
        <v>1.639303</v>
      </c>
      <c r="AA139" s="4">
        <v>9.0273970000000006</v>
      </c>
      <c r="AB139" s="4">
        <v>5.5068489999999999</v>
      </c>
      <c r="AC139" s="4">
        <v>1.7263000000000001E-2</v>
      </c>
      <c r="AD139" s="4">
        <v>5.6874000000000001E-2</v>
      </c>
      <c r="AE139" s="4">
        <v>1.7725000000000001E-2</v>
      </c>
      <c r="AF139" s="4">
        <v>1374</v>
      </c>
      <c r="AG139" s="6"/>
      <c r="AH139" s="3" t="s">
        <v>47</v>
      </c>
      <c r="AI139" s="7" t="s">
        <v>465</v>
      </c>
      <c r="AJ139" s="3" t="s">
        <v>466</v>
      </c>
    </row>
    <row r="140" spans="1:36" ht="15" x14ac:dyDescent="0.25">
      <c r="A140" s="3" t="s">
        <v>467</v>
      </c>
      <c r="B140" s="4">
        <v>2016</v>
      </c>
      <c r="C140" s="3" t="s">
        <v>41</v>
      </c>
      <c r="D140" s="5">
        <v>66</v>
      </c>
      <c r="E140" s="8">
        <v>9</v>
      </c>
      <c r="F140" s="8">
        <v>59</v>
      </c>
      <c r="G140" s="9">
        <f t="shared" si="0"/>
        <v>50</v>
      </c>
      <c r="H140" s="3">
        <v>6</v>
      </c>
      <c r="I140" s="4">
        <v>12</v>
      </c>
      <c r="J140" s="3" t="s">
        <v>42</v>
      </c>
      <c r="K140" s="4">
        <v>2.75</v>
      </c>
      <c r="L140" s="4">
        <v>88</v>
      </c>
      <c r="M140" s="4">
        <v>318</v>
      </c>
      <c r="N140" s="4">
        <v>3892</v>
      </c>
      <c r="O140" s="4">
        <v>1112</v>
      </c>
      <c r="P140" s="4">
        <v>3373</v>
      </c>
      <c r="Q140" s="4">
        <v>385</v>
      </c>
      <c r="R140" s="4">
        <v>727</v>
      </c>
      <c r="S140" s="4">
        <v>197</v>
      </c>
      <c r="T140" s="4">
        <v>42</v>
      </c>
      <c r="U140" s="4">
        <v>58</v>
      </c>
      <c r="V140" s="4">
        <v>1663</v>
      </c>
      <c r="W140" s="4">
        <v>12.238989999999999</v>
      </c>
      <c r="X140" s="4">
        <v>44.227269999999997</v>
      </c>
      <c r="Y140" s="4">
        <v>58.969700000000003</v>
      </c>
      <c r="Z140" s="4">
        <v>3.6136360000000001</v>
      </c>
      <c r="AA140" s="4">
        <v>4.8181820000000002</v>
      </c>
      <c r="AB140" s="4">
        <v>1.3333330000000001</v>
      </c>
      <c r="AC140" s="4">
        <v>1.4902E-2</v>
      </c>
      <c r="AD140" s="4">
        <v>5.0617000000000002E-2</v>
      </c>
      <c r="AE140" s="4">
        <v>1.0791E-2</v>
      </c>
      <c r="AF140" s="4">
        <v>831.5</v>
      </c>
      <c r="AG140" s="6"/>
      <c r="AH140" s="3" t="s">
        <v>90</v>
      </c>
      <c r="AI140" s="7" t="s">
        <v>468</v>
      </c>
      <c r="AJ140" s="3" t="s">
        <v>469</v>
      </c>
    </row>
    <row r="141" spans="1:36" ht="15" x14ac:dyDescent="0.25">
      <c r="A141" s="3" t="s">
        <v>470</v>
      </c>
      <c r="B141" s="4">
        <v>2017</v>
      </c>
      <c r="C141" s="3" t="s">
        <v>41</v>
      </c>
      <c r="D141" s="5">
        <v>57</v>
      </c>
      <c r="E141" s="8">
        <v>11</v>
      </c>
      <c r="F141" s="8">
        <v>52</v>
      </c>
      <c r="G141" s="9">
        <f t="shared" si="0"/>
        <v>41</v>
      </c>
      <c r="H141" s="3">
        <v>5</v>
      </c>
      <c r="I141" s="4">
        <v>12</v>
      </c>
      <c r="J141" s="3" t="s">
        <v>42</v>
      </c>
      <c r="K141" s="4">
        <v>1.5</v>
      </c>
      <c r="L141" s="4">
        <v>201</v>
      </c>
      <c r="M141" s="4">
        <v>437</v>
      </c>
      <c r="N141" s="4">
        <v>4294</v>
      </c>
      <c r="O141" s="4">
        <v>1268</v>
      </c>
      <c r="P141" s="4">
        <v>3767</v>
      </c>
      <c r="Q141" s="4">
        <v>473</v>
      </c>
      <c r="R141" s="4">
        <v>795</v>
      </c>
      <c r="S141" s="4">
        <v>208</v>
      </c>
      <c r="T141" s="4">
        <v>137</v>
      </c>
      <c r="U141" s="4">
        <v>69</v>
      </c>
      <c r="V141" s="4">
        <v>2003</v>
      </c>
      <c r="W141" s="4">
        <v>9.8260869999999993</v>
      </c>
      <c r="X141" s="4">
        <v>21.36318</v>
      </c>
      <c r="Y141" s="4">
        <v>75.333330000000004</v>
      </c>
      <c r="Z141" s="4">
        <v>2.1741290000000002</v>
      </c>
      <c r="AA141" s="4">
        <v>7.6666670000000003</v>
      </c>
      <c r="AB141" s="4">
        <v>3.526316</v>
      </c>
      <c r="AC141" s="4">
        <v>1.6069E-2</v>
      </c>
      <c r="AD141" s="4">
        <v>4.8439999999999997E-2</v>
      </c>
      <c r="AE141" s="4">
        <v>3.1905000000000003E-2</v>
      </c>
      <c r="AF141" s="4">
        <v>1001.5</v>
      </c>
      <c r="AG141" s="6"/>
      <c r="AH141" s="3" t="s">
        <v>372</v>
      </c>
      <c r="AI141" s="7" t="s">
        <v>471</v>
      </c>
      <c r="AJ141" s="3" t="s">
        <v>472</v>
      </c>
    </row>
    <row r="142" spans="1:36" ht="15" x14ac:dyDescent="0.25">
      <c r="A142" s="3" t="s">
        <v>473</v>
      </c>
      <c r="B142" s="4">
        <v>2016</v>
      </c>
      <c r="C142" s="3" t="s">
        <v>41</v>
      </c>
      <c r="D142" s="5">
        <v>64</v>
      </c>
      <c r="E142" s="8">
        <v>10</v>
      </c>
      <c r="F142" s="8">
        <v>60</v>
      </c>
      <c r="G142" s="9">
        <f t="shared" si="0"/>
        <v>50</v>
      </c>
      <c r="H142" s="3">
        <v>5</v>
      </c>
      <c r="I142" s="4">
        <v>12</v>
      </c>
      <c r="J142" s="3" t="s">
        <v>42</v>
      </c>
      <c r="K142" s="4">
        <v>1.67</v>
      </c>
      <c r="L142" s="4">
        <v>318</v>
      </c>
      <c r="M142" s="4">
        <v>455</v>
      </c>
      <c r="N142" s="4">
        <v>4258</v>
      </c>
      <c r="O142" s="4">
        <v>955</v>
      </c>
      <c r="P142" s="4">
        <v>2881</v>
      </c>
      <c r="Q142" s="4">
        <v>333</v>
      </c>
      <c r="R142" s="4">
        <v>622</v>
      </c>
      <c r="S142" s="4">
        <v>201</v>
      </c>
      <c r="T142" s="4">
        <v>67</v>
      </c>
      <c r="U142" s="4">
        <v>53</v>
      </c>
      <c r="V142" s="4">
        <v>2006</v>
      </c>
      <c r="W142" s="4">
        <v>9.3582420000000006</v>
      </c>
      <c r="X142" s="4">
        <v>13.389939999999999</v>
      </c>
      <c r="Y142" s="4">
        <v>66.53125</v>
      </c>
      <c r="Z142" s="4">
        <v>1.4308179999999999</v>
      </c>
      <c r="AA142" s="4">
        <v>7.109375</v>
      </c>
      <c r="AB142" s="4">
        <v>4.96875</v>
      </c>
      <c r="AC142" s="4">
        <v>1.2447E-2</v>
      </c>
      <c r="AD142" s="4">
        <v>4.7204999999999997E-2</v>
      </c>
      <c r="AE142" s="4">
        <v>1.5734999999999999E-2</v>
      </c>
      <c r="AF142" s="4">
        <v>1003</v>
      </c>
      <c r="AG142" s="6"/>
      <c r="AH142" s="3" t="s">
        <v>52</v>
      </c>
      <c r="AI142" s="7" t="s">
        <v>474</v>
      </c>
      <c r="AJ142" s="3" t="s">
        <v>475</v>
      </c>
    </row>
    <row r="143" spans="1:36" ht="15" x14ac:dyDescent="0.25">
      <c r="A143" s="3" t="s">
        <v>476</v>
      </c>
      <c r="B143" s="4">
        <v>2016</v>
      </c>
      <c r="C143" s="3" t="s">
        <v>41</v>
      </c>
      <c r="D143" s="5">
        <v>66</v>
      </c>
      <c r="E143" s="8">
        <v>9</v>
      </c>
      <c r="F143" s="8">
        <v>60</v>
      </c>
      <c r="G143" s="9">
        <f t="shared" si="0"/>
        <v>51</v>
      </c>
      <c r="H143" s="3">
        <v>1</v>
      </c>
      <c r="I143" s="4">
        <v>12</v>
      </c>
      <c r="J143" s="3" t="s">
        <v>42</v>
      </c>
      <c r="K143" s="4">
        <v>1.67</v>
      </c>
      <c r="L143" s="4">
        <v>200</v>
      </c>
      <c r="M143" s="4">
        <v>547</v>
      </c>
      <c r="N143" s="4">
        <v>6449</v>
      </c>
      <c r="O143" s="4">
        <v>1758</v>
      </c>
      <c r="P143" s="4">
        <v>5335</v>
      </c>
      <c r="Q143" s="4">
        <v>597</v>
      </c>
      <c r="R143" s="4">
        <v>1161</v>
      </c>
      <c r="S143" s="4">
        <v>348</v>
      </c>
      <c r="T143" s="4">
        <v>77</v>
      </c>
      <c r="U143" s="4">
        <v>122</v>
      </c>
      <c r="V143" s="4">
        <v>3293</v>
      </c>
      <c r="W143" s="4">
        <v>11.789759999999999</v>
      </c>
      <c r="X143" s="4">
        <v>32.244999999999997</v>
      </c>
      <c r="Y143" s="4">
        <v>97.712119999999999</v>
      </c>
      <c r="Z143" s="4">
        <v>2.7349999999999999</v>
      </c>
      <c r="AA143" s="4">
        <v>8.2878790000000002</v>
      </c>
      <c r="AB143" s="4">
        <v>3.030303</v>
      </c>
      <c r="AC143" s="4">
        <v>1.8918000000000001E-2</v>
      </c>
      <c r="AD143" s="4">
        <v>5.3962000000000003E-2</v>
      </c>
      <c r="AE143" s="4">
        <v>1.1939999999999999E-2</v>
      </c>
      <c r="AF143" s="4">
        <v>1646.5</v>
      </c>
      <c r="AG143" s="6"/>
      <c r="AH143" s="3" t="s">
        <v>137</v>
      </c>
      <c r="AI143" s="7" t="s">
        <v>477</v>
      </c>
      <c r="AJ143" s="3" t="s">
        <v>478</v>
      </c>
    </row>
    <row r="144" spans="1:36" ht="15" x14ac:dyDescent="0.25">
      <c r="A144" s="3" t="s">
        <v>479</v>
      </c>
      <c r="B144" s="4">
        <v>2016</v>
      </c>
      <c r="C144" s="3" t="s">
        <v>41</v>
      </c>
      <c r="D144" s="5">
        <v>62</v>
      </c>
      <c r="E144" s="8">
        <v>10</v>
      </c>
      <c r="F144" s="8">
        <v>56</v>
      </c>
      <c r="G144" s="9">
        <f t="shared" si="0"/>
        <v>46</v>
      </c>
      <c r="H144" s="3">
        <v>1</v>
      </c>
      <c r="I144" s="4">
        <v>12</v>
      </c>
      <c r="J144" s="3" t="s">
        <v>42</v>
      </c>
      <c r="K144" s="4">
        <v>1.83</v>
      </c>
      <c r="L144" s="4">
        <v>121</v>
      </c>
      <c r="M144" s="4">
        <v>422</v>
      </c>
      <c r="N144" s="4">
        <v>5604</v>
      </c>
      <c r="O144" s="4">
        <v>1469</v>
      </c>
      <c r="P144" s="4">
        <v>4643</v>
      </c>
      <c r="Q144" s="4">
        <v>410</v>
      </c>
      <c r="R144" s="4">
        <v>1059</v>
      </c>
      <c r="S144" s="4">
        <v>316</v>
      </c>
      <c r="T144" s="4">
        <v>91</v>
      </c>
      <c r="U144" s="4">
        <v>120</v>
      </c>
      <c r="V144" s="4">
        <v>2455</v>
      </c>
      <c r="W144" s="4">
        <v>13.27962</v>
      </c>
      <c r="X144" s="4">
        <v>46.314050000000002</v>
      </c>
      <c r="Y144" s="4">
        <v>90.387100000000004</v>
      </c>
      <c r="Z144" s="4">
        <v>3.487603</v>
      </c>
      <c r="AA144" s="4">
        <v>6.8064520000000002</v>
      </c>
      <c r="AB144" s="4">
        <v>1.951613</v>
      </c>
      <c r="AC144" s="4">
        <v>2.1413000000000001E-2</v>
      </c>
      <c r="AD144" s="4">
        <v>5.6388000000000001E-2</v>
      </c>
      <c r="AE144" s="4">
        <v>1.6237999999999999E-2</v>
      </c>
      <c r="AF144" s="4">
        <v>1227.5</v>
      </c>
      <c r="AG144" s="6"/>
      <c r="AH144" s="3" t="s">
        <v>39</v>
      </c>
      <c r="AI144" s="7" t="s">
        <v>480</v>
      </c>
      <c r="AJ144" s="3" t="s">
        <v>481</v>
      </c>
    </row>
    <row r="145" spans="1:36" ht="15" x14ac:dyDescent="0.25">
      <c r="A145" s="3" t="s">
        <v>482</v>
      </c>
      <c r="B145" s="4">
        <v>2016</v>
      </c>
      <c r="C145" s="3" t="s">
        <v>37</v>
      </c>
      <c r="D145" s="5">
        <v>66</v>
      </c>
      <c r="E145" s="8">
        <v>11</v>
      </c>
      <c r="F145" s="8">
        <v>62</v>
      </c>
      <c r="G145" s="9">
        <f t="shared" si="0"/>
        <v>51</v>
      </c>
      <c r="H145" s="3">
        <v>9</v>
      </c>
      <c r="I145" s="4">
        <v>12</v>
      </c>
      <c r="J145" s="3" t="s">
        <v>42</v>
      </c>
      <c r="K145" s="4">
        <v>1.5</v>
      </c>
      <c r="L145" s="4">
        <v>196</v>
      </c>
      <c r="M145" s="4">
        <v>571</v>
      </c>
      <c r="N145" s="4">
        <v>6217</v>
      </c>
      <c r="O145" s="4">
        <v>1607</v>
      </c>
      <c r="P145" s="4">
        <v>4791</v>
      </c>
      <c r="Q145" s="4">
        <v>557</v>
      </c>
      <c r="R145" s="4">
        <v>1050</v>
      </c>
      <c r="S145" s="4">
        <v>273</v>
      </c>
      <c r="T145" s="4">
        <v>98</v>
      </c>
      <c r="U145" s="4">
        <v>89</v>
      </c>
      <c r="V145" s="4">
        <v>3019</v>
      </c>
      <c r="W145" s="4">
        <v>10.887919999999999</v>
      </c>
      <c r="X145" s="4">
        <v>31.719390000000001</v>
      </c>
      <c r="Y145" s="4">
        <v>94.196969999999993</v>
      </c>
      <c r="Z145" s="4">
        <v>2.913265</v>
      </c>
      <c r="AA145" s="4">
        <v>8.6515149999999998</v>
      </c>
      <c r="AB145" s="4">
        <v>2.969697</v>
      </c>
      <c r="AC145" s="4">
        <v>1.4316000000000001E-2</v>
      </c>
      <c r="AD145" s="4">
        <v>4.3912E-2</v>
      </c>
      <c r="AE145" s="4">
        <v>1.5762999999999999E-2</v>
      </c>
      <c r="AF145" s="4">
        <v>1509.5</v>
      </c>
      <c r="AG145" s="6"/>
      <c r="AH145" s="3" t="s">
        <v>105</v>
      </c>
      <c r="AI145" s="7" t="s">
        <v>483</v>
      </c>
      <c r="AJ145" s="3" t="s">
        <v>484</v>
      </c>
    </row>
    <row r="146" spans="1:36" ht="15" x14ac:dyDescent="0.25">
      <c r="A146" s="3" t="s">
        <v>485</v>
      </c>
      <c r="B146" s="4">
        <v>2016</v>
      </c>
      <c r="C146" s="3" t="s">
        <v>37</v>
      </c>
      <c r="D146" s="5">
        <v>54</v>
      </c>
      <c r="E146" s="8">
        <v>6</v>
      </c>
      <c r="F146" s="8">
        <v>50</v>
      </c>
      <c r="G146" s="9">
        <f t="shared" si="0"/>
        <v>44</v>
      </c>
      <c r="H146" s="3">
        <v>6</v>
      </c>
      <c r="I146" s="4">
        <v>11</v>
      </c>
      <c r="J146" s="3" t="s">
        <v>38</v>
      </c>
      <c r="K146" s="4">
        <v>1.82</v>
      </c>
      <c r="L146" s="4">
        <v>261</v>
      </c>
      <c r="M146" s="4">
        <v>709</v>
      </c>
      <c r="N146" s="4">
        <v>6440</v>
      </c>
      <c r="O146" s="4">
        <v>1431</v>
      </c>
      <c r="P146" s="4">
        <v>4449</v>
      </c>
      <c r="Q146" s="4">
        <v>467</v>
      </c>
      <c r="R146" s="4">
        <v>964</v>
      </c>
      <c r="S146" s="4">
        <v>284</v>
      </c>
      <c r="T146" s="4">
        <v>82</v>
      </c>
      <c r="U146" s="4">
        <v>90</v>
      </c>
      <c r="V146" s="4">
        <v>2843</v>
      </c>
      <c r="W146" s="4">
        <v>9.0832160000000002</v>
      </c>
      <c r="X146" s="4">
        <v>24.674330000000001</v>
      </c>
      <c r="Y146" s="4">
        <v>119.2593</v>
      </c>
      <c r="Z146" s="4">
        <v>2.716475</v>
      </c>
      <c r="AA146" s="4">
        <v>13.129630000000001</v>
      </c>
      <c r="AB146" s="4">
        <v>4.8333329999999997</v>
      </c>
      <c r="AC146" s="4">
        <v>1.3975E-2</v>
      </c>
      <c r="AD146" s="4">
        <v>4.4098999999999999E-2</v>
      </c>
      <c r="AE146" s="4">
        <v>1.2733E-2</v>
      </c>
      <c r="AF146" s="4">
        <v>1421.5</v>
      </c>
      <c r="AG146" s="6"/>
      <c r="AH146" s="3" t="s">
        <v>74</v>
      </c>
      <c r="AI146" s="7" t="s">
        <v>486</v>
      </c>
      <c r="AJ146" s="3" t="s">
        <v>487</v>
      </c>
    </row>
    <row r="147" spans="1:36" ht="15" x14ac:dyDescent="0.25">
      <c r="A147" s="3" t="s">
        <v>488</v>
      </c>
      <c r="B147" s="4">
        <v>2016</v>
      </c>
      <c r="C147" s="3" t="s">
        <v>110</v>
      </c>
      <c r="D147" s="5">
        <v>63</v>
      </c>
      <c r="E147" s="8">
        <v>8</v>
      </c>
      <c r="F147" s="8">
        <v>59</v>
      </c>
      <c r="G147" s="9">
        <f t="shared" si="0"/>
        <v>51</v>
      </c>
      <c r="H147" s="3">
        <v>1</v>
      </c>
      <c r="I147" s="4">
        <v>12</v>
      </c>
      <c r="J147" s="3" t="s">
        <v>42</v>
      </c>
      <c r="K147" s="4">
        <v>1.67</v>
      </c>
      <c r="L147" s="4">
        <v>227</v>
      </c>
      <c r="M147" s="4">
        <v>531</v>
      </c>
      <c r="N147" s="4">
        <v>6552</v>
      </c>
      <c r="O147" s="4">
        <v>1437</v>
      </c>
      <c r="P147" s="4">
        <v>4317</v>
      </c>
      <c r="Q147" s="4">
        <v>502</v>
      </c>
      <c r="R147" s="4">
        <v>935</v>
      </c>
      <c r="S147" s="4">
        <v>423</v>
      </c>
      <c r="T147" s="4">
        <v>101</v>
      </c>
      <c r="U147" s="4">
        <v>114</v>
      </c>
      <c r="V147" s="4">
        <v>2879</v>
      </c>
      <c r="W147" s="4">
        <v>12.338979999999999</v>
      </c>
      <c r="X147" s="4">
        <v>28.863440000000001</v>
      </c>
      <c r="Y147" s="4">
        <v>104</v>
      </c>
      <c r="Z147" s="4">
        <v>2.339207</v>
      </c>
      <c r="AA147" s="4">
        <v>8.4285709999999998</v>
      </c>
      <c r="AB147" s="4">
        <v>3.6031749999999998</v>
      </c>
      <c r="AC147" s="4">
        <v>1.7399000000000001E-2</v>
      </c>
      <c r="AD147" s="4">
        <v>6.4560000000000006E-2</v>
      </c>
      <c r="AE147" s="4">
        <v>1.5415E-2</v>
      </c>
      <c r="AF147" s="4">
        <v>1439.5</v>
      </c>
      <c r="AG147" s="6"/>
      <c r="AH147" s="3" t="s">
        <v>82</v>
      </c>
      <c r="AI147" s="7" t="s">
        <v>489</v>
      </c>
      <c r="AJ147" s="3" t="s">
        <v>490</v>
      </c>
    </row>
    <row r="148" spans="1:36" ht="15" x14ac:dyDescent="0.25">
      <c r="A148" s="3" t="s">
        <v>491</v>
      </c>
      <c r="B148" s="4">
        <v>2017</v>
      </c>
      <c r="C148" s="3" t="s">
        <v>37</v>
      </c>
      <c r="D148" s="5">
        <v>64</v>
      </c>
      <c r="E148" s="8">
        <v>11</v>
      </c>
      <c r="F148" s="8">
        <v>59</v>
      </c>
      <c r="G148" s="9">
        <f t="shared" si="0"/>
        <v>48</v>
      </c>
      <c r="H148" s="3">
        <v>6</v>
      </c>
      <c r="I148" s="4">
        <v>14</v>
      </c>
      <c r="J148" s="3" t="s">
        <v>42</v>
      </c>
      <c r="K148" s="4">
        <v>1.64</v>
      </c>
      <c r="L148" s="4">
        <v>181</v>
      </c>
      <c r="M148" s="4">
        <v>514</v>
      </c>
      <c r="N148" s="4">
        <v>5011</v>
      </c>
      <c r="O148" s="4">
        <v>1276</v>
      </c>
      <c r="P148" s="4">
        <v>3919</v>
      </c>
      <c r="Q148" s="4">
        <v>439</v>
      </c>
      <c r="R148" s="4">
        <v>837</v>
      </c>
      <c r="S148" s="4">
        <v>265</v>
      </c>
      <c r="T148" s="4">
        <v>103</v>
      </c>
      <c r="U148" s="4">
        <v>108</v>
      </c>
      <c r="V148" s="4">
        <v>2253</v>
      </c>
      <c r="W148" s="4">
        <v>9.7490269999999999</v>
      </c>
      <c r="X148" s="4">
        <v>27.685079999999999</v>
      </c>
      <c r="Y148" s="4">
        <v>78.296880000000002</v>
      </c>
      <c r="Z148" s="4">
        <v>2.8397790000000001</v>
      </c>
      <c r="AA148" s="4">
        <v>8.03125</v>
      </c>
      <c r="AB148" s="4">
        <v>2.828125</v>
      </c>
      <c r="AC148" s="4">
        <v>2.1552999999999999E-2</v>
      </c>
      <c r="AD148" s="4">
        <v>5.2884E-2</v>
      </c>
      <c r="AE148" s="4">
        <v>2.0555E-2</v>
      </c>
      <c r="AF148" s="4">
        <v>1126.5</v>
      </c>
      <c r="AG148" s="6"/>
      <c r="AH148" s="3" t="s">
        <v>130</v>
      </c>
      <c r="AI148" s="7" t="s">
        <v>492</v>
      </c>
      <c r="AJ148" s="3" t="s">
        <v>493</v>
      </c>
    </row>
    <row r="149" spans="1:36" ht="15" x14ac:dyDescent="0.25">
      <c r="A149" s="3" t="s">
        <v>494</v>
      </c>
      <c r="B149" s="4">
        <v>2016</v>
      </c>
      <c r="C149" s="3" t="s">
        <v>41</v>
      </c>
      <c r="D149" s="5">
        <v>63</v>
      </c>
      <c r="E149" s="8">
        <v>11</v>
      </c>
      <c r="F149" s="8">
        <v>58</v>
      </c>
      <c r="G149" s="9">
        <f t="shared" si="0"/>
        <v>47</v>
      </c>
      <c r="H149" s="3">
        <v>6</v>
      </c>
      <c r="I149" s="4">
        <v>12</v>
      </c>
      <c r="J149" s="3" t="s">
        <v>42</v>
      </c>
      <c r="K149" s="4">
        <v>2.33</v>
      </c>
      <c r="L149" s="4">
        <v>117</v>
      </c>
      <c r="M149" s="4">
        <v>315</v>
      </c>
      <c r="N149" s="4">
        <v>4114</v>
      </c>
      <c r="O149" s="4">
        <v>980</v>
      </c>
      <c r="P149" s="4">
        <v>3015</v>
      </c>
      <c r="Q149" s="4">
        <v>333</v>
      </c>
      <c r="R149" s="4">
        <v>647</v>
      </c>
      <c r="S149" s="4">
        <v>205</v>
      </c>
      <c r="T149" s="4">
        <v>64</v>
      </c>
      <c r="U149" s="4">
        <v>88</v>
      </c>
      <c r="V149" s="4">
        <v>1942</v>
      </c>
      <c r="W149" s="4">
        <v>13.060320000000001</v>
      </c>
      <c r="X149" s="4">
        <v>35.162390000000002</v>
      </c>
      <c r="Y149" s="4">
        <v>65.301590000000004</v>
      </c>
      <c r="Z149" s="4">
        <v>2.6923080000000001</v>
      </c>
      <c r="AA149" s="4">
        <v>5</v>
      </c>
      <c r="AB149" s="4">
        <v>1.857143</v>
      </c>
      <c r="AC149" s="4">
        <v>2.1389999999999999E-2</v>
      </c>
      <c r="AD149" s="4">
        <v>4.9829999999999999E-2</v>
      </c>
      <c r="AE149" s="4">
        <v>1.5557E-2</v>
      </c>
      <c r="AF149" s="4">
        <v>971</v>
      </c>
      <c r="AG149" s="6"/>
      <c r="AH149" s="3" t="s">
        <v>43</v>
      </c>
      <c r="AI149" s="7" t="s">
        <v>495</v>
      </c>
      <c r="AJ149" s="3" t="s">
        <v>496</v>
      </c>
    </row>
    <row r="150" spans="1:36" ht="15" x14ac:dyDescent="0.25">
      <c r="A150" s="3" t="s">
        <v>497</v>
      </c>
      <c r="B150" s="4">
        <v>2016</v>
      </c>
      <c r="C150" s="3" t="s">
        <v>41</v>
      </c>
      <c r="D150" s="5">
        <v>72</v>
      </c>
      <c r="E150" s="8">
        <v>7</v>
      </c>
      <c r="F150" s="8">
        <v>67</v>
      </c>
      <c r="G150" s="9">
        <f t="shared" si="0"/>
        <v>60</v>
      </c>
      <c r="H150" s="3">
        <v>6</v>
      </c>
      <c r="I150" s="4">
        <v>12</v>
      </c>
      <c r="J150" s="3" t="s">
        <v>42</v>
      </c>
      <c r="K150" s="4">
        <v>1.67</v>
      </c>
      <c r="L150" s="4">
        <v>233</v>
      </c>
      <c r="M150" s="4">
        <v>588</v>
      </c>
      <c r="N150" s="4">
        <v>6928</v>
      </c>
      <c r="O150" s="4">
        <v>1708</v>
      </c>
      <c r="P150" s="4">
        <v>5422</v>
      </c>
      <c r="Q150" s="4">
        <v>483</v>
      </c>
      <c r="R150" s="4">
        <v>1225</v>
      </c>
      <c r="S150" s="4">
        <v>404</v>
      </c>
      <c r="T150" s="4">
        <v>98</v>
      </c>
      <c r="U150" s="4">
        <v>148</v>
      </c>
      <c r="V150" s="4">
        <v>3167</v>
      </c>
      <c r="W150" s="4">
        <v>11.782310000000001</v>
      </c>
      <c r="X150" s="4">
        <v>29.733910000000002</v>
      </c>
      <c r="Y150" s="4">
        <v>96.222219999999993</v>
      </c>
      <c r="Z150" s="4">
        <v>2.5236049999999999</v>
      </c>
      <c r="AA150" s="4">
        <v>8.1666670000000003</v>
      </c>
      <c r="AB150" s="4">
        <v>3.2361110000000002</v>
      </c>
      <c r="AC150" s="4">
        <v>2.1363E-2</v>
      </c>
      <c r="AD150" s="4">
        <v>5.8313999999999998E-2</v>
      </c>
      <c r="AE150" s="4">
        <v>1.4145E-2</v>
      </c>
      <c r="AF150" s="4">
        <v>1583.5</v>
      </c>
      <c r="AG150" s="6"/>
      <c r="AH150" s="3" t="s">
        <v>241</v>
      </c>
      <c r="AI150" s="7" t="s">
        <v>498</v>
      </c>
      <c r="AJ150" s="3" t="s">
        <v>499</v>
      </c>
    </row>
    <row r="151" spans="1:36" ht="15" x14ac:dyDescent="0.25">
      <c r="A151" s="3" t="s">
        <v>500</v>
      </c>
      <c r="B151" s="4">
        <v>2016</v>
      </c>
      <c r="C151" s="3" t="s">
        <v>37</v>
      </c>
      <c r="D151" s="5">
        <v>56</v>
      </c>
      <c r="E151" s="8">
        <v>6</v>
      </c>
      <c r="F151" s="8">
        <v>53</v>
      </c>
      <c r="G151" s="9">
        <f t="shared" si="0"/>
        <v>47</v>
      </c>
      <c r="H151" s="3">
        <v>6</v>
      </c>
      <c r="I151" s="4">
        <v>12</v>
      </c>
      <c r="J151" s="3" t="s">
        <v>42</v>
      </c>
      <c r="K151" s="4">
        <v>1.5</v>
      </c>
      <c r="L151" s="4">
        <v>304</v>
      </c>
      <c r="M151" s="4">
        <v>555</v>
      </c>
      <c r="N151" s="4">
        <v>5521</v>
      </c>
      <c r="O151" s="4">
        <v>1401</v>
      </c>
      <c r="P151" s="4">
        <v>4332</v>
      </c>
      <c r="Q151" s="4">
        <v>443</v>
      </c>
      <c r="R151" s="4">
        <v>958</v>
      </c>
      <c r="S151" s="4">
        <v>246</v>
      </c>
      <c r="T151" s="4">
        <v>97</v>
      </c>
      <c r="U151" s="4">
        <v>81</v>
      </c>
      <c r="V151" s="4">
        <v>2578</v>
      </c>
      <c r="W151" s="4">
        <v>9.9477480000000007</v>
      </c>
      <c r="X151" s="4">
        <v>18.161180000000002</v>
      </c>
      <c r="Y151" s="4">
        <v>98.589290000000005</v>
      </c>
      <c r="Z151" s="4">
        <v>1.825658</v>
      </c>
      <c r="AA151" s="4">
        <v>9.9107140000000005</v>
      </c>
      <c r="AB151" s="4">
        <v>5.4285709999999998</v>
      </c>
      <c r="AC151" s="4">
        <v>1.4671E-2</v>
      </c>
      <c r="AD151" s="4">
        <v>4.4556999999999999E-2</v>
      </c>
      <c r="AE151" s="4">
        <v>1.7569000000000001E-2</v>
      </c>
      <c r="AF151" s="4">
        <v>1289</v>
      </c>
      <c r="AG151" s="6"/>
      <c r="AH151" s="6"/>
      <c r="AI151" s="7" t="s">
        <v>501</v>
      </c>
      <c r="AJ151" s="3" t="s">
        <v>502</v>
      </c>
    </row>
    <row r="152" spans="1:36" ht="15" x14ac:dyDescent="0.25">
      <c r="A152" s="3" t="s">
        <v>503</v>
      </c>
      <c r="B152" s="4">
        <v>2016</v>
      </c>
      <c r="C152" s="3" t="s">
        <v>41</v>
      </c>
      <c r="D152" s="5">
        <v>60</v>
      </c>
      <c r="E152" s="8">
        <v>8</v>
      </c>
      <c r="F152" s="8">
        <v>56</v>
      </c>
      <c r="G152" s="9">
        <f t="shared" si="0"/>
        <v>48</v>
      </c>
      <c r="H152" s="3">
        <v>9</v>
      </c>
      <c r="I152" s="4">
        <v>14</v>
      </c>
      <c r="J152" s="3" t="s">
        <v>42</v>
      </c>
      <c r="K152" s="4">
        <v>1.57</v>
      </c>
      <c r="L152" s="4">
        <v>335</v>
      </c>
      <c r="M152" s="4">
        <v>758</v>
      </c>
      <c r="N152" s="4">
        <v>7794</v>
      </c>
      <c r="O152" s="4">
        <v>1708</v>
      </c>
      <c r="P152" s="4">
        <v>5255</v>
      </c>
      <c r="Q152" s="4">
        <v>533</v>
      </c>
      <c r="R152" s="4">
        <v>1175</v>
      </c>
      <c r="S152" s="4">
        <v>416</v>
      </c>
      <c r="T152" s="4">
        <v>154</v>
      </c>
      <c r="U152" s="4">
        <v>163</v>
      </c>
      <c r="V152" s="4">
        <v>3419</v>
      </c>
      <c r="W152" s="4">
        <v>10.28232</v>
      </c>
      <c r="X152" s="4">
        <v>23.26567</v>
      </c>
      <c r="Y152" s="4">
        <v>129.9</v>
      </c>
      <c r="Z152" s="4">
        <v>2.2626870000000001</v>
      </c>
      <c r="AA152" s="4">
        <v>12.633330000000001</v>
      </c>
      <c r="AB152" s="4">
        <v>5.5833329999999997</v>
      </c>
      <c r="AC152" s="4">
        <v>2.0913999999999999E-2</v>
      </c>
      <c r="AD152" s="4">
        <v>5.3373999999999998E-2</v>
      </c>
      <c r="AE152" s="4">
        <v>1.9758999999999999E-2</v>
      </c>
      <c r="AF152" s="4">
        <v>1709.5</v>
      </c>
      <c r="AG152" s="6"/>
      <c r="AH152" s="3" t="s">
        <v>241</v>
      </c>
      <c r="AI152" s="7" t="s">
        <v>504</v>
      </c>
      <c r="AJ152" s="3" t="s">
        <v>505</v>
      </c>
    </row>
    <row r="153" spans="1:36" ht="15" x14ac:dyDescent="0.25">
      <c r="A153" s="3" t="s">
        <v>506</v>
      </c>
      <c r="B153" s="4">
        <v>2016</v>
      </c>
      <c r="C153" s="3" t="s">
        <v>37</v>
      </c>
      <c r="D153" s="5">
        <v>66</v>
      </c>
      <c r="E153" s="8">
        <v>6</v>
      </c>
      <c r="F153" s="8">
        <v>62</v>
      </c>
      <c r="G153" s="9">
        <f t="shared" si="0"/>
        <v>56</v>
      </c>
      <c r="H153" s="3">
        <v>7</v>
      </c>
      <c r="I153" s="4">
        <v>11</v>
      </c>
      <c r="J153" s="3" t="s">
        <v>38</v>
      </c>
      <c r="K153" s="4">
        <v>1.1499999999999999</v>
      </c>
      <c r="L153" s="4">
        <v>417</v>
      </c>
      <c r="M153" s="4">
        <v>1043</v>
      </c>
      <c r="N153" s="4">
        <v>10818</v>
      </c>
      <c r="O153" s="4">
        <v>2324</v>
      </c>
      <c r="P153" s="4">
        <v>7217</v>
      </c>
      <c r="Q153" s="4">
        <v>700</v>
      </c>
      <c r="R153" s="4">
        <v>1624</v>
      </c>
      <c r="S153" s="4">
        <v>664</v>
      </c>
      <c r="T153" s="4">
        <v>186</v>
      </c>
      <c r="U153" s="4">
        <v>265</v>
      </c>
      <c r="V153" s="4">
        <v>5341</v>
      </c>
      <c r="W153" s="4">
        <v>10.372</v>
      </c>
      <c r="X153" s="4">
        <v>25.942450000000001</v>
      </c>
      <c r="Y153" s="4">
        <v>163.9091</v>
      </c>
      <c r="Z153" s="4">
        <v>2.5011990000000002</v>
      </c>
      <c r="AA153" s="4">
        <v>15.80303</v>
      </c>
      <c r="AB153" s="4">
        <v>6.3181820000000002</v>
      </c>
      <c r="AC153" s="4">
        <v>2.4496E-2</v>
      </c>
      <c r="AD153" s="4">
        <v>6.1379000000000003E-2</v>
      </c>
      <c r="AE153" s="4">
        <v>1.7194000000000001E-2</v>
      </c>
      <c r="AF153" s="4">
        <v>2670.5</v>
      </c>
      <c r="AG153" s="6"/>
      <c r="AH153" s="3" t="s">
        <v>90</v>
      </c>
      <c r="AI153" s="7" t="s">
        <v>507</v>
      </c>
      <c r="AJ153" s="3" t="s">
        <v>508</v>
      </c>
    </row>
    <row r="154" spans="1:36" ht="15" x14ac:dyDescent="0.25">
      <c r="A154" s="3" t="s">
        <v>509</v>
      </c>
      <c r="B154" s="4">
        <v>2016</v>
      </c>
      <c r="C154" s="3" t="s">
        <v>41</v>
      </c>
      <c r="D154" s="5">
        <v>58</v>
      </c>
      <c r="E154" s="8">
        <v>8</v>
      </c>
      <c r="F154" s="8">
        <v>55</v>
      </c>
      <c r="G154" s="9">
        <f t="shared" si="0"/>
        <v>47</v>
      </c>
      <c r="H154" s="3">
        <v>6</v>
      </c>
      <c r="I154" s="4">
        <v>12</v>
      </c>
      <c r="J154" s="3" t="s">
        <v>42</v>
      </c>
      <c r="K154" s="4">
        <v>1.83</v>
      </c>
      <c r="L154" s="4">
        <v>215</v>
      </c>
      <c r="M154" s="4">
        <v>449</v>
      </c>
      <c r="N154" s="4">
        <v>5131</v>
      </c>
      <c r="O154" s="4">
        <v>1317</v>
      </c>
      <c r="P154" s="4">
        <v>3936</v>
      </c>
      <c r="Q154" s="4">
        <v>466</v>
      </c>
      <c r="R154" s="4">
        <v>851</v>
      </c>
      <c r="S154" s="4">
        <v>293</v>
      </c>
      <c r="T154" s="4">
        <v>81</v>
      </c>
      <c r="U154" s="4">
        <v>91</v>
      </c>
      <c r="V154" s="4">
        <v>2247</v>
      </c>
      <c r="W154" s="4">
        <v>11.427619999999999</v>
      </c>
      <c r="X154" s="4">
        <v>23.865120000000001</v>
      </c>
      <c r="Y154" s="4">
        <v>88.465519999999998</v>
      </c>
      <c r="Z154" s="4">
        <v>2.0883720000000001</v>
      </c>
      <c r="AA154" s="4">
        <v>7.7413790000000002</v>
      </c>
      <c r="AB154" s="4">
        <v>3.7068970000000001</v>
      </c>
      <c r="AC154" s="4">
        <v>1.7735000000000001E-2</v>
      </c>
      <c r="AD154" s="4">
        <v>5.7104000000000002E-2</v>
      </c>
      <c r="AE154" s="4">
        <v>1.5786000000000001E-2</v>
      </c>
      <c r="AF154" s="4">
        <v>1123.5</v>
      </c>
      <c r="AG154" s="6"/>
      <c r="AH154" s="3" t="s">
        <v>86</v>
      </c>
      <c r="AI154" s="6"/>
      <c r="AJ154" s="6"/>
    </row>
    <row r="155" spans="1:36" ht="15" x14ac:dyDescent="0.25">
      <c r="A155" s="3" t="s">
        <v>510</v>
      </c>
      <c r="B155" s="4">
        <v>2016</v>
      </c>
      <c r="C155" s="3" t="s">
        <v>37</v>
      </c>
      <c r="D155" s="5">
        <v>72</v>
      </c>
      <c r="E155" s="8">
        <v>11</v>
      </c>
      <c r="F155" s="8">
        <v>68</v>
      </c>
      <c r="G155" s="9">
        <f t="shared" si="0"/>
        <v>57</v>
      </c>
      <c r="H155" s="3">
        <v>8</v>
      </c>
      <c r="I155" s="4">
        <v>14</v>
      </c>
      <c r="J155" s="3" t="s">
        <v>42</v>
      </c>
      <c r="K155" s="4">
        <v>1.29</v>
      </c>
      <c r="L155" s="4">
        <v>223</v>
      </c>
      <c r="M155" s="4">
        <v>629</v>
      </c>
      <c r="N155" s="4">
        <v>5924</v>
      </c>
      <c r="O155" s="4">
        <v>1184</v>
      </c>
      <c r="P155" s="4">
        <v>3646</v>
      </c>
      <c r="Q155" s="4">
        <v>373</v>
      </c>
      <c r="R155" s="4">
        <v>811</v>
      </c>
      <c r="S155" s="4">
        <v>505</v>
      </c>
      <c r="T155" s="4">
        <v>251</v>
      </c>
      <c r="U155" s="4">
        <v>321</v>
      </c>
      <c r="V155" s="4">
        <v>2551</v>
      </c>
      <c r="W155" s="4">
        <v>9.4181240000000006</v>
      </c>
      <c r="X155" s="4">
        <v>26.565020000000001</v>
      </c>
      <c r="Y155" s="4">
        <v>82.277780000000007</v>
      </c>
      <c r="Z155" s="4">
        <v>2.8206280000000001</v>
      </c>
      <c r="AA155" s="4">
        <v>8.7361109999999993</v>
      </c>
      <c r="AB155" s="4">
        <v>3.0972219999999999</v>
      </c>
      <c r="AC155" s="4">
        <v>5.4185999999999998E-2</v>
      </c>
      <c r="AD155" s="4">
        <v>8.5246000000000002E-2</v>
      </c>
      <c r="AE155" s="4">
        <v>4.2369999999999998E-2</v>
      </c>
      <c r="AF155" s="4">
        <v>1275.5</v>
      </c>
      <c r="AG155" s="6"/>
      <c r="AH155" s="3" t="s">
        <v>222</v>
      </c>
      <c r="AI155" s="7" t="s">
        <v>511</v>
      </c>
      <c r="AJ155" s="3" t="s">
        <v>512</v>
      </c>
    </row>
    <row r="156" spans="1:36" ht="15" x14ac:dyDescent="0.25">
      <c r="A156" s="3" t="s">
        <v>513</v>
      </c>
      <c r="B156" s="4">
        <v>2016</v>
      </c>
      <c r="C156" s="3" t="s">
        <v>37</v>
      </c>
      <c r="D156" s="5">
        <v>71</v>
      </c>
      <c r="E156" s="8">
        <v>6</v>
      </c>
      <c r="F156" s="8">
        <v>67</v>
      </c>
      <c r="G156" s="9">
        <f t="shared" si="0"/>
        <v>61</v>
      </c>
      <c r="H156" s="3">
        <v>6</v>
      </c>
      <c r="I156" s="4">
        <v>11</v>
      </c>
      <c r="J156" s="3" t="s">
        <v>38</v>
      </c>
      <c r="K156" s="4">
        <v>1.5</v>
      </c>
      <c r="L156" s="4">
        <v>223</v>
      </c>
      <c r="M156" s="4">
        <v>833</v>
      </c>
      <c r="N156" s="4">
        <v>11565</v>
      </c>
      <c r="O156" s="4">
        <v>2462</v>
      </c>
      <c r="P156" s="4">
        <v>7629</v>
      </c>
      <c r="Q156" s="4">
        <v>732</v>
      </c>
      <c r="R156" s="4">
        <v>1730</v>
      </c>
      <c r="S156" s="4">
        <v>609</v>
      </c>
      <c r="T156" s="4">
        <v>238</v>
      </c>
      <c r="U156" s="4">
        <v>192</v>
      </c>
      <c r="V156" s="4">
        <v>6113</v>
      </c>
      <c r="W156" s="4">
        <v>13.88355</v>
      </c>
      <c r="X156" s="4">
        <v>51.860990000000001</v>
      </c>
      <c r="Y156" s="4">
        <v>162.88730000000001</v>
      </c>
      <c r="Z156" s="4">
        <v>3.7354259999999999</v>
      </c>
      <c r="AA156" s="4">
        <v>11.732390000000001</v>
      </c>
      <c r="AB156" s="4">
        <v>3.1408450000000001</v>
      </c>
      <c r="AC156" s="4">
        <v>1.6601999999999999E-2</v>
      </c>
      <c r="AD156" s="4">
        <v>5.2658999999999997E-2</v>
      </c>
      <c r="AE156" s="4">
        <v>2.0579E-2</v>
      </c>
      <c r="AF156" s="4">
        <v>3056.5</v>
      </c>
      <c r="AG156" s="6"/>
      <c r="AH156" s="6"/>
      <c r="AI156" s="6"/>
      <c r="AJ156" s="6"/>
    </row>
    <row r="157" spans="1:36" ht="15" x14ac:dyDescent="0.25">
      <c r="A157" s="3" t="s">
        <v>514</v>
      </c>
      <c r="B157" s="4">
        <v>2016</v>
      </c>
      <c r="C157" s="3" t="s">
        <v>37</v>
      </c>
      <c r="D157" s="5">
        <v>57</v>
      </c>
      <c r="E157" s="8">
        <v>7</v>
      </c>
      <c r="F157" s="8">
        <v>54</v>
      </c>
      <c r="G157" s="9">
        <f t="shared" si="0"/>
        <v>47</v>
      </c>
      <c r="H157" s="3">
        <v>4</v>
      </c>
      <c r="I157" s="4">
        <v>12</v>
      </c>
      <c r="J157" s="3" t="s">
        <v>38</v>
      </c>
      <c r="K157" s="4">
        <v>1.58</v>
      </c>
      <c r="L157" s="4">
        <v>468</v>
      </c>
      <c r="M157" s="4">
        <v>660</v>
      </c>
      <c r="N157" s="4">
        <v>5841</v>
      </c>
      <c r="O157" s="4">
        <v>1078</v>
      </c>
      <c r="P157" s="4">
        <v>3232</v>
      </c>
      <c r="Q157" s="4">
        <v>386</v>
      </c>
      <c r="R157" s="4">
        <v>692</v>
      </c>
      <c r="S157" s="4">
        <v>258</v>
      </c>
      <c r="T157" s="4">
        <v>63</v>
      </c>
      <c r="U157" s="4">
        <v>85</v>
      </c>
      <c r="V157" s="4">
        <v>2512</v>
      </c>
      <c r="W157" s="4">
        <v>8.85</v>
      </c>
      <c r="X157" s="4">
        <v>12.48077</v>
      </c>
      <c r="Y157" s="4">
        <v>102.47369999999999</v>
      </c>
      <c r="Z157" s="4">
        <v>1.410256</v>
      </c>
      <c r="AA157" s="4">
        <v>11.578950000000001</v>
      </c>
      <c r="AB157" s="4">
        <v>8.2105259999999998</v>
      </c>
      <c r="AC157" s="4">
        <v>1.4552000000000001E-2</v>
      </c>
      <c r="AD157" s="4">
        <v>4.4171000000000002E-2</v>
      </c>
      <c r="AE157" s="4">
        <v>1.0786E-2</v>
      </c>
      <c r="AF157" s="4">
        <v>1256</v>
      </c>
      <c r="AG157" s="6"/>
      <c r="AH157" s="3" t="s">
        <v>111</v>
      </c>
      <c r="AI157" s="7" t="s">
        <v>515</v>
      </c>
      <c r="AJ157" s="3" t="s">
        <v>516</v>
      </c>
    </row>
    <row r="158" spans="1:36" ht="15" x14ac:dyDescent="0.25">
      <c r="A158" s="3" t="s">
        <v>517</v>
      </c>
      <c r="B158" s="4">
        <v>2016</v>
      </c>
      <c r="C158" s="3" t="s">
        <v>37</v>
      </c>
      <c r="D158" s="5">
        <v>60</v>
      </c>
      <c r="E158" s="8">
        <v>8</v>
      </c>
      <c r="F158" s="8">
        <v>56</v>
      </c>
      <c r="G158" s="9">
        <f t="shared" si="0"/>
        <v>48</v>
      </c>
      <c r="H158" s="3">
        <v>6</v>
      </c>
      <c r="I158" s="4">
        <v>12</v>
      </c>
      <c r="J158" s="3" t="s">
        <v>42</v>
      </c>
      <c r="K158" s="4">
        <v>1.92</v>
      </c>
      <c r="L158" s="4">
        <v>233</v>
      </c>
      <c r="M158" s="4">
        <v>494</v>
      </c>
      <c r="N158" s="4">
        <v>5171</v>
      </c>
      <c r="O158" s="4">
        <v>1412</v>
      </c>
      <c r="P158" s="4">
        <v>4330</v>
      </c>
      <c r="Q158" s="4">
        <v>460</v>
      </c>
      <c r="R158" s="4">
        <v>952</v>
      </c>
      <c r="S158" s="4">
        <v>336</v>
      </c>
      <c r="T158" s="4">
        <v>90</v>
      </c>
      <c r="U158" s="4">
        <v>91</v>
      </c>
      <c r="V158" s="4">
        <v>2225</v>
      </c>
      <c r="W158" s="4">
        <v>10.467610000000001</v>
      </c>
      <c r="X158" s="4">
        <v>22.19313</v>
      </c>
      <c r="Y158" s="4">
        <v>86.183329999999998</v>
      </c>
      <c r="Z158" s="4">
        <v>2.1201720000000002</v>
      </c>
      <c r="AA158" s="4">
        <v>8.233333</v>
      </c>
      <c r="AB158" s="4">
        <v>3.8833329999999999</v>
      </c>
      <c r="AC158" s="4">
        <v>1.7597999999999999E-2</v>
      </c>
      <c r="AD158" s="4">
        <v>6.4977999999999994E-2</v>
      </c>
      <c r="AE158" s="4">
        <v>1.7405E-2</v>
      </c>
      <c r="AF158" s="4">
        <v>1112.5</v>
      </c>
      <c r="AG158" s="6"/>
      <c r="AH158" s="3" t="s">
        <v>402</v>
      </c>
      <c r="AI158" s="6"/>
      <c r="AJ158" s="6"/>
    </row>
    <row r="159" spans="1:36" ht="15" x14ac:dyDescent="0.25">
      <c r="A159" s="3" t="s">
        <v>518</v>
      </c>
      <c r="B159" s="4">
        <v>2016</v>
      </c>
      <c r="C159" s="3" t="s">
        <v>41</v>
      </c>
      <c r="D159" s="5">
        <v>59</v>
      </c>
      <c r="E159" s="8">
        <v>9</v>
      </c>
      <c r="F159" s="8">
        <v>56</v>
      </c>
      <c r="G159" s="9">
        <f t="shared" si="0"/>
        <v>47</v>
      </c>
      <c r="H159" s="3">
        <v>4</v>
      </c>
      <c r="I159" s="4">
        <v>12</v>
      </c>
      <c r="J159" s="3" t="s">
        <v>42</v>
      </c>
      <c r="K159" s="4">
        <v>1.67</v>
      </c>
      <c r="L159" s="4">
        <v>178</v>
      </c>
      <c r="M159" s="4">
        <v>349</v>
      </c>
      <c r="N159" s="4">
        <v>4852</v>
      </c>
      <c r="O159" s="4">
        <v>1303</v>
      </c>
      <c r="P159" s="4">
        <v>3986</v>
      </c>
      <c r="Q159" s="4">
        <v>450</v>
      </c>
      <c r="R159" s="4">
        <v>853</v>
      </c>
      <c r="S159" s="4">
        <v>224</v>
      </c>
      <c r="T159" s="4">
        <v>73</v>
      </c>
      <c r="U159" s="4">
        <v>61</v>
      </c>
      <c r="V159" s="4">
        <v>2306</v>
      </c>
      <c r="W159" s="4">
        <v>13.90258</v>
      </c>
      <c r="X159" s="4">
        <v>27.258430000000001</v>
      </c>
      <c r="Y159" s="4">
        <v>82.237290000000002</v>
      </c>
      <c r="Z159" s="4">
        <v>1.960674</v>
      </c>
      <c r="AA159" s="4">
        <v>5.915254</v>
      </c>
      <c r="AB159" s="4">
        <v>3.0169489999999999</v>
      </c>
      <c r="AC159" s="4">
        <v>1.2572E-2</v>
      </c>
      <c r="AD159" s="4">
        <v>4.6167E-2</v>
      </c>
      <c r="AE159" s="4">
        <v>1.5044999999999999E-2</v>
      </c>
      <c r="AF159" s="4">
        <v>1153</v>
      </c>
      <c r="AG159" s="6"/>
      <c r="AH159" s="3" t="s">
        <v>436</v>
      </c>
      <c r="AI159" s="7" t="s">
        <v>519</v>
      </c>
      <c r="AJ159" s="3" t="s">
        <v>520</v>
      </c>
    </row>
    <row r="160" spans="1:36" ht="15" x14ac:dyDescent="0.25">
      <c r="A160" s="3" t="s">
        <v>521</v>
      </c>
      <c r="B160" s="4">
        <v>2016</v>
      </c>
      <c r="C160" s="3" t="s">
        <v>41</v>
      </c>
      <c r="D160" s="5">
        <v>62</v>
      </c>
      <c r="E160" s="8">
        <v>8</v>
      </c>
      <c r="F160" s="8">
        <v>57</v>
      </c>
      <c r="G160" s="9">
        <f t="shared" si="0"/>
        <v>49</v>
      </c>
      <c r="H160" s="3">
        <v>7</v>
      </c>
      <c r="I160" s="4">
        <v>12</v>
      </c>
      <c r="J160" s="3" t="s">
        <v>42</v>
      </c>
      <c r="K160" s="4">
        <v>1.5</v>
      </c>
      <c r="L160" s="4">
        <v>158</v>
      </c>
      <c r="M160" s="4">
        <v>499</v>
      </c>
      <c r="N160" s="4">
        <v>7132</v>
      </c>
      <c r="O160" s="4">
        <v>1912</v>
      </c>
      <c r="P160" s="4">
        <v>5835</v>
      </c>
      <c r="Q160" s="4">
        <v>617</v>
      </c>
      <c r="R160" s="4">
        <v>1295</v>
      </c>
      <c r="S160" s="4">
        <v>415</v>
      </c>
      <c r="T160" s="4">
        <v>132</v>
      </c>
      <c r="U160" s="4">
        <v>155</v>
      </c>
      <c r="V160" s="4">
        <v>3356</v>
      </c>
      <c r="W160" s="4">
        <v>14.292590000000001</v>
      </c>
      <c r="X160" s="4">
        <v>45.139240000000001</v>
      </c>
      <c r="Y160" s="4">
        <v>115.03230000000001</v>
      </c>
      <c r="Z160" s="4">
        <v>3.1582279999999998</v>
      </c>
      <c r="AA160" s="4">
        <v>8.048387</v>
      </c>
      <c r="AB160" s="4">
        <v>2.548387</v>
      </c>
      <c r="AC160" s="4">
        <v>2.1732999999999999E-2</v>
      </c>
      <c r="AD160" s="4">
        <v>5.8187999999999997E-2</v>
      </c>
      <c r="AE160" s="4">
        <v>1.8508E-2</v>
      </c>
      <c r="AF160" s="4">
        <v>1678</v>
      </c>
      <c r="AG160" s="6"/>
      <c r="AH160" s="3" t="s">
        <v>82</v>
      </c>
      <c r="AI160" s="7" t="s">
        <v>522</v>
      </c>
      <c r="AJ160" s="3" t="s">
        <v>523</v>
      </c>
    </row>
    <row r="161" spans="1:36" ht="15" x14ac:dyDescent="0.25">
      <c r="A161" s="3" t="s">
        <v>524</v>
      </c>
      <c r="B161" s="4">
        <v>2016</v>
      </c>
      <c r="C161" s="3" t="s">
        <v>37</v>
      </c>
      <c r="D161" s="5">
        <v>84</v>
      </c>
      <c r="E161" s="8">
        <v>11</v>
      </c>
      <c r="F161" s="8">
        <v>80</v>
      </c>
      <c r="G161" s="9">
        <f t="shared" si="0"/>
        <v>69</v>
      </c>
      <c r="H161" s="3">
        <v>7</v>
      </c>
      <c r="I161" s="4">
        <v>12</v>
      </c>
      <c r="J161" s="3" t="s">
        <v>42</v>
      </c>
      <c r="K161" s="4">
        <v>1.83</v>
      </c>
      <c r="L161" s="4">
        <v>1815</v>
      </c>
      <c r="M161" s="4">
        <v>819</v>
      </c>
      <c r="N161" s="4">
        <v>8202</v>
      </c>
      <c r="O161" s="4">
        <v>1650</v>
      </c>
      <c r="P161" s="4">
        <v>5012</v>
      </c>
      <c r="Q161" s="4">
        <v>537</v>
      </c>
      <c r="R161" s="4">
        <v>1113</v>
      </c>
      <c r="S161" s="4">
        <v>360</v>
      </c>
      <c r="T161" s="4">
        <v>100</v>
      </c>
      <c r="U161" s="4">
        <v>146</v>
      </c>
      <c r="V161" s="4">
        <v>3276</v>
      </c>
      <c r="W161" s="4">
        <v>10.01465</v>
      </c>
      <c r="X161" s="4">
        <v>4.5190080000000004</v>
      </c>
      <c r="Y161" s="4">
        <v>97.642859999999999</v>
      </c>
      <c r="Z161" s="4">
        <v>0.45123999999999997</v>
      </c>
      <c r="AA161" s="4">
        <v>9.75</v>
      </c>
      <c r="AB161" s="4">
        <v>21.607140000000001</v>
      </c>
      <c r="AC161" s="4">
        <v>1.7801000000000001E-2</v>
      </c>
      <c r="AD161" s="4">
        <v>4.3892E-2</v>
      </c>
      <c r="AE161" s="4">
        <v>1.2192E-2</v>
      </c>
      <c r="AF161" s="4">
        <v>1638</v>
      </c>
      <c r="AG161" s="6"/>
      <c r="AH161" s="3" t="s">
        <v>525</v>
      </c>
      <c r="AI161" s="6"/>
      <c r="AJ161" s="6"/>
    </row>
    <row r="162" spans="1:36" ht="15" x14ac:dyDescent="0.25">
      <c r="A162" s="3" t="s">
        <v>526</v>
      </c>
      <c r="B162" s="4">
        <v>2016</v>
      </c>
      <c r="C162" s="3" t="s">
        <v>41</v>
      </c>
      <c r="D162" s="5">
        <v>64</v>
      </c>
      <c r="E162" s="8">
        <v>6</v>
      </c>
      <c r="F162" s="8">
        <v>61</v>
      </c>
      <c r="G162" s="9">
        <f t="shared" si="0"/>
        <v>55</v>
      </c>
      <c r="H162" s="3">
        <v>3</v>
      </c>
      <c r="I162" s="4">
        <v>14</v>
      </c>
      <c r="J162" s="3" t="s">
        <v>309</v>
      </c>
      <c r="K162" s="4">
        <v>207</v>
      </c>
      <c r="L162" s="4">
        <v>176</v>
      </c>
      <c r="M162" s="4">
        <v>519</v>
      </c>
      <c r="N162" s="4">
        <v>4606</v>
      </c>
      <c r="O162" s="4">
        <v>1172</v>
      </c>
      <c r="P162" s="4">
        <v>3627</v>
      </c>
      <c r="Q162" s="4">
        <v>382</v>
      </c>
      <c r="R162" s="4">
        <v>790</v>
      </c>
      <c r="S162" s="4">
        <v>207</v>
      </c>
      <c r="T162" s="4">
        <v>52</v>
      </c>
      <c r="U162" s="4">
        <v>100</v>
      </c>
      <c r="V162" s="4">
        <v>2349</v>
      </c>
      <c r="W162" s="4">
        <v>8.8747589999999992</v>
      </c>
      <c r="X162" s="4">
        <v>26.170449999999999</v>
      </c>
      <c r="Y162" s="4">
        <v>71.96875</v>
      </c>
      <c r="Z162" s="4">
        <v>2.9488639999999999</v>
      </c>
      <c r="AA162" s="4">
        <v>8.109375</v>
      </c>
      <c r="AB162" s="4">
        <v>2.75</v>
      </c>
      <c r="AC162" s="4">
        <v>2.1711000000000001E-2</v>
      </c>
      <c r="AD162" s="4">
        <v>4.4941000000000002E-2</v>
      </c>
      <c r="AE162" s="4">
        <v>1.129E-2</v>
      </c>
      <c r="AF162" s="4">
        <v>1174.5</v>
      </c>
      <c r="AG162" s="6"/>
      <c r="AH162" s="3" t="s">
        <v>222</v>
      </c>
      <c r="AI162" s="7" t="s">
        <v>527</v>
      </c>
      <c r="AJ162" s="3" t="s">
        <v>528</v>
      </c>
    </row>
    <row r="163" spans="1:36" ht="15" x14ac:dyDescent="0.25">
      <c r="A163" s="3" t="s">
        <v>529</v>
      </c>
      <c r="B163" s="4">
        <v>2016</v>
      </c>
      <c r="C163" s="3" t="s">
        <v>37</v>
      </c>
      <c r="D163" s="5">
        <v>70</v>
      </c>
      <c r="E163" s="8">
        <v>6</v>
      </c>
      <c r="F163" s="8">
        <v>67</v>
      </c>
      <c r="G163" s="9">
        <f t="shared" si="0"/>
        <v>61</v>
      </c>
      <c r="H163" s="3">
        <v>10</v>
      </c>
      <c r="I163" s="4">
        <v>11</v>
      </c>
      <c r="J163" s="3" t="s">
        <v>38</v>
      </c>
      <c r="K163" s="4">
        <v>1.5</v>
      </c>
      <c r="L163" s="4">
        <v>413</v>
      </c>
      <c r="M163" s="4">
        <v>1077</v>
      </c>
      <c r="N163" s="4">
        <v>8958</v>
      </c>
      <c r="O163" s="4">
        <v>1601</v>
      </c>
      <c r="P163" s="4">
        <v>4837</v>
      </c>
      <c r="Q163" s="4">
        <v>568</v>
      </c>
      <c r="R163" s="4">
        <v>1033</v>
      </c>
      <c r="S163" s="4">
        <v>447</v>
      </c>
      <c r="T163" s="4">
        <v>133</v>
      </c>
      <c r="U163" s="4">
        <v>155</v>
      </c>
      <c r="V163" s="4">
        <v>4260</v>
      </c>
      <c r="W163" s="4">
        <v>8.3175489999999996</v>
      </c>
      <c r="X163" s="4">
        <v>21.690069999999999</v>
      </c>
      <c r="Y163" s="4">
        <v>127.9714</v>
      </c>
      <c r="Z163" s="4">
        <v>2.607748</v>
      </c>
      <c r="AA163" s="4">
        <v>15.38571</v>
      </c>
      <c r="AB163" s="4">
        <v>5.9</v>
      </c>
      <c r="AC163" s="4">
        <v>1.7302999999999999E-2</v>
      </c>
      <c r="AD163" s="4">
        <v>4.99E-2</v>
      </c>
      <c r="AE163" s="4">
        <v>1.4847000000000001E-2</v>
      </c>
      <c r="AF163" s="4">
        <v>2130</v>
      </c>
      <c r="AG163" s="6"/>
      <c r="AH163" s="3" t="s">
        <v>190</v>
      </c>
      <c r="AI163" s="7" t="s">
        <v>530</v>
      </c>
      <c r="AJ163" s="3" t="s">
        <v>531</v>
      </c>
    </row>
    <row r="164" spans="1:36" ht="15" x14ac:dyDescent="0.25">
      <c r="A164" s="3" t="s">
        <v>532</v>
      </c>
      <c r="B164" s="4">
        <v>2016</v>
      </c>
      <c r="C164" s="3" t="s">
        <v>41</v>
      </c>
      <c r="D164" s="5">
        <v>65</v>
      </c>
      <c r="E164" s="8">
        <v>12</v>
      </c>
      <c r="F164" s="8">
        <v>60</v>
      </c>
      <c r="G164" s="9">
        <f t="shared" si="0"/>
        <v>48</v>
      </c>
      <c r="H164" s="3">
        <v>1</v>
      </c>
      <c r="I164" s="4">
        <v>12</v>
      </c>
      <c r="J164" s="3" t="s">
        <v>42</v>
      </c>
      <c r="K164" s="4">
        <v>1.83</v>
      </c>
      <c r="L164" s="4">
        <v>355</v>
      </c>
      <c r="M164" s="4">
        <v>575</v>
      </c>
      <c r="N164" s="4">
        <v>5927</v>
      </c>
      <c r="O164" s="4">
        <v>1566</v>
      </c>
      <c r="P164" s="4">
        <v>4701</v>
      </c>
      <c r="Q164" s="4">
        <v>536</v>
      </c>
      <c r="R164" s="4">
        <v>1030</v>
      </c>
      <c r="S164" s="4">
        <v>248</v>
      </c>
      <c r="T164" s="4">
        <v>108</v>
      </c>
      <c r="U164" s="4">
        <v>96</v>
      </c>
      <c r="V164" s="4">
        <v>2738</v>
      </c>
      <c r="W164" s="4">
        <v>10.307829999999999</v>
      </c>
      <c r="X164" s="4">
        <v>16.69577</v>
      </c>
      <c r="Y164" s="4">
        <v>91.184619999999995</v>
      </c>
      <c r="Z164" s="4">
        <v>1.619718</v>
      </c>
      <c r="AA164" s="4">
        <v>8.8461540000000003</v>
      </c>
      <c r="AB164" s="4">
        <v>5.461538</v>
      </c>
      <c r="AC164" s="4">
        <v>1.6197E-2</v>
      </c>
      <c r="AD164" s="4">
        <v>4.1841999999999997E-2</v>
      </c>
      <c r="AE164" s="4">
        <v>1.8221999999999999E-2</v>
      </c>
      <c r="AF164" s="4">
        <v>1369</v>
      </c>
      <c r="AG164" s="6"/>
      <c r="AH164" s="3" t="s">
        <v>86</v>
      </c>
      <c r="AI164" s="7" t="s">
        <v>533</v>
      </c>
      <c r="AJ164" s="3" t="s">
        <v>534</v>
      </c>
    </row>
    <row r="165" spans="1:36" ht="15" x14ac:dyDescent="0.25">
      <c r="A165" s="3" t="s">
        <v>535</v>
      </c>
      <c r="B165" s="4">
        <v>2016</v>
      </c>
      <c r="C165" s="3" t="s">
        <v>41</v>
      </c>
      <c r="D165" s="5">
        <v>63</v>
      </c>
      <c r="E165" s="8">
        <v>12</v>
      </c>
      <c r="F165" s="8">
        <v>59</v>
      </c>
      <c r="G165" s="9">
        <f t="shared" si="0"/>
        <v>47</v>
      </c>
      <c r="H165" s="3">
        <v>6</v>
      </c>
      <c r="I165" s="4">
        <v>16</v>
      </c>
      <c r="J165" s="3" t="s">
        <v>42</v>
      </c>
      <c r="K165" s="4">
        <v>1.5</v>
      </c>
      <c r="L165" s="4">
        <v>190</v>
      </c>
      <c r="M165" s="4">
        <v>445</v>
      </c>
      <c r="N165" s="4">
        <v>3855</v>
      </c>
      <c r="O165" s="4">
        <v>1260</v>
      </c>
      <c r="P165" s="4">
        <v>3811</v>
      </c>
      <c r="Q165" s="4">
        <v>410</v>
      </c>
      <c r="R165" s="4">
        <v>850</v>
      </c>
      <c r="S165" s="4">
        <v>294</v>
      </c>
      <c r="T165" s="4">
        <v>82</v>
      </c>
      <c r="U165" s="4">
        <v>95</v>
      </c>
      <c r="V165" s="4">
        <v>1963</v>
      </c>
      <c r="W165" s="4">
        <v>8.6629210000000008</v>
      </c>
      <c r="X165" s="4">
        <v>20.289470000000001</v>
      </c>
      <c r="Y165" s="4">
        <v>61.190480000000001</v>
      </c>
      <c r="Z165" s="4">
        <v>2.3421050000000001</v>
      </c>
      <c r="AA165" s="4">
        <v>7.0634920000000001</v>
      </c>
      <c r="AB165" s="4">
        <v>3.015873</v>
      </c>
      <c r="AC165" s="4">
        <v>2.4643000000000002E-2</v>
      </c>
      <c r="AD165" s="4">
        <v>7.6264999999999999E-2</v>
      </c>
      <c r="AE165" s="4">
        <v>2.1271000000000002E-2</v>
      </c>
      <c r="AF165" s="4">
        <v>981.5</v>
      </c>
      <c r="AG165" s="6"/>
      <c r="AH165" s="3" t="s">
        <v>402</v>
      </c>
      <c r="AI165" s="7" t="s">
        <v>536</v>
      </c>
      <c r="AJ165" s="3" t="s">
        <v>537</v>
      </c>
    </row>
    <row r="166" spans="1:36" ht="15" x14ac:dyDescent="0.25">
      <c r="A166" s="3" t="s">
        <v>538</v>
      </c>
      <c r="B166" s="4">
        <v>2016</v>
      </c>
      <c r="C166" s="3" t="s">
        <v>41</v>
      </c>
      <c r="D166" s="5">
        <v>72</v>
      </c>
      <c r="E166" s="8">
        <v>9</v>
      </c>
      <c r="F166" s="8">
        <v>67</v>
      </c>
      <c r="G166" s="9">
        <f t="shared" si="0"/>
        <v>58</v>
      </c>
      <c r="H166" s="3">
        <v>11</v>
      </c>
      <c r="I166" s="4">
        <v>12</v>
      </c>
      <c r="J166" s="3" t="s">
        <v>42</v>
      </c>
      <c r="K166" s="4">
        <v>1.67</v>
      </c>
      <c r="L166" s="4">
        <v>328</v>
      </c>
      <c r="M166" s="4">
        <v>358</v>
      </c>
      <c r="N166" s="4">
        <v>3383</v>
      </c>
      <c r="O166" s="4">
        <v>991</v>
      </c>
      <c r="P166" s="4">
        <v>3012</v>
      </c>
      <c r="Q166" s="4">
        <v>337</v>
      </c>
      <c r="R166" s="4">
        <v>654</v>
      </c>
      <c r="S166" s="4">
        <v>147</v>
      </c>
      <c r="T166" s="4">
        <v>69</v>
      </c>
      <c r="U166" s="4">
        <v>72</v>
      </c>
      <c r="V166" s="4">
        <v>1691</v>
      </c>
      <c r="W166" s="4">
        <v>9.4497210000000003</v>
      </c>
      <c r="X166" s="4">
        <v>10.314019999999999</v>
      </c>
      <c r="Y166" s="4">
        <v>46.986109999999996</v>
      </c>
      <c r="Z166" s="4">
        <v>1.0914630000000001</v>
      </c>
      <c r="AA166" s="4">
        <v>4.9722220000000004</v>
      </c>
      <c r="AB166" s="4">
        <v>4.5555560000000002</v>
      </c>
      <c r="AC166" s="4">
        <v>2.1283E-2</v>
      </c>
      <c r="AD166" s="4">
        <v>4.3452999999999999E-2</v>
      </c>
      <c r="AE166" s="4">
        <v>2.0396000000000001E-2</v>
      </c>
      <c r="AF166" s="4">
        <v>845.5</v>
      </c>
      <c r="AG166" s="6"/>
      <c r="AH166" s="3" t="s">
        <v>190</v>
      </c>
      <c r="AI166" s="7" t="s">
        <v>539</v>
      </c>
      <c r="AJ166" s="3" t="s">
        <v>540</v>
      </c>
    </row>
    <row r="167" spans="1:36" ht="15" x14ac:dyDescent="0.25">
      <c r="A167" s="3" t="s">
        <v>541</v>
      </c>
      <c r="B167" s="4">
        <v>2016</v>
      </c>
      <c r="C167" s="3" t="s">
        <v>41</v>
      </c>
      <c r="D167" s="5">
        <v>65</v>
      </c>
      <c r="E167" s="8">
        <v>8</v>
      </c>
      <c r="F167" s="8">
        <v>61</v>
      </c>
      <c r="G167" s="9">
        <f t="shared" si="0"/>
        <v>53</v>
      </c>
      <c r="H167" s="3">
        <v>5</v>
      </c>
      <c r="I167" s="4">
        <v>12</v>
      </c>
      <c r="J167" s="3" t="s">
        <v>42</v>
      </c>
      <c r="K167" s="4">
        <v>1.67</v>
      </c>
      <c r="L167" s="4">
        <v>382</v>
      </c>
      <c r="M167" s="4">
        <v>559</v>
      </c>
      <c r="N167" s="4">
        <v>6820</v>
      </c>
      <c r="O167" s="4">
        <v>1278</v>
      </c>
      <c r="P167" s="4">
        <v>3752</v>
      </c>
      <c r="Q167" s="4">
        <v>487</v>
      </c>
      <c r="R167" s="4">
        <v>791</v>
      </c>
      <c r="S167" s="4">
        <v>218</v>
      </c>
      <c r="T167" s="4">
        <v>112</v>
      </c>
      <c r="U167" s="4">
        <v>81</v>
      </c>
      <c r="V167" s="4">
        <v>3477</v>
      </c>
      <c r="W167" s="4">
        <v>12.20036</v>
      </c>
      <c r="X167" s="4">
        <v>17.853400000000001</v>
      </c>
      <c r="Y167" s="4">
        <v>104.92310000000001</v>
      </c>
      <c r="Z167" s="4">
        <v>1.4633510000000001</v>
      </c>
      <c r="AA167" s="4">
        <v>8.6</v>
      </c>
      <c r="AB167" s="4">
        <v>5.8769229999999997</v>
      </c>
      <c r="AC167" s="4">
        <v>1.1877E-2</v>
      </c>
      <c r="AD167" s="4">
        <v>3.1965E-2</v>
      </c>
      <c r="AE167" s="4">
        <v>1.6421999999999999E-2</v>
      </c>
      <c r="AF167" s="4">
        <v>1738.5</v>
      </c>
      <c r="AG167" s="6"/>
      <c r="AH167" s="3" t="s">
        <v>144</v>
      </c>
      <c r="AI167" s="7" t="s">
        <v>542</v>
      </c>
      <c r="AJ167" s="3" t="s">
        <v>543</v>
      </c>
    </row>
    <row r="168" spans="1:36" ht="15" x14ac:dyDescent="0.25">
      <c r="A168" s="3" t="s">
        <v>544</v>
      </c>
      <c r="B168" s="4">
        <v>2016</v>
      </c>
      <c r="C168" s="3" t="s">
        <v>37</v>
      </c>
      <c r="D168" s="5">
        <v>70</v>
      </c>
      <c r="E168" s="8">
        <v>6</v>
      </c>
      <c r="F168" s="8">
        <v>67</v>
      </c>
      <c r="G168" s="9">
        <f t="shared" si="0"/>
        <v>61</v>
      </c>
      <c r="H168" s="3">
        <v>6</v>
      </c>
      <c r="I168" s="4">
        <v>11</v>
      </c>
      <c r="J168" s="3" t="s">
        <v>38</v>
      </c>
      <c r="K168" s="4">
        <v>1.5</v>
      </c>
      <c r="L168" s="4">
        <v>385</v>
      </c>
      <c r="M168" s="4">
        <v>961</v>
      </c>
      <c r="N168" s="4">
        <v>10397</v>
      </c>
      <c r="O168" s="4">
        <v>1791</v>
      </c>
      <c r="P168" s="4">
        <v>5525</v>
      </c>
      <c r="Q168" s="4">
        <v>545</v>
      </c>
      <c r="R168" s="4">
        <v>1246</v>
      </c>
      <c r="S168" s="4">
        <v>462</v>
      </c>
      <c r="T168" s="4">
        <v>317</v>
      </c>
      <c r="U168" s="4">
        <v>116</v>
      </c>
      <c r="V168" s="4">
        <v>4913</v>
      </c>
      <c r="W168" s="4">
        <v>10.81894</v>
      </c>
      <c r="X168" s="4">
        <v>27.005189999999999</v>
      </c>
      <c r="Y168" s="4">
        <v>148.52860000000001</v>
      </c>
      <c r="Z168" s="4">
        <v>2.4961039999999999</v>
      </c>
      <c r="AA168" s="4">
        <v>13.728569999999999</v>
      </c>
      <c r="AB168" s="4">
        <v>5.5</v>
      </c>
      <c r="AC168" s="4">
        <v>1.1157E-2</v>
      </c>
      <c r="AD168" s="4">
        <v>4.4436000000000003E-2</v>
      </c>
      <c r="AE168" s="4">
        <v>3.049E-2</v>
      </c>
      <c r="AF168" s="4">
        <v>2456.5</v>
      </c>
      <c r="AG168" s="6"/>
      <c r="AH168" s="3" t="s">
        <v>137</v>
      </c>
      <c r="AI168" s="7" t="s">
        <v>545</v>
      </c>
      <c r="AJ168" s="3" t="s">
        <v>546</v>
      </c>
    </row>
    <row r="169" spans="1:36" ht="15" x14ac:dyDescent="0.25">
      <c r="A169" s="3" t="s">
        <v>547</v>
      </c>
      <c r="B169" s="4">
        <v>2017</v>
      </c>
      <c r="C169" s="3" t="s">
        <v>41</v>
      </c>
      <c r="D169" s="5">
        <v>67</v>
      </c>
      <c r="E169" s="8">
        <v>11</v>
      </c>
      <c r="F169" s="8">
        <v>63</v>
      </c>
      <c r="G169" s="9">
        <f t="shared" si="0"/>
        <v>52</v>
      </c>
      <c r="H169" s="3">
        <v>4</v>
      </c>
      <c r="I169" s="4">
        <v>12</v>
      </c>
      <c r="J169" s="3" t="s">
        <v>42</v>
      </c>
      <c r="K169" s="4">
        <v>1.5</v>
      </c>
      <c r="L169" s="4">
        <v>304</v>
      </c>
      <c r="M169" s="4">
        <v>1318</v>
      </c>
      <c r="N169" s="4">
        <v>13511</v>
      </c>
      <c r="O169" s="4">
        <v>2317</v>
      </c>
      <c r="P169" s="4">
        <v>7428</v>
      </c>
      <c r="Q169" s="4">
        <v>640</v>
      </c>
      <c r="R169" s="4">
        <v>1677</v>
      </c>
      <c r="S169" s="4">
        <v>552</v>
      </c>
      <c r="T169" s="4">
        <v>248</v>
      </c>
      <c r="U169" s="4">
        <v>239</v>
      </c>
      <c r="V169" s="4">
        <v>5922</v>
      </c>
      <c r="W169" s="4">
        <v>10.251139999999999</v>
      </c>
      <c r="X169" s="4">
        <v>44.44408</v>
      </c>
      <c r="Y169" s="4">
        <v>201.6567</v>
      </c>
      <c r="Z169" s="4">
        <v>4.3355259999999998</v>
      </c>
      <c r="AA169" s="4">
        <v>19.67164</v>
      </c>
      <c r="AB169" s="4">
        <v>4.5373130000000002</v>
      </c>
      <c r="AC169" s="4">
        <v>1.7689E-2</v>
      </c>
      <c r="AD169" s="4">
        <v>4.0856000000000003E-2</v>
      </c>
      <c r="AE169" s="4">
        <v>1.8355E-2</v>
      </c>
      <c r="AF169" s="4">
        <v>2961</v>
      </c>
      <c r="AG169" s="6"/>
      <c r="AH169" s="3" t="s">
        <v>151</v>
      </c>
      <c r="AI169" s="7" t="s">
        <v>548</v>
      </c>
      <c r="AJ169" s="3" t="s">
        <v>549</v>
      </c>
    </row>
    <row r="170" spans="1:36" ht="15" x14ac:dyDescent="0.25">
      <c r="A170" s="3" t="s">
        <v>550</v>
      </c>
      <c r="B170" s="4">
        <v>2016</v>
      </c>
      <c r="C170" s="3" t="s">
        <v>41</v>
      </c>
      <c r="D170" s="5">
        <v>64</v>
      </c>
      <c r="E170" s="8">
        <v>11</v>
      </c>
      <c r="F170" s="8">
        <v>59</v>
      </c>
      <c r="G170" s="9">
        <f t="shared" si="0"/>
        <v>48</v>
      </c>
      <c r="H170" s="3">
        <v>1</v>
      </c>
      <c r="I170" s="4">
        <v>12</v>
      </c>
      <c r="J170" s="3" t="s">
        <v>42</v>
      </c>
      <c r="K170" s="4">
        <v>1.83</v>
      </c>
      <c r="L170" s="4">
        <v>203</v>
      </c>
      <c r="M170" s="4">
        <v>503</v>
      </c>
      <c r="N170" s="4">
        <v>5539</v>
      </c>
      <c r="O170" s="4">
        <v>1602</v>
      </c>
      <c r="P170" s="4">
        <v>4684</v>
      </c>
      <c r="Q170" s="4">
        <v>581</v>
      </c>
      <c r="R170" s="4">
        <v>1021</v>
      </c>
      <c r="S170" s="4">
        <v>394</v>
      </c>
      <c r="T170" s="4">
        <v>150</v>
      </c>
      <c r="U170" s="4">
        <v>150</v>
      </c>
      <c r="V170" s="4">
        <v>2753</v>
      </c>
      <c r="W170" s="4">
        <v>11.01193</v>
      </c>
      <c r="X170" s="4">
        <v>27.285710000000002</v>
      </c>
      <c r="Y170" s="4">
        <v>86.546880000000002</v>
      </c>
      <c r="Z170" s="4">
        <v>2.477833</v>
      </c>
      <c r="AA170" s="4">
        <v>7.859375</v>
      </c>
      <c r="AB170" s="4">
        <v>3.171875</v>
      </c>
      <c r="AC170" s="4">
        <v>2.7081000000000001E-2</v>
      </c>
      <c r="AD170" s="4">
        <v>7.1132000000000001E-2</v>
      </c>
      <c r="AE170" s="4">
        <v>2.7081000000000001E-2</v>
      </c>
      <c r="AF170" s="4">
        <v>1376.5</v>
      </c>
      <c r="AG170" s="6"/>
      <c r="AH170" s="3" t="s">
        <v>402</v>
      </c>
      <c r="AI170" s="7" t="s">
        <v>551</v>
      </c>
      <c r="AJ170" s="3" t="s">
        <v>552</v>
      </c>
    </row>
    <row r="171" spans="1:36" ht="15" x14ac:dyDescent="0.25">
      <c r="A171" s="3" t="s">
        <v>553</v>
      </c>
      <c r="B171" s="4">
        <v>2016</v>
      </c>
      <c r="C171" s="3" t="s">
        <v>41</v>
      </c>
      <c r="D171" s="5">
        <v>67</v>
      </c>
      <c r="E171" s="8">
        <v>12</v>
      </c>
      <c r="F171" s="8">
        <v>62</v>
      </c>
      <c r="G171" s="9">
        <f t="shared" si="0"/>
        <v>50</v>
      </c>
      <c r="H171" s="3">
        <v>5</v>
      </c>
      <c r="I171" s="4">
        <v>12</v>
      </c>
      <c r="J171" s="3" t="s">
        <v>42</v>
      </c>
      <c r="K171" s="4">
        <v>1.5</v>
      </c>
      <c r="L171" s="4">
        <v>392</v>
      </c>
      <c r="M171" s="4">
        <v>804</v>
      </c>
      <c r="N171" s="4">
        <v>6998</v>
      </c>
      <c r="O171" s="4">
        <v>1676</v>
      </c>
      <c r="P171" s="4">
        <v>4908</v>
      </c>
      <c r="Q171" s="4">
        <v>641</v>
      </c>
      <c r="R171" s="4">
        <v>1035</v>
      </c>
      <c r="S171" s="4">
        <v>333</v>
      </c>
      <c r="T171" s="4">
        <v>92</v>
      </c>
      <c r="U171" s="4">
        <v>153</v>
      </c>
      <c r="V171" s="4">
        <v>3715</v>
      </c>
      <c r="W171" s="4">
        <v>8.7039799999999996</v>
      </c>
      <c r="X171" s="4">
        <v>17.852039999999999</v>
      </c>
      <c r="Y171" s="4">
        <v>104.4478</v>
      </c>
      <c r="Z171" s="4">
        <v>2.0510199999999998</v>
      </c>
      <c r="AA171" s="4">
        <v>12</v>
      </c>
      <c r="AB171" s="4">
        <v>5.850746</v>
      </c>
      <c r="AC171" s="4">
        <v>2.1863E-2</v>
      </c>
      <c r="AD171" s="4">
        <v>4.7585000000000002E-2</v>
      </c>
      <c r="AE171" s="4">
        <v>1.3147000000000001E-2</v>
      </c>
      <c r="AF171" s="4">
        <v>1857.5</v>
      </c>
      <c r="AG171" s="6"/>
      <c r="AH171" s="3" t="s">
        <v>190</v>
      </c>
      <c r="AI171" s="7" t="s">
        <v>554</v>
      </c>
      <c r="AJ171" s="3" t="s">
        <v>555</v>
      </c>
    </row>
    <row r="172" spans="1:36" ht="15" x14ac:dyDescent="0.25">
      <c r="A172" s="3" t="s">
        <v>556</v>
      </c>
      <c r="B172" s="4">
        <v>2016</v>
      </c>
      <c r="C172" s="3" t="s">
        <v>37</v>
      </c>
      <c r="D172" s="5">
        <v>63</v>
      </c>
      <c r="E172" s="8">
        <v>12</v>
      </c>
      <c r="F172" s="8">
        <v>58</v>
      </c>
      <c r="G172" s="9">
        <f t="shared" si="0"/>
        <v>46</v>
      </c>
      <c r="H172" s="3">
        <v>2</v>
      </c>
      <c r="I172" s="4">
        <v>12</v>
      </c>
      <c r="J172" s="3" t="s">
        <v>42</v>
      </c>
      <c r="K172" s="4">
        <v>1.58</v>
      </c>
      <c r="L172" s="4">
        <v>217</v>
      </c>
      <c r="M172" s="4">
        <v>505</v>
      </c>
      <c r="N172" s="4">
        <v>6737</v>
      </c>
      <c r="O172" s="4">
        <v>1427</v>
      </c>
      <c r="P172" s="4">
        <v>4458</v>
      </c>
      <c r="Q172" s="4">
        <v>424</v>
      </c>
      <c r="R172" s="4">
        <v>1003</v>
      </c>
      <c r="S172" s="4">
        <v>328</v>
      </c>
      <c r="T172" s="4">
        <v>78</v>
      </c>
      <c r="U172" s="4">
        <v>107</v>
      </c>
      <c r="V172" s="4">
        <v>3153</v>
      </c>
      <c r="W172" s="4">
        <v>13.340590000000001</v>
      </c>
      <c r="X172" s="4">
        <v>31.04608</v>
      </c>
      <c r="Y172" s="4">
        <v>106.9365</v>
      </c>
      <c r="Z172" s="4">
        <v>2.3271890000000002</v>
      </c>
      <c r="AA172" s="4">
        <v>8.0158729999999991</v>
      </c>
      <c r="AB172" s="4">
        <v>3.4444439999999998</v>
      </c>
      <c r="AC172" s="4">
        <v>1.5882E-2</v>
      </c>
      <c r="AD172" s="4">
        <v>4.8686E-2</v>
      </c>
      <c r="AE172" s="4">
        <v>1.1578E-2</v>
      </c>
      <c r="AF172" s="4">
        <v>1576.5</v>
      </c>
      <c r="AG172" s="6"/>
      <c r="AH172" s="3" t="s">
        <v>47</v>
      </c>
      <c r="AI172" s="6"/>
      <c r="AJ172" s="6"/>
    </row>
    <row r="173" spans="1:36" ht="15" x14ac:dyDescent="0.25">
      <c r="A173" s="3" t="s">
        <v>557</v>
      </c>
      <c r="B173" s="4">
        <v>2016</v>
      </c>
      <c r="C173" s="3" t="s">
        <v>41</v>
      </c>
      <c r="D173" s="5">
        <v>66</v>
      </c>
      <c r="E173" s="8">
        <v>6</v>
      </c>
      <c r="F173" s="8">
        <v>62</v>
      </c>
      <c r="G173" s="9">
        <f t="shared" si="0"/>
        <v>56</v>
      </c>
      <c r="H173" s="3">
        <v>4</v>
      </c>
      <c r="I173" s="4">
        <v>15</v>
      </c>
      <c r="J173" s="3" t="s">
        <v>42</v>
      </c>
      <c r="K173" s="4">
        <v>2</v>
      </c>
      <c r="L173" s="4">
        <v>260</v>
      </c>
      <c r="M173" s="4">
        <v>622</v>
      </c>
      <c r="N173" s="4">
        <v>6923</v>
      </c>
      <c r="O173" s="4">
        <v>1318</v>
      </c>
      <c r="P173" s="4">
        <v>4055</v>
      </c>
      <c r="Q173" s="4">
        <v>441</v>
      </c>
      <c r="R173" s="4">
        <v>877</v>
      </c>
      <c r="S173" s="4">
        <v>262</v>
      </c>
      <c r="T173" s="4">
        <v>82</v>
      </c>
      <c r="U173" s="4">
        <v>84</v>
      </c>
      <c r="V173" s="4">
        <v>3268</v>
      </c>
      <c r="W173" s="4">
        <v>11.130229999999999</v>
      </c>
      <c r="X173" s="4">
        <v>26.626919999999998</v>
      </c>
      <c r="Y173" s="4">
        <v>104.8939</v>
      </c>
      <c r="Z173" s="4">
        <v>2.3923079999999999</v>
      </c>
      <c r="AA173" s="4">
        <v>9.4242419999999996</v>
      </c>
      <c r="AB173" s="4">
        <v>3.9393940000000001</v>
      </c>
      <c r="AC173" s="4">
        <v>1.2133E-2</v>
      </c>
      <c r="AD173" s="4">
        <v>3.7844999999999997E-2</v>
      </c>
      <c r="AE173" s="4">
        <v>1.1845E-2</v>
      </c>
      <c r="AF173" s="4">
        <v>1634</v>
      </c>
      <c r="AG173" s="6"/>
      <c r="AH173" s="3" t="s">
        <v>137</v>
      </c>
      <c r="AI173" s="7" t="s">
        <v>558</v>
      </c>
      <c r="AJ173" s="3" t="s">
        <v>559</v>
      </c>
    </row>
    <row r="174" spans="1:36" ht="15" x14ac:dyDescent="0.25">
      <c r="A174" s="3" t="s">
        <v>560</v>
      </c>
      <c r="B174" s="4">
        <v>2016</v>
      </c>
      <c r="C174" s="3" t="s">
        <v>37</v>
      </c>
      <c r="D174" s="5">
        <v>57</v>
      </c>
      <c r="E174" s="8">
        <v>6</v>
      </c>
      <c r="F174" s="8">
        <v>53</v>
      </c>
      <c r="G174" s="9">
        <f t="shared" si="0"/>
        <v>47</v>
      </c>
      <c r="H174" s="3">
        <v>1</v>
      </c>
      <c r="I174" s="4">
        <v>11</v>
      </c>
      <c r="J174" s="3" t="s">
        <v>38</v>
      </c>
      <c r="K174" s="4">
        <v>1.5</v>
      </c>
      <c r="L174" s="4">
        <v>300</v>
      </c>
      <c r="M174" s="4">
        <v>767</v>
      </c>
      <c r="N174" s="4">
        <v>8247</v>
      </c>
      <c r="O174" s="4">
        <v>1695</v>
      </c>
      <c r="P174" s="4">
        <v>5260</v>
      </c>
      <c r="Q174" s="4">
        <v>528</v>
      </c>
      <c r="R174" s="4">
        <v>1167</v>
      </c>
      <c r="S174" s="4">
        <v>505</v>
      </c>
      <c r="T174" s="4">
        <v>111</v>
      </c>
      <c r="U174" s="4">
        <v>157</v>
      </c>
      <c r="V174" s="4">
        <v>3873</v>
      </c>
      <c r="W174" s="4">
        <v>10.752280000000001</v>
      </c>
      <c r="X174" s="4">
        <v>27.49</v>
      </c>
      <c r="Y174" s="4">
        <v>144.6842</v>
      </c>
      <c r="Z174" s="4">
        <v>2.556667</v>
      </c>
      <c r="AA174" s="4">
        <v>13.45614</v>
      </c>
      <c r="AB174" s="4">
        <v>5.2631579999999998</v>
      </c>
      <c r="AC174" s="4">
        <v>1.9036999999999998E-2</v>
      </c>
      <c r="AD174" s="4">
        <v>6.1233999999999997E-2</v>
      </c>
      <c r="AE174" s="4">
        <v>1.3459E-2</v>
      </c>
      <c r="AF174" s="4">
        <v>1936.5</v>
      </c>
      <c r="AG174" s="6"/>
      <c r="AH174" s="3" t="s">
        <v>115</v>
      </c>
      <c r="AI174" s="7" t="s">
        <v>561</v>
      </c>
      <c r="AJ174" s="3" t="s">
        <v>562</v>
      </c>
    </row>
    <row r="175" spans="1:36" ht="15" x14ac:dyDescent="0.25">
      <c r="A175" s="3" t="s">
        <v>563</v>
      </c>
      <c r="B175" s="4">
        <v>2016</v>
      </c>
      <c r="C175" s="3" t="s">
        <v>41</v>
      </c>
      <c r="D175" s="5">
        <v>60</v>
      </c>
      <c r="E175" s="8">
        <v>7</v>
      </c>
      <c r="F175" s="8">
        <v>56</v>
      </c>
      <c r="G175" s="9">
        <f t="shared" si="0"/>
        <v>49</v>
      </c>
      <c r="H175" s="3">
        <v>5</v>
      </c>
      <c r="I175" s="4">
        <v>12</v>
      </c>
      <c r="J175" s="3" t="s">
        <v>42</v>
      </c>
      <c r="K175" s="4">
        <v>1.67</v>
      </c>
      <c r="L175" s="4">
        <v>204</v>
      </c>
      <c r="M175" s="4">
        <v>567</v>
      </c>
      <c r="N175" s="4">
        <v>6491</v>
      </c>
      <c r="O175" s="4">
        <v>1472</v>
      </c>
      <c r="P175" s="4">
        <v>4555</v>
      </c>
      <c r="Q175" s="4">
        <v>458</v>
      </c>
      <c r="R175" s="4">
        <v>1014</v>
      </c>
      <c r="S175" s="4">
        <v>355</v>
      </c>
      <c r="T175" s="4">
        <v>70</v>
      </c>
      <c r="U175" s="4">
        <v>162</v>
      </c>
      <c r="V175" s="4">
        <v>2749</v>
      </c>
      <c r="W175" s="4">
        <v>11.44797</v>
      </c>
      <c r="X175" s="4">
        <v>31.818629999999999</v>
      </c>
      <c r="Y175" s="4">
        <v>108.1833</v>
      </c>
      <c r="Z175" s="4">
        <v>2.7794120000000002</v>
      </c>
      <c r="AA175" s="4">
        <v>9.4499999999999993</v>
      </c>
      <c r="AB175" s="4">
        <v>3.4</v>
      </c>
      <c r="AC175" s="4">
        <v>2.4958000000000001E-2</v>
      </c>
      <c r="AD175" s="4">
        <v>5.4690999999999997E-2</v>
      </c>
      <c r="AE175" s="4">
        <v>1.0784E-2</v>
      </c>
      <c r="AF175" s="4">
        <v>1374.5</v>
      </c>
      <c r="AG175" s="6"/>
      <c r="AH175" s="3" t="s">
        <v>130</v>
      </c>
      <c r="AI175" s="7" t="s">
        <v>564</v>
      </c>
      <c r="AJ175" s="3" t="s">
        <v>565</v>
      </c>
    </row>
    <row r="176" spans="1:36" ht="15" x14ac:dyDescent="0.25">
      <c r="A176" s="3" t="s">
        <v>566</v>
      </c>
      <c r="B176" s="4">
        <v>2016</v>
      </c>
      <c r="C176" s="3" t="s">
        <v>41</v>
      </c>
      <c r="D176" s="5">
        <v>63</v>
      </c>
      <c r="E176" s="8">
        <v>10</v>
      </c>
      <c r="F176" s="8">
        <v>58</v>
      </c>
      <c r="G176" s="9">
        <f t="shared" si="0"/>
        <v>48</v>
      </c>
      <c r="H176" s="3">
        <v>6</v>
      </c>
      <c r="I176" s="4">
        <v>12</v>
      </c>
      <c r="J176" s="3" t="s">
        <v>42</v>
      </c>
      <c r="K176" s="4">
        <v>1.83</v>
      </c>
      <c r="L176" s="4">
        <v>139</v>
      </c>
      <c r="M176" s="4">
        <v>434</v>
      </c>
      <c r="N176" s="4">
        <v>5403</v>
      </c>
      <c r="O176" s="4">
        <v>1452</v>
      </c>
      <c r="P176" s="4">
        <v>4376</v>
      </c>
      <c r="Q176" s="4">
        <v>523</v>
      </c>
      <c r="R176" s="4">
        <v>929</v>
      </c>
      <c r="S176" s="4">
        <v>297</v>
      </c>
      <c r="T176" s="4">
        <v>144</v>
      </c>
      <c r="U176" s="4">
        <v>102</v>
      </c>
      <c r="V176" s="4">
        <v>2490</v>
      </c>
      <c r="W176" s="4">
        <v>12.449310000000001</v>
      </c>
      <c r="X176" s="4">
        <v>38.8705</v>
      </c>
      <c r="Y176" s="4">
        <v>85.761899999999997</v>
      </c>
      <c r="Z176" s="4">
        <v>3.1223019999999999</v>
      </c>
      <c r="AA176" s="4">
        <v>6.8888889999999998</v>
      </c>
      <c r="AB176" s="4">
        <v>2.2063489999999999</v>
      </c>
      <c r="AC176" s="4">
        <v>1.8877999999999999E-2</v>
      </c>
      <c r="AD176" s="4">
        <v>5.4968999999999997E-2</v>
      </c>
      <c r="AE176" s="4">
        <v>2.6651999999999999E-2</v>
      </c>
      <c r="AF176" s="4">
        <v>1245</v>
      </c>
      <c r="AG176" s="6"/>
      <c r="AH176" s="3" t="s">
        <v>455</v>
      </c>
      <c r="AI176" s="7" t="s">
        <v>567</v>
      </c>
      <c r="AJ176" s="3" t="s">
        <v>568</v>
      </c>
    </row>
    <row r="177" spans="1:36" ht="15" x14ac:dyDescent="0.25">
      <c r="A177" s="3" t="s">
        <v>569</v>
      </c>
      <c r="B177" s="4">
        <v>2016</v>
      </c>
      <c r="C177" s="3" t="s">
        <v>41</v>
      </c>
      <c r="D177" s="5">
        <v>62</v>
      </c>
      <c r="E177" s="8">
        <v>9</v>
      </c>
      <c r="F177" s="8">
        <v>57</v>
      </c>
      <c r="G177" s="9">
        <f t="shared" si="0"/>
        <v>48</v>
      </c>
      <c r="H177" s="3">
        <v>4</v>
      </c>
      <c r="I177" s="4">
        <v>12</v>
      </c>
      <c r="J177" s="3" t="s">
        <v>42</v>
      </c>
      <c r="K177" s="4">
        <v>1.64</v>
      </c>
      <c r="L177" s="4">
        <v>275</v>
      </c>
      <c r="M177" s="4">
        <v>737</v>
      </c>
      <c r="N177" s="4">
        <v>6384</v>
      </c>
      <c r="O177" s="4">
        <v>1204</v>
      </c>
      <c r="P177" s="4">
        <v>3566</v>
      </c>
      <c r="Q177" s="4">
        <v>414</v>
      </c>
      <c r="R177" s="4">
        <v>790</v>
      </c>
      <c r="S177" s="4">
        <v>282</v>
      </c>
      <c r="T177" s="4">
        <v>114</v>
      </c>
      <c r="U177" s="4">
        <v>106</v>
      </c>
      <c r="V177" s="4">
        <v>2844</v>
      </c>
      <c r="W177" s="4">
        <v>8.6621439999999996</v>
      </c>
      <c r="X177" s="4">
        <v>23.214549999999999</v>
      </c>
      <c r="Y177" s="4">
        <v>102.96769999999999</v>
      </c>
      <c r="Z177" s="4">
        <v>2.68</v>
      </c>
      <c r="AA177" s="4">
        <v>11.8871</v>
      </c>
      <c r="AB177" s="4">
        <v>4.4354839999999998</v>
      </c>
      <c r="AC177" s="4">
        <v>1.6604000000000001E-2</v>
      </c>
      <c r="AD177" s="4">
        <v>4.4172999999999997E-2</v>
      </c>
      <c r="AE177" s="4">
        <v>1.7857000000000001E-2</v>
      </c>
      <c r="AF177" s="4">
        <v>1422</v>
      </c>
      <c r="AG177" s="6"/>
      <c r="AH177" s="3" t="s">
        <v>241</v>
      </c>
      <c r="AI177" s="7" t="s">
        <v>570</v>
      </c>
      <c r="AJ177" s="3" t="s">
        <v>571</v>
      </c>
    </row>
    <row r="178" spans="1:36" ht="15" x14ac:dyDescent="0.25">
      <c r="A178" s="3" t="s">
        <v>572</v>
      </c>
      <c r="B178" s="4">
        <v>2016</v>
      </c>
      <c r="C178" s="3" t="s">
        <v>37</v>
      </c>
      <c r="D178" s="5">
        <v>55</v>
      </c>
      <c r="E178" s="8">
        <v>5</v>
      </c>
      <c r="F178" s="8">
        <v>52</v>
      </c>
      <c r="G178" s="9">
        <f t="shared" si="0"/>
        <v>47</v>
      </c>
      <c r="H178" s="3">
        <v>1</v>
      </c>
      <c r="I178" s="4">
        <v>11</v>
      </c>
      <c r="J178" s="3" t="s">
        <v>38</v>
      </c>
      <c r="K178" s="4">
        <v>1.5</v>
      </c>
      <c r="L178" s="4">
        <v>275</v>
      </c>
      <c r="M178" s="4">
        <v>741</v>
      </c>
      <c r="N178" s="4">
        <v>8205</v>
      </c>
      <c r="O178" s="4">
        <v>1783</v>
      </c>
      <c r="P178" s="4">
        <v>5442</v>
      </c>
      <c r="Q178" s="4">
        <v>614</v>
      </c>
      <c r="R178" s="4">
        <v>1169</v>
      </c>
      <c r="S178" s="4">
        <v>394</v>
      </c>
      <c r="T178" s="4">
        <v>141</v>
      </c>
      <c r="U178" s="4">
        <v>153</v>
      </c>
      <c r="V178" s="4">
        <v>3485</v>
      </c>
      <c r="W178" s="4">
        <v>11.07287</v>
      </c>
      <c r="X178" s="4">
        <v>29.836359999999999</v>
      </c>
      <c r="Y178" s="4">
        <v>149.18180000000001</v>
      </c>
      <c r="Z178" s="4">
        <v>2.6945450000000002</v>
      </c>
      <c r="AA178" s="4">
        <v>13.47273</v>
      </c>
      <c r="AB178" s="4">
        <v>5</v>
      </c>
      <c r="AC178" s="4">
        <v>1.8647E-2</v>
      </c>
      <c r="AD178" s="4">
        <v>4.802E-2</v>
      </c>
      <c r="AE178" s="4">
        <v>1.7184999999999999E-2</v>
      </c>
      <c r="AF178" s="4">
        <v>1742.5</v>
      </c>
      <c r="AG178" s="6"/>
      <c r="AH178" s="6"/>
      <c r="AI178" s="6"/>
      <c r="AJ178" s="6"/>
    </row>
    <row r="179" spans="1:36" ht="15" x14ac:dyDescent="0.25">
      <c r="A179" s="3" t="s">
        <v>573</v>
      </c>
      <c r="B179" s="4">
        <v>2016</v>
      </c>
      <c r="C179" s="3" t="s">
        <v>41</v>
      </c>
      <c r="D179" s="5">
        <v>65</v>
      </c>
      <c r="E179" s="8">
        <v>7</v>
      </c>
      <c r="F179" s="8">
        <v>62</v>
      </c>
      <c r="G179" s="9">
        <f t="shared" si="0"/>
        <v>55</v>
      </c>
      <c r="H179" s="3">
        <v>10</v>
      </c>
      <c r="I179" s="4">
        <v>12</v>
      </c>
      <c r="J179" s="3" t="s">
        <v>42</v>
      </c>
      <c r="K179" s="4">
        <v>1.5</v>
      </c>
      <c r="L179" s="4">
        <v>260</v>
      </c>
      <c r="M179" s="4">
        <v>746</v>
      </c>
      <c r="N179" s="4">
        <v>7185</v>
      </c>
      <c r="O179" s="4">
        <v>1886</v>
      </c>
      <c r="P179" s="4">
        <v>5827</v>
      </c>
      <c r="Q179" s="4">
        <v>605</v>
      </c>
      <c r="R179" s="4">
        <v>1281</v>
      </c>
      <c r="S179" s="4">
        <v>372</v>
      </c>
      <c r="T179" s="4">
        <v>162</v>
      </c>
      <c r="U179" s="4">
        <v>114</v>
      </c>
      <c r="V179" s="4">
        <v>3435</v>
      </c>
      <c r="W179" s="4">
        <v>9.6313669999999991</v>
      </c>
      <c r="X179" s="4">
        <v>27.634620000000002</v>
      </c>
      <c r="Y179" s="4">
        <v>110.5385</v>
      </c>
      <c r="Z179" s="4">
        <v>2.8692310000000001</v>
      </c>
      <c r="AA179" s="4">
        <v>11.47692</v>
      </c>
      <c r="AB179" s="4">
        <v>4</v>
      </c>
      <c r="AC179" s="4">
        <v>1.5866000000000002E-2</v>
      </c>
      <c r="AD179" s="4">
        <v>5.1775000000000002E-2</v>
      </c>
      <c r="AE179" s="4">
        <v>2.2547000000000001E-2</v>
      </c>
      <c r="AF179" s="4">
        <v>1717.5</v>
      </c>
      <c r="AG179" s="6"/>
      <c r="AH179" s="3" t="s">
        <v>130</v>
      </c>
      <c r="AI179" s="7" t="s">
        <v>574</v>
      </c>
      <c r="AJ179" s="3" t="s">
        <v>575</v>
      </c>
    </row>
    <row r="180" spans="1:36" ht="15" x14ac:dyDescent="0.25">
      <c r="A180" s="3" t="s">
        <v>576</v>
      </c>
      <c r="B180" s="4">
        <v>2017</v>
      </c>
      <c r="C180" s="3" t="s">
        <v>41</v>
      </c>
      <c r="D180" s="5">
        <v>70</v>
      </c>
      <c r="E180" s="8">
        <v>13</v>
      </c>
      <c r="F180" s="8">
        <v>64</v>
      </c>
      <c r="G180" s="9">
        <f t="shared" si="0"/>
        <v>51</v>
      </c>
      <c r="H180" s="3">
        <v>5</v>
      </c>
      <c r="I180" s="4">
        <v>12</v>
      </c>
      <c r="J180" s="3" t="s">
        <v>42</v>
      </c>
      <c r="K180" s="4">
        <v>1.5</v>
      </c>
      <c r="L180" s="4">
        <v>356</v>
      </c>
      <c r="M180" s="4">
        <v>910</v>
      </c>
      <c r="N180" s="4">
        <v>6784</v>
      </c>
      <c r="O180" s="4">
        <v>1821</v>
      </c>
      <c r="P180" s="4">
        <v>5298</v>
      </c>
      <c r="Q180" s="4">
        <v>703</v>
      </c>
      <c r="R180" s="4">
        <v>1118</v>
      </c>
      <c r="S180" s="4">
        <v>357</v>
      </c>
      <c r="T180" s="4">
        <v>107</v>
      </c>
      <c r="U180" s="4">
        <v>147</v>
      </c>
      <c r="V180" s="4">
        <v>3257</v>
      </c>
      <c r="W180" s="4">
        <v>7.4549450000000004</v>
      </c>
      <c r="X180" s="4">
        <v>19.056180000000001</v>
      </c>
      <c r="Y180" s="4">
        <v>96.914289999999994</v>
      </c>
      <c r="Z180" s="4">
        <v>2.5561799999999999</v>
      </c>
      <c r="AA180" s="4">
        <v>13</v>
      </c>
      <c r="AB180" s="4">
        <v>5.0857140000000003</v>
      </c>
      <c r="AC180" s="4">
        <v>2.1669000000000001E-2</v>
      </c>
      <c r="AD180" s="4">
        <v>5.2623999999999997E-2</v>
      </c>
      <c r="AE180" s="4">
        <v>1.5772000000000001E-2</v>
      </c>
      <c r="AF180" s="4">
        <v>1628.5</v>
      </c>
      <c r="AG180" s="6"/>
      <c r="AH180" s="3" t="s">
        <v>117</v>
      </c>
      <c r="AI180" s="7" t="s">
        <v>577</v>
      </c>
      <c r="AJ180" s="3" t="s">
        <v>578</v>
      </c>
    </row>
    <row r="181" spans="1:36" ht="15" x14ac:dyDescent="0.25">
      <c r="A181" s="3" t="s">
        <v>579</v>
      </c>
      <c r="B181" s="4">
        <v>2016</v>
      </c>
      <c r="C181" s="3" t="s">
        <v>37</v>
      </c>
      <c r="D181" s="5">
        <v>58</v>
      </c>
      <c r="E181" s="8">
        <v>6</v>
      </c>
      <c r="F181" s="8">
        <v>55</v>
      </c>
      <c r="G181" s="9">
        <f t="shared" si="0"/>
        <v>49</v>
      </c>
      <c r="H181" s="3">
        <v>4</v>
      </c>
      <c r="I181" s="4">
        <v>12</v>
      </c>
      <c r="J181" s="3" t="s">
        <v>108</v>
      </c>
      <c r="K181" s="4">
        <v>1.5</v>
      </c>
      <c r="L181" s="4">
        <v>252</v>
      </c>
      <c r="M181" s="4">
        <v>730</v>
      </c>
      <c r="N181" s="4">
        <v>6892</v>
      </c>
      <c r="O181" s="4">
        <v>1646</v>
      </c>
      <c r="P181" s="4">
        <v>5039</v>
      </c>
      <c r="Q181" s="4">
        <v>525</v>
      </c>
      <c r="R181" s="4">
        <v>1121</v>
      </c>
      <c r="S181" s="4">
        <v>310</v>
      </c>
      <c r="T181" s="4">
        <v>117</v>
      </c>
      <c r="U181" s="4">
        <v>111</v>
      </c>
      <c r="V181" s="4">
        <v>3051</v>
      </c>
      <c r="W181" s="4">
        <v>9.4410959999999999</v>
      </c>
      <c r="X181" s="4">
        <v>27.349209999999999</v>
      </c>
      <c r="Y181" s="4">
        <v>118.8276</v>
      </c>
      <c r="Z181" s="4">
        <v>2.8968250000000002</v>
      </c>
      <c r="AA181" s="4">
        <v>12.586209999999999</v>
      </c>
      <c r="AB181" s="4">
        <v>4.3448279999999997</v>
      </c>
      <c r="AC181" s="4">
        <v>1.6105999999999999E-2</v>
      </c>
      <c r="AD181" s="4">
        <v>4.4979999999999999E-2</v>
      </c>
      <c r="AE181" s="4">
        <v>1.6976000000000002E-2</v>
      </c>
      <c r="AF181" s="4">
        <v>1525.5</v>
      </c>
      <c r="AG181" s="6"/>
      <c r="AH181" s="3" t="s">
        <v>190</v>
      </c>
      <c r="AI181" s="7" t="s">
        <v>580</v>
      </c>
      <c r="AJ181" s="3" t="s">
        <v>581</v>
      </c>
    </row>
    <row r="182" spans="1:36" ht="15" x14ac:dyDescent="0.25">
      <c r="A182" s="3" t="s">
        <v>582</v>
      </c>
      <c r="B182" s="4">
        <v>2016</v>
      </c>
      <c r="C182" s="3" t="s">
        <v>41</v>
      </c>
      <c r="D182" s="5">
        <v>66</v>
      </c>
      <c r="E182" s="8">
        <v>11</v>
      </c>
      <c r="F182" s="8">
        <v>59</v>
      </c>
      <c r="G182" s="9">
        <f t="shared" si="0"/>
        <v>48</v>
      </c>
      <c r="H182" s="3">
        <v>5</v>
      </c>
      <c r="I182" s="4">
        <v>12</v>
      </c>
      <c r="J182" s="3" t="s">
        <v>42</v>
      </c>
      <c r="K182" s="4">
        <v>1.58</v>
      </c>
      <c r="L182" s="4">
        <v>451</v>
      </c>
      <c r="M182" s="4">
        <v>587</v>
      </c>
      <c r="N182" s="4">
        <v>7576</v>
      </c>
      <c r="O182" s="4">
        <v>1797</v>
      </c>
      <c r="P182" s="4">
        <v>5406</v>
      </c>
      <c r="Q182" s="4">
        <v>621</v>
      </c>
      <c r="R182" s="4">
        <v>1176</v>
      </c>
      <c r="S182" s="4">
        <v>455</v>
      </c>
      <c r="T182" s="4">
        <v>117</v>
      </c>
      <c r="U182" s="4">
        <v>229</v>
      </c>
      <c r="V182" s="4">
        <v>3365</v>
      </c>
      <c r="W182" s="4">
        <v>12.9063</v>
      </c>
      <c r="X182" s="4">
        <v>16.79823</v>
      </c>
      <c r="Y182" s="4">
        <v>114.78789999999999</v>
      </c>
      <c r="Z182" s="4">
        <v>1.301552</v>
      </c>
      <c r="AA182" s="4">
        <v>8.8939389999999996</v>
      </c>
      <c r="AB182" s="4">
        <v>6.8333329999999997</v>
      </c>
      <c r="AC182" s="4">
        <v>3.0227E-2</v>
      </c>
      <c r="AD182" s="4">
        <v>6.0058E-2</v>
      </c>
      <c r="AE182" s="4">
        <v>1.5443999999999999E-2</v>
      </c>
      <c r="AF182" s="4">
        <v>1682.5</v>
      </c>
      <c r="AG182" s="6"/>
      <c r="AH182" s="3" t="s">
        <v>583</v>
      </c>
      <c r="AI182" s="7" t="s">
        <v>584</v>
      </c>
      <c r="AJ182" s="3" t="s">
        <v>585</v>
      </c>
    </row>
    <row r="183" spans="1:36" ht="15" x14ac:dyDescent="0.25">
      <c r="A183" s="3" t="s">
        <v>586</v>
      </c>
      <c r="B183" s="4">
        <v>2016</v>
      </c>
      <c r="C183" s="3" t="s">
        <v>41</v>
      </c>
      <c r="D183" s="5">
        <v>62</v>
      </c>
      <c r="E183" s="8">
        <v>7</v>
      </c>
      <c r="F183" s="8">
        <v>55</v>
      </c>
      <c r="G183" s="9">
        <f t="shared" si="0"/>
        <v>48</v>
      </c>
      <c r="H183" s="3">
        <v>6</v>
      </c>
      <c r="I183" s="4">
        <v>12</v>
      </c>
      <c r="J183" s="3" t="s">
        <v>42</v>
      </c>
      <c r="K183" s="4">
        <v>1.92</v>
      </c>
      <c r="L183" s="4">
        <v>487</v>
      </c>
      <c r="M183" s="4">
        <v>805</v>
      </c>
      <c r="N183" s="4">
        <v>6398</v>
      </c>
      <c r="O183" s="4">
        <v>1620</v>
      </c>
      <c r="P183" s="4">
        <v>4809</v>
      </c>
      <c r="Q183" s="4">
        <v>621</v>
      </c>
      <c r="R183" s="4">
        <v>999</v>
      </c>
      <c r="S183" s="4">
        <v>435</v>
      </c>
      <c r="T183" s="4">
        <v>154</v>
      </c>
      <c r="U183" s="4">
        <v>198</v>
      </c>
      <c r="V183" s="4">
        <v>3131</v>
      </c>
      <c r="W183" s="4">
        <v>7.9478260000000001</v>
      </c>
      <c r="X183" s="4">
        <v>13.13758</v>
      </c>
      <c r="Y183" s="4">
        <v>103.1935</v>
      </c>
      <c r="Z183" s="4">
        <v>1.6529769999999999</v>
      </c>
      <c r="AA183" s="4">
        <v>12.98387</v>
      </c>
      <c r="AB183" s="4">
        <v>7.8548390000000001</v>
      </c>
      <c r="AC183" s="4">
        <v>3.0946999999999999E-2</v>
      </c>
      <c r="AD183" s="4">
        <v>6.7989999999999995E-2</v>
      </c>
      <c r="AE183" s="4">
        <v>2.4070000000000001E-2</v>
      </c>
      <c r="AF183" s="4">
        <v>1565.5</v>
      </c>
      <c r="AG183" s="6"/>
      <c r="AH183" s="3" t="s">
        <v>436</v>
      </c>
      <c r="AI183" s="7" t="s">
        <v>587</v>
      </c>
      <c r="AJ183" s="3" t="s">
        <v>588</v>
      </c>
    </row>
    <row r="184" spans="1:36" ht="15" x14ac:dyDescent="0.25">
      <c r="A184" s="3" t="s">
        <v>589</v>
      </c>
      <c r="B184" s="4">
        <v>2016</v>
      </c>
      <c r="C184" s="3" t="s">
        <v>37</v>
      </c>
      <c r="D184" s="5">
        <v>59</v>
      </c>
      <c r="E184" s="8">
        <v>5</v>
      </c>
      <c r="F184" s="8">
        <v>55</v>
      </c>
      <c r="G184" s="9">
        <f t="shared" si="0"/>
        <v>50</v>
      </c>
      <c r="H184" s="3">
        <v>1</v>
      </c>
      <c r="I184" s="4">
        <v>12</v>
      </c>
      <c r="J184" s="3" t="s">
        <v>38</v>
      </c>
      <c r="K184" s="4">
        <v>1.5</v>
      </c>
      <c r="L184" s="4">
        <v>270</v>
      </c>
      <c r="M184" s="4">
        <v>591</v>
      </c>
      <c r="N184" s="4">
        <v>5624</v>
      </c>
      <c r="O184" s="4">
        <v>1490</v>
      </c>
      <c r="P184" s="4">
        <v>4575</v>
      </c>
      <c r="Q184" s="4">
        <v>483</v>
      </c>
      <c r="R184" s="4">
        <v>1007</v>
      </c>
      <c r="S184" s="4">
        <v>296</v>
      </c>
      <c r="T184" s="4">
        <v>109</v>
      </c>
      <c r="U184" s="4">
        <v>118</v>
      </c>
      <c r="V184" s="4">
        <v>2827</v>
      </c>
      <c r="W184" s="4">
        <v>9.5160739999999997</v>
      </c>
      <c r="X184" s="4">
        <v>20.829630000000002</v>
      </c>
      <c r="Y184" s="4">
        <v>95.322029999999998</v>
      </c>
      <c r="Z184" s="4">
        <v>2.1888890000000001</v>
      </c>
      <c r="AA184" s="4">
        <v>10.01695</v>
      </c>
      <c r="AB184" s="4">
        <v>4.5762710000000002</v>
      </c>
      <c r="AC184" s="4">
        <v>2.0982000000000001E-2</v>
      </c>
      <c r="AD184" s="4">
        <v>5.2631999999999998E-2</v>
      </c>
      <c r="AE184" s="4">
        <v>1.9380999999999999E-2</v>
      </c>
      <c r="AF184" s="4">
        <v>1413.5</v>
      </c>
      <c r="AG184" s="6"/>
      <c r="AH184" s="3" t="s">
        <v>115</v>
      </c>
      <c r="AI184" s="7" t="s">
        <v>590</v>
      </c>
      <c r="AJ184" s="3" t="s">
        <v>591</v>
      </c>
    </row>
    <row r="185" spans="1:36" ht="15" x14ac:dyDescent="0.25">
      <c r="A185" s="3" t="s">
        <v>592</v>
      </c>
      <c r="B185" s="4">
        <v>2016</v>
      </c>
      <c r="C185" s="3" t="s">
        <v>41</v>
      </c>
      <c r="D185" s="5">
        <v>55</v>
      </c>
      <c r="E185" s="8">
        <v>6</v>
      </c>
      <c r="F185" s="8">
        <v>51</v>
      </c>
      <c r="G185" s="9">
        <f t="shared" si="0"/>
        <v>45</v>
      </c>
      <c r="H185" s="3">
        <v>10</v>
      </c>
      <c r="I185" s="4">
        <v>15</v>
      </c>
      <c r="J185" s="3" t="s">
        <v>42</v>
      </c>
      <c r="K185" s="4">
        <v>2.13</v>
      </c>
      <c r="L185" s="4">
        <v>130</v>
      </c>
      <c r="M185" s="4">
        <v>378</v>
      </c>
      <c r="N185" s="4">
        <v>3719</v>
      </c>
      <c r="O185" s="4">
        <v>1099</v>
      </c>
      <c r="P185" s="4">
        <v>3321</v>
      </c>
      <c r="Q185" s="4">
        <v>380</v>
      </c>
      <c r="R185" s="4">
        <v>719</v>
      </c>
      <c r="S185" s="4">
        <v>186</v>
      </c>
      <c r="T185" s="4">
        <v>38</v>
      </c>
      <c r="U185" s="4">
        <v>56</v>
      </c>
      <c r="V185" s="4">
        <v>1898</v>
      </c>
      <c r="W185" s="4">
        <v>9.8386239999999994</v>
      </c>
      <c r="X185" s="4">
        <v>28.607690000000002</v>
      </c>
      <c r="Y185" s="4">
        <v>67.618179999999995</v>
      </c>
      <c r="Z185" s="4">
        <v>2.9076919999999999</v>
      </c>
      <c r="AA185" s="4">
        <v>6.8727270000000003</v>
      </c>
      <c r="AB185" s="4">
        <v>2.3636360000000001</v>
      </c>
      <c r="AC185" s="4">
        <v>1.5058E-2</v>
      </c>
      <c r="AD185" s="4">
        <v>5.0013000000000002E-2</v>
      </c>
      <c r="AE185" s="4">
        <v>1.0218E-2</v>
      </c>
      <c r="AF185" s="4">
        <v>949</v>
      </c>
      <c r="AG185" s="6"/>
      <c r="AH185" s="3" t="s">
        <v>137</v>
      </c>
      <c r="AI185" s="7" t="s">
        <v>593</v>
      </c>
      <c r="AJ185" s="3" t="s">
        <v>594</v>
      </c>
    </row>
    <row r="186" spans="1:36" ht="15" x14ac:dyDescent="0.25">
      <c r="A186" s="3" t="s">
        <v>595</v>
      </c>
      <c r="B186" s="4">
        <v>2017</v>
      </c>
      <c r="C186" s="3" t="s">
        <v>41</v>
      </c>
      <c r="D186" s="5">
        <v>67</v>
      </c>
      <c r="E186" s="8">
        <v>13</v>
      </c>
      <c r="F186" s="8">
        <v>63</v>
      </c>
      <c r="G186" s="9">
        <f t="shared" si="0"/>
        <v>50</v>
      </c>
      <c r="H186" s="3">
        <v>5</v>
      </c>
      <c r="I186" s="4">
        <v>12</v>
      </c>
      <c r="J186" s="3" t="s">
        <v>42</v>
      </c>
      <c r="K186" s="4">
        <v>1.67</v>
      </c>
      <c r="L186" s="4">
        <v>256</v>
      </c>
      <c r="M186" s="4">
        <v>762</v>
      </c>
      <c r="N186" s="4">
        <v>6129</v>
      </c>
      <c r="O186" s="4">
        <v>1161</v>
      </c>
      <c r="P186" s="4">
        <v>3316</v>
      </c>
      <c r="Q186" s="4">
        <v>481</v>
      </c>
      <c r="R186" s="4">
        <v>680</v>
      </c>
      <c r="S186" s="4">
        <v>280</v>
      </c>
      <c r="T186" s="4">
        <v>212</v>
      </c>
      <c r="U186" s="4">
        <v>112</v>
      </c>
      <c r="V186" s="4">
        <v>3100</v>
      </c>
      <c r="W186" s="4">
        <v>8.0433070000000004</v>
      </c>
      <c r="X186" s="4">
        <v>23.941410000000001</v>
      </c>
      <c r="Y186" s="4">
        <v>91.477609999999999</v>
      </c>
      <c r="Z186" s="4">
        <v>2.9765630000000001</v>
      </c>
      <c r="AA186" s="4">
        <v>11.37313</v>
      </c>
      <c r="AB186" s="4">
        <v>3.8208959999999998</v>
      </c>
      <c r="AC186" s="4">
        <v>1.8273999999999999E-2</v>
      </c>
      <c r="AD186" s="4">
        <v>4.5684000000000002E-2</v>
      </c>
      <c r="AE186" s="4">
        <v>3.4590000000000003E-2</v>
      </c>
      <c r="AF186" s="4">
        <v>1550</v>
      </c>
      <c r="AG186" s="6"/>
      <c r="AH186" s="3" t="s">
        <v>111</v>
      </c>
      <c r="AI186" s="7" t="s">
        <v>596</v>
      </c>
      <c r="AJ186" s="3" t="s">
        <v>597</v>
      </c>
    </row>
    <row r="187" spans="1:36" ht="15" x14ac:dyDescent="0.25">
      <c r="A187" s="3" t="s">
        <v>598</v>
      </c>
      <c r="B187" s="4">
        <v>2016</v>
      </c>
      <c r="C187" s="3" t="s">
        <v>41</v>
      </c>
      <c r="D187" s="5">
        <v>65</v>
      </c>
      <c r="E187" s="8">
        <v>12</v>
      </c>
      <c r="F187" s="8">
        <v>62</v>
      </c>
      <c r="G187" s="9">
        <f t="shared" si="0"/>
        <v>50</v>
      </c>
      <c r="H187" s="3">
        <v>8</v>
      </c>
      <c r="I187" s="4">
        <v>12</v>
      </c>
      <c r="J187" s="3" t="s">
        <v>42</v>
      </c>
      <c r="K187" s="4">
        <v>2</v>
      </c>
      <c r="L187" s="4">
        <v>263</v>
      </c>
      <c r="M187" s="4">
        <v>467</v>
      </c>
      <c r="N187" s="4">
        <v>4794</v>
      </c>
      <c r="O187" s="4">
        <v>979</v>
      </c>
      <c r="P187" s="4">
        <v>3038</v>
      </c>
      <c r="Q187" s="4">
        <v>303</v>
      </c>
      <c r="R187" s="4">
        <v>676</v>
      </c>
      <c r="S187" s="4">
        <v>202</v>
      </c>
      <c r="T187" s="4">
        <v>56</v>
      </c>
      <c r="U187" s="4">
        <v>124</v>
      </c>
      <c r="V187" s="4">
        <v>2551</v>
      </c>
      <c r="W187" s="4">
        <v>10.26552</v>
      </c>
      <c r="X187" s="4">
        <v>18.22814</v>
      </c>
      <c r="Y187" s="4">
        <v>73.75385</v>
      </c>
      <c r="Z187" s="4">
        <v>1.775665</v>
      </c>
      <c r="AA187" s="4">
        <v>7.184615</v>
      </c>
      <c r="AB187" s="4">
        <v>4.0461539999999996</v>
      </c>
      <c r="AC187" s="4">
        <v>2.5866E-2</v>
      </c>
      <c r="AD187" s="4">
        <v>4.2136E-2</v>
      </c>
      <c r="AE187" s="4">
        <v>1.1681E-2</v>
      </c>
      <c r="AF187" s="4">
        <v>1275.5</v>
      </c>
      <c r="AG187" s="6"/>
      <c r="AH187" s="3" t="s">
        <v>436</v>
      </c>
      <c r="AI187" s="7" t="s">
        <v>599</v>
      </c>
      <c r="AJ187" s="3" t="s">
        <v>600</v>
      </c>
    </row>
    <row r="188" spans="1:36" ht="15" x14ac:dyDescent="0.25">
      <c r="A188" s="3" t="s">
        <v>601</v>
      </c>
      <c r="B188" s="4">
        <v>2016</v>
      </c>
      <c r="C188" s="3" t="s">
        <v>41</v>
      </c>
      <c r="D188" s="5">
        <v>69</v>
      </c>
      <c r="E188" s="8">
        <v>10</v>
      </c>
      <c r="F188" s="8">
        <v>65</v>
      </c>
      <c r="G188" s="9">
        <f t="shared" si="0"/>
        <v>55</v>
      </c>
      <c r="H188" s="3">
        <v>3</v>
      </c>
      <c r="I188" s="4">
        <v>12</v>
      </c>
      <c r="J188" s="3" t="s">
        <v>42</v>
      </c>
      <c r="K188" s="4">
        <v>1.83</v>
      </c>
      <c r="L188" s="4">
        <v>199</v>
      </c>
      <c r="M188" s="4">
        <v>609</v>
      </c>
      <c r="N188" s="4">
        <v>6617</v>
      </c>
      <c r="O188" s="4">
        <v>1505</v>
      </c>
      <c r="P188" s="4">
        <v>4574</v>
      </c>
      <c r="Q188" s="4">
        <v>513</v>
      </c>
      <c r="R188" s="4">
        <v>992</v>
      </c>
      <c r="S188" s="4">
        <v>399</v>
      </c>
      <c r="T188" s="4">
        <v>205</v>
      </c>
      <c r="U188" s="4">
        <v>205</v>
      </c>
      <c r="V188" s="4">
        <v>2895</v>
      </c>
      <c r="W188" s="4">
        <v>10.865349999999999</v>
      </c>
      <c r="X188" s="4">
        <v>33.251260000000002</v>
      </c>
      <c r="Y188" s="4">
        <v>95.89855</v>
      </c>
      <c r="Z188" s="4">
        <v>3.0603020000000001</v>
      </c>
      <c r="AA188" s="4">
        <v>8.8260869999999993</v>
      </c>
      <c r="AB188" s="4">
        <v>2.884058</v>
      </c>
      <c r="AC188" s="4">
        <v>3.0981000000000002E-2</v>
      </c>
      <c r="AD188" s="4">
        <v>6.0298999999999998E-2</v>
      </c>
      <c r="AE188" s="4">
        <v>3.0981000000000002E-2</v>
      </c>
      <c r="AF188" s="4">
        <v>1447.5</v>
      </c>
      <c r="AG188" s="6"/>
      <c r="AH188" s="3" t="s">
        <v>94</v>
      </c>
      <c r="AI188" s="7" t="s">
        <v>602</v>
      </c>
      <c r="AJ188" s="3" t="s">
        <v>603</v>
      </c>
    </row>
    <row r="189" spans="1:36" ht="15" x14ac:dyDescent="0.25">
      <c r="A189" s="3" t="s">
        <v>604</v>
      </c>
      <c r="B189" s="4">
        <v>2016</v>
      </c>
      <c r="C189" s="3" t="s">
        <v>41</v>
      </c>
      <c r="D189" s="5">
        <v>61</v>
      </c>
      <c r="E189" s="8">
        <v>10</v>
      </c>
      <c r="F189" s="8">
        <v>57</v>
      </c>
      <c r="G189" s="9">
        <f t="shared" si="0"/>
        <v>47</v>
      </c>
      <c r="H189" s="3">
        <v>1</v>
      </c>
      <c r="I189" s="4">
        <v>12</v>
      </c>
      <c r="J189" s="3" t="s">
        <v>42</v>
      </c>
      <c r="K189" s="4">
        <v>1.83</v>
      </c>
      <c r="L189" s="4">
        <v>1177</v>
      </c>
      <c r="M189" s="4">
        <v>510</v>
      </c>
      <c r="N189" s="4">
        <v>5589</v>
      </c>
      <c r="O189" s="4">
        <v>1384</v>
      </c>
      <c r="P189" s="4">
        <v>4128</v>
      </c>
      <c r="Q189" s="4">
        <v>487</v>
      </c>
      <c r="R189" s="4">
        <v>897</v>
      </c>
      <c r="S189" s="4">
        <v>203</v>
      </c>
      <c r="T189" s="4">
        <v>64</v>
      </c>
      <c r="U189" s="4">
        <v>61</v>
      </c>
      <c r="V189" s="4">
        <v>2701</v>
      </c>
      <c r="W189" s="4">
        <v>10.958819999999999</v>
      </c>
      <c r="X189" s="4">
        <v>4.748513</v>
      </c>
      <c r="Y189" s="4">
        <v>91.622950000000003</v>
      </c>
      <c r="Z189" s="4">
        <v>0.433305</v>
      </c>
      <c r="AA189" s="4">
        <v>8.3606560000000005</v>
      </c>
      <c r="AB189" s="4">
        <v>19.295079999999999</v>
      </c>
      <c r="AC189" s="4">
        <v>1.0914E-2</v>
      </c>
      <c r="AD189" s="4">
        <v>3.6320999999999999E-2</v>
      </c>
      <c r="AE189" s="4">
        <v>1.1450999999999999E-2</v>
      </c>
      <c r="AF189" s="4">
        <v>1350.5</v>
      </c>
      <c r="AG189" s="6"/>
      <c r="AH189" s="3" t="s">
        <v>436</v>
      </c>
      <c r="AI189" s="7" t="s">
        <v>605</v>
      </c>
      <c r="AJ189" s="3" t="s">
        <v>606</v>
      </c>
    </row>
    <row r="190" spans="1:36" ht="15" x14ac:dyDescent="0.25">
      <c r="A190" s="3" t="s">
        <v>607</v>
      </c>
      <c r="B190" s="4">
        <v>2016</v>
      </c>
      <c r="C190" s="3" t="s">
        <v>41</v>
      </c>
      <c r="D190" s="5">
        <v>59</v>
      </c>
      <c r="E190" s="8">
        <v>8</v>
      </c>
      <c r="F190" s="8">
        <v>55</v>
      </c>
      <c r="G190" s="9">
        <f t="shared" si="0"/>
        <v>47</v>
      </c>
      <c r="H190" s="3">
        <v>4</v>
      </c>
      <c r="I190" s="4">
        <v>12</v>
      </c>
      <c r="J190" s="3" t="s">
        <v>42</v>
      </c>
      <c r="K190" s="4">
        <v>1.92</v>
      </c>
      <c r="L190" s="4">
        <v>223</v>
      </c>
      <c r="M190" s="4">
        <v>516</v>
      </c>
      <c r="N190" s="4">
        <v>5022</v>
      </c>
      <c r="O190" s="4">
        <v>1270</v>
      </c>
      <c r="P190" s="4">
        <v>3909</v>
      </c>
      <c r="Q190" s="4">
        <v>405</v>
      </c>
      <c r="R190" s="4">
        <v>865</v>
      </c>
      <c r="S190" s="4">
        <v>302</v>
      </c>
      <c r="T190" s="4">
        <v>74</v>
      </c>
      <c r="U190" s="4">
        <v>125</v>
      </c>
      <c r="V190" s="4">
        <v>2401</v>
      </c>
      <c r="W190" s="4">
        <v>9.7325579999999992</v>
      </c>
      <c r="X190" s="4">
        <v>22.52018</v>
      </c>
      <c r="Y190" s="4">
        <v>85.118639999999999</v>
      </c>
      <c r="Z190" s="4">
        <v>2.313901</v>
      </c>
      <c r="AA190" s="4">
        <v>8.7457630000000002</v>
      </c>
      <c r="AB190" s="4">
        <v>3.7796609999999999</v>
      </c>
      <c r="AC190" s="4">
        <v>2.4889999999999999E-2</v>
      </c>
      <c r="AD190" s="4">
        <v>6.0135000000000001E-2</v>
      </c>
      <c r="AE190" s="4">
        <v>1.4735E-2</v>
      </c>
      <c r="AF190" s="4">
        <v>1200.5</v>
      </c>
      <c r="AG190" s="6"/>
      <c r="AH190" s="3" t="s">
        <v>583</v>
      </c>
      <c r="AI190" s="7" t="s">
        <v>608</v>
      </c>
      <c r="AJ190" s="3" t="s">
        <v>609</v>
      </c>
    </row>
    <row r="191" spans="1:36" ht="15" x14ac:dyDescent="0.25">
      <c r="A191" s="3" t="s">
        <v>610</v>
      </c>
      <c r="B191" s="4">
        <v>2016</v>
      </c>
      <c r="C191" s="3" t="s">
        <v>41</v>
      </c>
      <c r="D191" s="5">
        <v>63</v>
      </c>
      <c r="E191" s="8">
        <v>9</v>
      </c>
      <c r="F191" s="8">
        <v>59</v>
      </c>
      <c r="G191" s="9">
        <f t="shared" si="0"/>
        <v>50</v>
      </c>
      <c r="H191" s="3">
        <v>7</v>
      </c>
      <c r="I191" s="4">
        <v>12</v>
      </c>
      <c r="J191" s="3" t="s">
        <v>42</v>
      </c>
      <c r="K191" s="4">
        <v>1.58</v>
      </c>
      <c r="L191" s="4">
        <v>177</v>
      </c>
      <c r="M191" s="4">
        <v>607</v>
      </c>
      <c r="N191" s="4">
        <v>6271</v>
      </c>
      <c r="O191" s="4">
        <v>1383</v>
      </c>
      <c r="P191" s="4">
        <v>4372</v>
      </c>
      <c r="Q191" s="4">
        <v>401</v>
      </c>
      <c r="R191" s="4">
        <v>982</v>
      </c>
      <c r="S191" s="4">
        <v>273</v>
      </c>
      <c r="T191" s="4">
        <v>81</v>
      </c>
      <c r="U191" s="4">
        <v>86</v>
      </c>
      <c r="V191" s="4">
        <v>3034</v>
      </c>
      <c r="W191" s="4">
        <v>10.33114</v>
      </c>
      <c r="X191" s="4">
        <v>35.429380000000002</v>
      </c>
      <c r="Y191" s="4">
        <v>99.539680000000004</v>
      </c>
      <c r="Z191" s="4">
        <v>3.429379</v>
      </c>
      <c r="AA191" s="4">
        <v>9.6349210000000003</v>
      </c>
      <c r="AB191" s="4">
        <v>2.8095240000000001</v>
      </c>
      <c r="AC191" s="4">
        <v>1.3714E-2</v>
      </c>
      <c r="AD191" s="4">
        <v>4.3534000000000003E-2</v>
      </c>
      <c r="AE191" s="4">
        <v>1.2917E-2</v>
      </c>
      <c r="AF191" s="4">
        <v>1517</v>
      </c>
      <c r="AG191" s="6"/>
      <c r="AH191" s="3" t="s">
        <v>583</v>
      </c>
      <c r="AI191" s="7" t="s">
        <v>611</v>
      </c>
      <c r="AJ191" s="3" t="s">
        <v>612</v>
      </c>
    </row>
    <row r="192" spans="1:36" ht="12.75" x14ac:dyDescent="0.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row>
    <row r="193" spans="1:36" ht="12.75" x14ac:dyDescent="0.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row>
    <row r="194" spans="1:36" ht="12.75" x14ac:dyDescent="0.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row>
    <row r="195" spans="1:36" ht="12.75" x14ac:dyDescent="0.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row>
    <row r="196" spans="1:36" ht="12.75" x14ac:dyDescent="0.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row>
    <row r="197" spans="1:36" ht="12.75" x14ac:dyDescent="0.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row>
    <row r="198" spans="1:36" ht="12.75" x14ac:dyDescent="0.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row>
    <row r="199" spans="1:36" ht="12.75" x14ac:dyDescent="0.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row>
    <row r="200" spans="1:36" ht="12.75" x14ac:dyDescent="0.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row>
    <row r="201" spans="1:36" ht="12.75" x14ac:dyDescent="0.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row>
    <row r="202" spans="1:36" ht="12.75" x14ac:dyDescent="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row>
    <row r="203" spans="1:36" ht="12.75" x14ac:dyDescent="0.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row>
    <row r="204" spans="1:36" ht="12.75" x14ac:dyDescent="0.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row>
    <row r="205" spans="1:36" ht="12.75" x14ac:dyDescent="0.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row>
    <row r="206" spans="1:36" ht="12.75" x14ac:dyDescent="0.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row>
    <row r="207" spans="1:36" ht="12.75" x14ac:dyDescent="0.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row>
    <row r="208" spans="1:36" ht="12.75" x14ac:dyDescent="0.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row>
    <row r="209" spans="1:36" ht="12.75" x14ac:dyDescent="0.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row>
    <row r="210" spans="1:36" ht="12.75" x14ac:dyDescent="0.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row>
    <row r="211" spans="1:36" ht="12.75" x14ac:dyDescent="0.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row>
    <row r="212" spans="1:36" ht="12.75" x14ac:dyDescent="0.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row>
    <row r="213" spans="1:36" ht="12.75" x14ac:dyDescent="0.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row>
    <row r="214" spans="1:36" ht="12.75" x14ac:dyDescent="0.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row>
    <row r="215" spans="1:36" ht="12.75" x14ac:dyDescent="0.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row>
    <row r="216" spans="1:36" ht="12.75" x14ac:dyDescent="0.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row>
    <row r="217" spans="1:36" ht="12.75" x14ac:dyDescent="0.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row>
    <row r="218" spans="1:36" ht="12.75" x14ac:dyDescent="0.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row>
    <row r="219" spans="1:36" ht="12.75" x14ac:dyDescent="0.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row>
    <row r="220" spans="1:36" ht="12.75" x14ac:dyDescent="0.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row>
    <row r="221" spans="1:36" ht="12.75" x14ac:dyDescent="0.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row>
    <row r="222" spans="1:36" ht="12.75" x14ac:dyDescent="0.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row>
    <row r="223" spans="1:36" ht="12.75" x14ac:dyDescent="0.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row>
    <row r="224" spans="1:36" ht="12.75" x14ac:dyDescent="0.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row>
    <row r="225" spans="1:36" ht="12.75" x14ac:dyDescent="0.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row>
    <row r="226" spans="1:36" ht="12.75" x14ac:dyDescent="0.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row>
    <row r="227" spans="1:36" ht="12.75" x14ac:dyDescent="0.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row>
    <row r="228" spans="1:36" ht="12.75" x14ac:dyDescent="0.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row>
    <row r="229" spans="1:36" ht="12.75" x14ac:dyDescent="0.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row>
    <row r="230" spans="1:36" ht="12.75" x14ac:dyDescent="0.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row>
    <row r="231" spans="1:36" ht="12.75" x14ac:dyDescent="0.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row>
    <row r="232" spans="1:36" ht="12.75" x14ac:dyDescent="0.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row>
    <row r="233" spans="1:36" ht="12.75" x14ac:dyDescent="0.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row>
    <row r="234" spans="1:36" ht="12.75" x14ac:dyDescent="0.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row>
    <row r="235" spans="1:36" ht="12.75" x14ac:dyDescent="0.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row>
    <row r="236" spans="1:36" ht="12.75" x14ac:dyDescent="0.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row>
    <row r="237" spans="1:36" ht="12.75" x14ac:dyDescent="0.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row>
    <row r="238" spans="1:36" ht="12.75" x14ac:dyDescent="0.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row>
    <row r="239" spans="1:36" ht="12.75" x14ac:dyDescent="0.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row>
    <row r="240" spans="1:36" ht="12.75" x14ac:dyDescent="0.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row>
    <row r="241" spans="1:36" ht="12.75" x14ac:dyDescent="0.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row>
    <row r="242" spans="1:36" ht="12.75" x14ac:dyDescent="0.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row>
    <row r="243" spans="1:36" ht="12.75" x14ac:dyDescent="0.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row>
    <row r="244" spans="1:36" ht="12.75" x14ac:dyDescent="0.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row>
    <row r="245" spans="1:36" ht="12.75" x14ac:dyDescent="0.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row>
    <row r="246" spans="1:36" ht="12.75" x14ac:dyDescent="0.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row>
    <row r="247" spans="1:36" ht="12.75" x14ac:dyDescent="0.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row>
    <row r="248" spans="1:36" ht="12.75" x14ac:dyDescent="0.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row>
    <row r="249" spans="1:36" ht="12.75" x14ac:dyDescent="0.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row>
    <row r="250" spans="1:36" ht="12.75" x14ac:dyDescent="0.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row>
    <row r="251" spans="1:36" ht="12.75" x14ac:dyDescent="0.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row>
    <row r="252" spans="1:36" ht="12.75" x14ac:dyDescent="0.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row>
    <row r="253" spans="1:36" ht="12.75" x14ac:dyDescent="0.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row>
    <row r="254" spans="1:36" ht="12.75" x14ac:dyDescent="0.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row>
    <row r="255" spans="1:36" ht="12.75" x14ac:dyDescent="0.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row>
    <row r="256" spans="1:36" ht="12.75" x14ac:dyDescent="0.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row>
    <row r="257" spans="1:36" ht="12.75" x14ac:dyDescent="0.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row>
    <row r="258" spans="1:36" ht="12.75" x14ac:dyDescent="0.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row>
    <row r="259" spans="1:36" ht="12.75" x14ac:dyDescent="0.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row>
    <row r="260" spans="1:36" ht="12.75" x14ac:dyDescent="0.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row>
    <row r="261" spans="1:36" ht="12.75" x14ac:dyDescent="0.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row>
    <row r="262" spans="1:36" ht="12.75" x14ac:dyDescent="0.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row>
    <row r="263" spans="1:36" ht="12.75" x14ac:dyDescent="0.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row>
    <row r="264" spans="1:36" ht="12.75" x14ac:dyDescent="0.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row>
    <row r="265" spans="1:36" ht="12.75" x14ac:dyDescent="0.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row>
    <row r="266" spans="1:36" ht="12.75" x14ac:dyDescent="0.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row>
    <row r="267" spans="1:36" ht="12.75" x14ac:dyDescent="0.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row>
    <row r="268" spans="1:36" ht="12.75" x14ac:dyDescent="0.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row>
    <row r="269" spans="1:36" ht="12.75" x14ac:dyDescent="0.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row>
    <row r="270" spans="1:36" ht="12.75" x14ac:dyDescent="0.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row>
    <row r="271" spans="1:36" ht="12.75" x14ac:dyDescent="0.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row>
    <row r="272" spans="1:36" ht="12.75" x14ac:dyDescent="0.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row>
    <row r="273" spans="1:36" ht="12.75" x14ac:dyDescent="0.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row>
    <row r="274" spans="1:36" ht="12.75" x14ac:dyDescent="0.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row>
    <row r="275" spans="1:36" ht="12.75" x14ac:dyDescent="0.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row>
    <row r="276" spans="1:36" ht="12.75" x14ac:dyDescent="0.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row>
    <row r="277" spans="1:36" ht="12.75" x14ac:dyDescent="0.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row>
    <row r="278" spans="1:36" ht="12.75" x14ac:dyDescent="0.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row>
    <row r="279" spans="1:36" ht="12.75" x14ac:dyDescent="0.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row>
    <row r="280" spans="1:36" ht="12.75" x14ac:dyDescent="0.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row>
    <row r="281" spans="1:36" ht="12.75" x14ac:dyDescent="0.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row>
    <row r="282" spans="1:36" ht="12.75" x14ac:dyDescent="0.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row>
    <row r="283" spans="1:36" ht="12.75" x14ac:dyDescent="0.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row>
    <row r="284" spans="1:36" ht="12.75" x14ac:dyDescent="0.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row>
    <row r="285" spans="1:36" ht="12.75" x14ac:dyDescent="0.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row>
    <row r="286" spans="1:36" ht="12.75" x14ac:dyDescent="0.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row>
    <row r="287" spans="1:36" ht="12.75" x14ac:dyDescent="0.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row>
    <row r="288" spans="1:36" ht="12.75" x14ac:dyDescent="0.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row>
    <row r="289" spans="1:36" ht="12.75" x14ac:dyDescent="0.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row>
    <row r="290" spans="1:36" ht="12.75" x14ac:dyDescent="0.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row>
    <row r="291" spans="1:36" ht="12.75" x14ac:dyDescent="0.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row>
    <row r="292" spans="1:36" ht="12.75" x14ac:dyDescent="0.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row>
    <row r="293" spans="1:36" ht="12.75" x14ac:dyDescent="0.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row>
    <row r="294" spans="1:36" ht="12.75" x14ac:dyDescent="0.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row>
    <row r="295" spans="1:36" ht="12.75" x14ac:dyDescent="0.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row>
    <row r="296" spans="1:36" ht="12.75" x14ac:dyDescent="0.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row>
    <row r="297" spans="1:36" ht="12.75" x14ac:dyDescent="0.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row>
    <row r="298" spans="1:36" ht="12.75" x14ac:dyDescent="0.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row>
    <row r="299" spans="1:36" ht="12.75" x14ac:dyDescent="0.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row>
    <row r="300" spans="1:36" ht="12.75" x14ac:dyDescent="0.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row>
    <row r="301" spans="1:36" ht="12.75" x14ac:dyDescent="0.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row>
    <row r="302" spans="1:36" ht="12.75" x14ac:dyDescent="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row>
    <row r="303" spans="1:36" ht="12.75" x14ac:dyDescent="0.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row>
    <row r="304" spans="1:36" ht="12.75" x14ac:dyDescent="0.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row>
    <row r="305" spans="1:36" ht="12.75" x14ac:dyDescent="0.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row>
    <row r="306" spans="1:36" ht="12.75" x14ac:dyDescent="0.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row>
    <row r="307" spans="1:36" ht="12.75" x14ac:dyDescent="0.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row>
    <row r="308" spans="1:36" ht="12.75" x14ac:dyDescent="0.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row>
    <row r="309" spans="1:36" ht="12.75" x14ac:dyDescent="0.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row>
    <row r="310" spans="1:36" ht="12.75" x14ac:dyDescent="0.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row>
    <row r="311" spans="1:36" ht="12.75" x14ac:dyDescent="0.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row>
    <row r="312" spans="1:36" ht="12.75" x14ac:dyDescent="0.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row>
    <row r="313" spans="1:36" ht="12.75" x14ac:dyDescent="0.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row>
    <row r="314" spans="1:36" ht="12.75" x14ac:dyDescent="0.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row>
    <row r="315" spans="1:36" ht="12.75" x14ac:dyDescent="0.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row>
    <row r="316" spans="1:36" ht="12.75" x14ac:dyDescent="0.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row>
    <row r="317" spans="1:36" ht="12.75" x14ac:dyDescent="0.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row>
    <row r="318" spans="1:36" ht="12.75" x14ac:dyDescent="0.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row>
    <row r="319" spans="1:36" ht="12.75" x14ac:dyDescent="0.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row>
    <row r="320" spans="1:36" ht="12.75" x14ac:dyDescent="0.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row>
    <row r="321" spans="1:36" ht="12.75" x14ac:dyDescent="0.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row>
    <row r="322" spans="1:36" ht="12.75" x14ac:dyDescent="0.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row>
    <row r="323" spans="1:36" ht="12.75" x14ac:dyDescent="0.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row>
    <row r="324" spans="1:36" ht="12.75" x14ac:dyDescent="0.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row>
    <row r="325" spans="1:36" ht="12.75" x14ac:dyDescent="0.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row>
    <row r="326" spans="1:36" ht="12.75" x14ac:dyDescent="0.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row>
    <row r="327" spans="1:36" ht="12.75" x14ac:dyDescent="0.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row>
    <row r="328" spans="1:36" ht="12.75" x14ac:dyDescent="0.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row>
    <row r="329" spans="1:36" ht="12.75" x14ac:dyDescent="0.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row>
    <row r="330" spans="1:36" ht="12.75" x14ac:dyDescent="0.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row>
    <row r="331" spans="1:36" ht="12.75" x14ac:dyDescent="0.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row>
    <row r="332" spans="1:36" ht="12.75" x14ac:dyDescent="0.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row>
    <row r="333" spans="1:36" ht="12.75" x14ac:dyDescent="0.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row>
    <row r="334" spans="1:36" ht="12.75" x14ac:dyDescent="0.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row>
    <row r="335" spans="1:36" ht="12.75" x14ac:dyDescent="0.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row>
    <row r="336" spans="1:36" ht="12.75" x14ac:dyDescent="0.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row>
    <row r="337" spans="1:36" ht="12.75" x14ac:dyDescent="0.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row>
    <row r="338" spans="1:36" ht="12.75" x14ac:dyDescent="0.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row>
    <row r="339" spans="1:36" ht="12.75" x14ac:dyDescent="0.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row>
    <row r="340" spans="1:36" ht="12.75" x14ac:dyDescent="0.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row>
    <row r="341" spans="1:36" ht="12.75" x14ac:dyDescent="0.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row>
    <row r="342" spans="1:36" ht="12.75" x14ac:dyDescent="0.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row>
    <row r="343" spans="1:36" ht="12.75" x14ac:dyDescent="0.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row>
    <row r="344" spans="1:36" ht="12.75" x14ac:dyDescent="0.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row>
    <row r="345" spans="1:36" ht="12.75" x14ac:dyDescent="0.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row>
    <row r="346" spans="1:36" ht="12.75" x14ac:dyDescent="0.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row>
    <row r="347" spans="1:36" ht="12.75" x14ac:dyDescent="0.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row>
    <row r="348" spans="1:36" ht="12.75" x14ac:dyDescent="0.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row>
    <row r="349" spans="1:36" ht="12.75" x14ac:dyDescent="0.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row>
    <row r="350" spans="1:36" ht="12.75" x14ac:dyDescent="0.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row>
    <row r="351" spans="1:36" ht="12.75" x14ac:dyDescent="0.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row>
    <row r="352" spans="1:36" ht="12.75" x14ac:dyDescent="0.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row>
    <row r="353" spans="1:36" ht="12.75" x14ac:dyDescent="0.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row>
    <row r="354" spans="1:36" ht="12.75" x14ac:dyDescent="0.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row>
    <row r="355" spans="1:36" ht="12.75" x14ac:dyDescent="0.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row>
    <row r="356" spans="1:36" ht="12.75" x14ac:dyDescent="0.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row>
    <row r="357" spans="1:36" ht="12.75" x14ac:dyDescent="0.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row>
    <row r="358" spans="1:36" ht="12.75" x14ac:dyDescent="0.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row>
    <row r="359" spans="1:36" ht="12.75" x14ac:dyDescent="0.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row>
    <row r="360" spans="1:36" ht="12.75" x14ac:dyDescent="0.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row>
    <row r="361" spans="1:36" ht="12.75" x14ac:dyDescent="0.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row>
    <row r="362" spans="1:36" ht="12.75" x14ac:dyDescent="0.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row>
    <row r="363" spans="1:36" ht="12.75" x14ac:dyDescent="0.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row>
    <row r="364" spans="1:36" ht="12.75" x14ac:dyDescent="0.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row>
    <row r="365" spans="1:36" ht="12.75" x14ac:dyDescent="0.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row>
    <row r="366" spans="1:36" ht="12.75" x14ac:dyDescent="0.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row>
    <row r="367" spans="1:36" ht="12.75" x14ac:dyDescent="0.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row>
    <row r="368" spans="1:36" ht="12.75" x14ac:dyDescent="0.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row>
    <row r="369" spans="1:36" ht="12.75" x14ac:dyDescent="0.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row>
    <row r="370" spans="1:36" ht="12.75" x14ac:dyDescent="0.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row>
    <row r="371" spans="1:36" ht="12.75" x14ac:dyDescent="0.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row>
    <row r="372" spans="1:36" ht="12.75" x14ac:dyDescent="0.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row>
    <row r="373" spans="1:36" ht="12.75" x14ac:dyDescent="0.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row>
    <row r="374" spans="1:36" ht="12.75" x14ac:dyDescent="0.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row>
    <row r="375" spans="1:36" ht="12.75" x14ac:dyDescent="0.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row>
    <row r="376" spans="1:36" ht="12.75" x14ac:dyDescent="0.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row>
    <row r="377" spans="1:36" ht="12.75" x14ac:dyDescent="0.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row>
    <row r="378" spans="1:36" ht="12.75" x14ac:dyDescent="0.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row>
    <row r="379" spans="1:36" ht="12.75" x14ac:dyDescent="0.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row>
    <row r="380" spans="1:36" ht="12.75" x14ac:dyDescent="0.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row>
    <row r="381" spans="1:36" ht="12.75" x14ac:dyDescent="0.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row>
    <row r="382" spans="1:36" ht="12.75" x14ac:dyDescent="0.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row>
    <row r="383" spans="1:36" ht="12.75" x14ac:dyDescent="0.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row>
    <row r="384" spans="1:36" ht="12.75" x14ac:dyDescent="0.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row>
    <row r="385" spans="1:36" ht="12.75" x14ac:dyDescent="0.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row>
    <row r="386" spans="1:36" ht="12.75" x14ac:dyDescent="0.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row>
    <row r="387" spans="1:36" ht="12.75" x14ac:dyDescent="0.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row>
    <row r="388" spans="1:36" ht="12.75" x14ac:dyDescent="0.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row>
    <row r="389" spans="1:36" ht="12.75" x14ac:dyDescent="0.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row>
    <row r="390" spans="1:36" ht="12.75" x14ac:dyDescent="0.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row>
    <row r="391" spans="1:36" ht="12.75" x14ac:dyDescent="0.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row>
    <row r="392" spans="1:36" ht="12.75" x14ac:dyDescent="0.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row>
    <row r="393" spans="1:36" ht="12.75" x14ac:dyDescent="0.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row>
    <row r="394" spans="1:36" ht="12.75" x14ac:dyDescent="0.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row>
    <row r="395" spans="1:36" ht="12.75" x14ac:dyDescent="0.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row>
    <row r="396" spans="1:36" ht="12.75" x14ac:dyDescent="0.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row>
    <row r="397" spans="1:36" ht="12.75" x14ac:dyDescent="0.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row>
    <row r="398" spans="1:36" ht="12.75" x14ac:dyDescent="0.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row>
    <row r="399" spans="1:36" ht="12.75" x14ac:dyDescent="0.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row>
    <row r="400" spans="1:36" ht="12.75" x14ac:dyDescent="0.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row>
    <row r="401" spans="1:36" ht="12.75" x14ac:dyDescent="0.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row>
    <row r="402" spans="1:36" ht="12.75" x14ac:dyDescent="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row>
    <row r="403" spans="1:36" ht="12.75" x14ac:dyDescent="0.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row>
    <row r="404" spans="1:36" ht="12.75" x14ac:dyDescent="0.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row>
    <row r="405" spans="1:36" ht="12.75" x14ac:dyDescent="0.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row>
    <row r="406" spans="1:36" ht="12.75" x14ac:dyDescent="0.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row>
    <row r="407" spans="1:36" ht="12.75" x14ac:dyDescent="0.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row>
    <row r="408" spans="1:36" ht="12.75" x14ac:dyDescent="0.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row>
    <row r="409" spans="1:36" ht="12.75" x14ac:dyDescent="0.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row>
    <row r="410" spans="1:36" ht="12.75" x14ac:dyDescent="0.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row>
    <row r="411" spans="1:36" ht="12.75" x14ac:dyDescent="0.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row>
    <row r="412" spans="1:36" ht="12.75" x14ac:dyDescent="0.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row>
    <row r="413" spans="1:36" ht="12.75" x14ac:dyDescent="0.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row>
    <row r="414" spans="1:36" ht="12.75" x14ac:dyDescent="0.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row>
    <row r="415" spans="1:36" ht="12.75" x14ac:dyDescent="0.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row>
    <row r="416" spans="1:36" ht="12.75" x14ac:dyDescent="0.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row>
    <row r="417" spans="1:36" ht="12.75" x14ac:dyDescent="0.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row>
    <row r="418" spans="1:36" ht="12.75" x14ac:dyDescent="0.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row>
    <row r="419" spans="1:36" ht="12.75" x14ac:dyDescent="0.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row>
    <row r="420" spans="1:36" ht="12.75" x14ac:dyDescent="0.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row>
    <row r="421" spans="1:36" ht="12.75" x14ac:dyDescent="0.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row>
    <row r="422" spans="1:36" ht="12.75" x14ac:dyDescent="0.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row>
    <row r="423" spans="1:36" ht="12.75" x14ac:dyDescent="0.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row>
    <row r="424" spans="1:36" ht="12.75" x14ac:dyDescent="0.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row>
    <row r="425" spans="1:36" ht="12.75" x14ac:dyDescent="0.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row>
    <row r="426" spans="1:36" ht="12.75" x14ac:dyDescent="0.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row>
    <row r="427" spans="1:36" ht="12.75" x14ac:dyDescent="0.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row>
    <row r="428" spans="1:36" ht="12.75" x14ac:dyDescent="0.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row>
    <row r="429" spans="1:36" ht="12.75" x14ac:dyDescent="0.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row>
    <row r="430" spans="1:36" ht="12.75" x14ac:dyDescent="0.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row>
    <row r="431" spans="1:36" ht="12.75" x14ac:dyDescent="0.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row>
    <row r="432" spans="1:36" ht="12.75" x14ac:dyDescent="0.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row>
    <row r="433" spans="1:36" ht="12.75" x14ac:dyDescent="0.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row>
    <row r="434" spans="1:36" ht="12.75" x14ac:dyDescent="0.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row>
    <row r="435" spans="1:36" ht="12.75" x14ac:dyDescent="0.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row>
    <row r="436" spans="1:36" ht="12.75" x14ac:dyDescent="0.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row>
    <row r="437" spans="1:36" ht="12.75" x14ac:dyDescent="0.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row>
    <row r="438" spans="1:36" ht="12.75" x14ac:dyDescent="0.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row>
    <row r="439" spans="1:36" ht="12.75" x14ac:dyDescent="0.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row>
    <row r="440" spans="1:36" ht="12.75" x14ac:dyDescent="0.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row>
    <row r="441" spans="1:36" ht="12.75" x14ac:dyDescent="0.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row>
    <row r="442" spans="1:36" ht="12.75" x14ac:dyDescent="0.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row>
    <row r="443" spans="1:36" ht="12.75" x14ac:dyDescent="0.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row>
    <row r="444" spans="1:36" ht="12.75" x14ac:dyDescent="0.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row>
    <row r="445" spans="1:36" ht="12.75" x14ac:dyDescent="0.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row>
    <row r="446" spans="1:36" ht="12.75" x14ac:dyDescent="0.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row>
    <row r="447" spans="1:36" ht="12.75" x14ac:dyDescent="0.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row>
    <row r="448" spans="1:36" ht="12.75" x14ac:dyDescent="0.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row>
    <row r="449" spans="1:36" ht="12.75" x14ac:dyDescent="0.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row>
    <row r="450" spans="1:36" ht="12.75" x14ac:dyDescent="0.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row>
    <row r="451" spans="1:36" ht="12.75" x14ac:dyDescent="0.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row>
    <row r="452" spans="1:36" ht="12.75" x14ac:dyDescent="0.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row>
    <row r="453" spans="1:36" ht="12.75" x14ac:dyDescent="0.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row>
    <row r="454" spans="1:36" ht="12.75" x14ac:dyDescent="0.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row>
    <row r="455" spans="1:36" ht="12.75" x14ac:dyDescent="0.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row>
    <row r="456" spans="1:36" ht="12.75" x14ac:dyDescent="0.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row>
    <row r="457" spans="1:36" ht="12.75" x14ac:dyDescent="0.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row>
    <row r="458" spans="1:36" ht="12.75" x14ac:dyDescent="0.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row>
    <row r="459" spans="1:36" ht="12.75" x14ac:dyDescent="0.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row>
    <row r="460" spans="1:36" ht="12.75" x14ac:dyDescent="0.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row>
    <row r="461" spans="1:36" ht="12.75" x14ac:dyDescent="0.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row>
    <row r="462" spans="1:36" ht="12.75" x14ac:dyDescent="0.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row>
    <row r="463" spans="1:36" ht="12.75" x14ac:dyDescent="0.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row>
    <row r="464" spans="1:36" ht="12.75" x14ac:dyDescent="0.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row>
    <row r="465" spans="1:36" ht="12.75" x14ac:dyDescent="0.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row>
    <row r="466" spans="1:36" ht="12.75" x14ac:dyDescent="0.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row>
    <row r="467" spans="1:36" ht="12.75" x14ac:dyDescent="0.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row>
    <row r="468" spans="1:36" ht="12.75" x14ac:dyDescent="0.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row>
    <row r="469" spans="1:36" ht="12.75" x14ac:dyDescent="0.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row>
    <row r="470" spans="1:36" ht="12.75" x14ac:dyDescent="0.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row>
    <row r="471" spans="1:36" ht="12.75" x14ac:dyDescent="0.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row>
    <row r="472" spans="1:36" ht="12.75" x14ac:dyDescent="0.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row>
    <row r="473" spans="1:36" ht="12.75" x14ac:dyDescent="0.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row>
    <row r="474" spans="1:36" ht="12.75" x14ac:dyDescent="0.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row>
    <row r="475" spans="1:36" ht="12.75" x14ac:dyDescent="0.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row>
    <row r="476" spans="1:36" ht="12.75" x14ac:dyDescent="0.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row>
    <row r="477" spans="1:36" ht="12.75" x14ac:dyDescent="0.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row>
    <row r="478" spans="1:36" ht="12.75" x14ac:dyDescent="0.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row>
    <row r="479" spans="1:36" ht="12.75" x14ac:dyDescent="0.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row>
    <row r="480" spans="1:36" ht="12.75" x14ac:dyDescent="0.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row>
    <row r="481" spans="1:36" ht="12.75" x14ac:dyDescent="0.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row>
    <row r="482" spans="1:36" ht="12.75" x14ac:dyDescent="0.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row>
    <row r="483" spans="1:36" ht="12.75" x14ac:dyDescent="0.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row>
    <row r="484" spans="1:36" ht="12.75" x14ac:dyDescent="0.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row>
    <row r="485" spans="1:36" ht="12.75" x14ac:dyDescent="0.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row>
    <row r="486" spans="1:36" ht="12.75" x14ac:dyDescent="0.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row>
    <row r="487" spans="1:36" ht="12.75" x14ac:dyDescent="0.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row>
    <row r="488" spans="1:36" ht="12.75" x14ac:dyDescent="0.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row>
    <row r="489" spans="1:36" ht="12.75" x14ac:dyDescent="0.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row>
    <row r="490" spans="1:36" ht="12.75" x14ac:dyDescent="0.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row>
    <row r="491" spans="1:36" ht="12.75" x14ac:dyDescent="0.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row>
    <row r="492" spans="1:36" ht="12.75" x14ac:dyDescent="0.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row>
    <row r="493" spans="1:36" ht="12.75" x14ac:dyDescent="0.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row>
    <row r="494" spans="1:36" ht="12.75" x14ac:dyDescent="0.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row>
    <row r="495" spans="1:36" ht="12.75" x14ac:dyDescent="0.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row>
    <row r="496" spans="1:36" ht="12.75" x14ac:dyDescent="0.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row>
    <row r="497" spans="1:36" ht="12.75" x14ac:dyDescent="0.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row>
    <row r="498" spans="1:36" ht="12.75" x14ac:dyDescent="0.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row>
    <row r="499" spans="1:36" ht="12.75" x14ac:dyDescent="0.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row>
    <row r="500" spans="1:36" ht="12.75" x14ac:dyDescent="0.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row>
    <row r="501" spans="1:36" ht="12.75" x14ac:dyDescent="0.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row>
    <row r="502" spans="1:36" ht="12.75" x14ac:dyDescent="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row>
    <row r="503" spans="1:36" ht="12.75" x14ac:dyDescent="0.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row>
    <row r="504" spans="1:36" ht="12.75" x14ac:dyDescent="0.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row>
    <row r="505" spans="1:36" ht="12.75" x14ac:dyDescent="0.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row>
    <row r="506" spans="1:36" ht="12.75" x14ac:dyDescent="0.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row>
    <row r="507" spans="1:36" ht="12.75" x14ac:dyDescent="0.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row>
    <row r="508" spans="1:36" ht="12.75" x14ac:dyDescent="0.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row>
    <row r="509" spans="1:36" ht="12.75" x14ac:dyDescent="0.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row>
    <row r="510" spans="1:36" ht="12.75" x14ac:dyDescent="0.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row>
    <row r="511" spans="1:36" ht="12.75" x14ac:dyDescent="0.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row>
    <row r="512" spans="1:36" ht="12.75" x14ac:dyDescent="0.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row>
    <row r="513" spans="1:36" ht="12.75" x14ac:dyDescent="0.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row>
    <row r="514" spans="1:36" ht="12.75" x14ac:dyDescent="0.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row>
    <row r="515" spans="1:36" ht="12.75" x14ac:dyDescent="0.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row>
    <row r="516" spans="1:36" ht="12.75" x14ac:dyDescent="0.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row>
    <row r="517" spans="1:36" ht="12.75" x14ac:dyDescent="0.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row>
    <row r="518" spans="1:36" ht="12.75" x14ac:dyDescent="0.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row>
    <row r="519" spans="1:36" ht="12.75" x14ac:dyDescent="0.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row>
    <row r="520" spans="1:36" ht="12.75" x14ac:dyDescent="0.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row>
    <row r="521" spans="1:36" ht="12.75" x14ac:dyDescent="0.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row>
    <row r="522" spans="1:36" ht="12.75" x14ac:dyDescent="0.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row>
    <row r="523" spans="1:36" ht="12.75" x14ac:dyDescent="0.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row>
    <row r="524" spans="1:36" ht="12.75" x14ac:dyDescent="0.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row>
    <row r="525" spans="1:36" ht="12.75" x14ac:dyDescent="0.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row>
    <row r="526" spans="1:36" ht="12.75" x14ac:dyDescent="0.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row>
    <row r="527" spans="1:36" ht="12.75" x14ac:dyDescent="0.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row>
    <row r="528" spans="1:36" ht="12.75" x14ac:dyDescent="0.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row>
    <row r="529" spans="1:36" ht="12.75" x14ac:dyDescent="0.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row>
    <row r="530" spans="1:36" ht="12.75" x14ac:dyDescent="0.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row>
    <row r="531" spans="1:36" ht="12.75" x14ac:dyDescent="0.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row>
    <row r="532" spans="1:36" ht="12.75" x14ac:dyDescent="0.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row>
    <row r="533" spans="1:36" ht="12.75" x14ac:dyDescent="0.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row>
    <row r="534" spans="1:36" ht="12.75" x14ac:dyDescent="0.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row>
    <row r="535" spans="1:36" ht="12.75" x14ac:dyDescent="0.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row>
    <row r="536" spans="1:36" ht="12.75" x14ac:dyDescent="0.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row>
    <row r="537" spans="1:36" ht="12.75" x14ac:dyDescent="0.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row>
    <row r="538" spans="1:36" ht="12.75" x14ac:dyDescent="0.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row>
    <row r="539" spans="1:36" ht="12.75" x14ac:dyDescent="0.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row>
    <row r="540" spans="1:36" ht="12.75" x14ac:dyDescent="0.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row>
    <row r="541" spans="1:36" ht="12.75" x14ac:dyDescent="0.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row>
    <row r="542" spans="1:36" ht="12.75" x14ac:dyDescent="0.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row>
    <row r="543" spans="1:36" ht="12.75" x14ac:dyDescent="0.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row>
    <row r="544" spans="1:36" ht="12.75" x14ac:dyDescent="0.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row>
    <row r="545" spans="1:36" ht="12.75" x14ac:dyDescent="0.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row>
    <row r="546" spans="1:36" ht="12.75" x14ac:dyDescent="0.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row>
    <row r="547" spans="1:36" ht="12.75" x14ac:dyDescent="0.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row>
    <row r="548" spans="1:36" ht="12.75" x14ac:dyDescent="0.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row>
    <row r="549" spans="1:36" ht="12.75" x14ac:dyDescent="0.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row>
    <row r="550" spans="1:36" ht="12.75" x14ac:dyDescent="0.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row>
    <row r="551" spans="1:36" ht="12.75" x14ac:dyDescent="0.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row>
    <row r="552" spans="1:36" ht="12.75" x14ac:dyDescent="0.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row>
    <row r="553" spans="1:36" ht="12.75" x14ac:dyDescent="0.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row>
    <row r="554" spans="1:36" ht="12.75" x14ac:dyDescent="0.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row>
    <row r="555" spans="1:36" ht="12.75" x14ac:dyDescent="0.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row>
    <row r="556" spans="1:36" ht="12.75" x14ac:dyDescent="0.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row>
    <row r="557" spans="1:36" ht="12.75" x14ac:dyDescent="0.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row>
    <row r="558" spans="1:36" ht="12.75" x14ac:dyDescent="0.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row>
    <row r="559" spans="1:36" ht="12.75" x14ac:dyDescent="0.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row>
    <row r="560" spans="1:36" ht="12.75" x14ac:dyDescent="0.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row>
    <row r="561" spans="1:36" ht="12.75" x14ac:dyDescent="0.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row>
    <row r="562" spans="1:36" ht="12.75" x14ac:dyDescent="0.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row>
    <row r="563" spans="1:36" ht="12.75" x14ac:dyDescent="0.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row>
    <row r="564" spans="1:36" ht="12.75" x14ac:dyDescent="0.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row>
    <row r="565" spans="1:36" ht="12.75" x14ac:dyDescent="0.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row>
    <row r="566" spans="1:36" ht="12.75" x14ac:dyDescent="0.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row>
    <row r="567" spans="1:36" ht="12.75" x14ac:dyDescent="0.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row>
    <row r="568" spans="1:36" ht="12.75" x14ac:dyDescent="0.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row>
    <row r="569" spans="1:36" ht="12.75" x14ac:dyDescent="0.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row>
    <row r="570" spans="1:36" ht="12.75" x14ac:dyDescent="0.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row>
    <row r="571" spans="1:36" ht="12.75" x14ac:dyDescent="0.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row>
    <row r="572" spans="1:36" ht="12.75" x14ac:dyDescent="0.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row>
    <row r="573" spans="1:36" ht="12.75" x14ac:dyDescent="0.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row>
    <row r="574" spans="1:36" ht="12.75" x14ac:dyDescent="0.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row>
    <row r="575" spans="1:36" ht="12.75" x14ac:dyDescent="0.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row>
    <row r="576" spans="1:36" ht="12.75" x14ac:dyDescent="0.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row>
    <row r="577" spans="1:36" ht="12.75" x14ac:dyDescent="0.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row>
    <row r="578" spans="1:36" ht="12.75" x14ac:dyDescent="0.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row>
    <row r="579" spans="1:36" ht="12.75" x14ac:dyDescent="0.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row>
    <row r="580" spans="1:36" ht="12.75" x14ac:dyDescent="0.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row>
    <row r="581" spans="1:36" ht="12.75" x14ac:dyDescent="0.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row>
    <row r="582" spans="1:36" ht="12.75" x14ac:dyDescent="0.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row>
    <row r="583" spans="1:36" ht="12.75" x14ac:dyDescent="0.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row>
    <row r="584" spans="1:36" ht="12.75" x14ac:dyDescent="0.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row>
    <row r="585" spans="1:36" ht="12.75" x14ac:dyDescent="0.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row>
    <row r="586" spans="1:36" ht="12.75" x14ac:dyDescent="0.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row>
    <row r="587" spans="1:36" ht="12.75" x14ac:dyDescent="0.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row>
    <row r="588" spans="1:36" ht="12.75" x14ac:dyDescent="0.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row>
    <row r="589" spans="1:36" ht="12.75" x14ac:dyDescent="0.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row>
    <row r="590" spans="1:36" ht="12.75" x14ac:dyDescent="0.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row>
    <row r="591" spans="1:36" ht="12.75" x14ac:dyDescent="0.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row>
    <row r="592" spans="1:36" ht="12.75" x14ac:dyDescent="0.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row>
    <row r="593" spans="1:36" ht="12.75" x14ac:dyDescent="0.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row>
    <row r="594" spans="1:36" ht="12.75" x14ac:dyDescent="0.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row>
    <row r="595" spans="1:36" ht="12.75" x14ac:dyDescent="0.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row>
    <row r="596" spans="1:36" ht="12.75" x14ac:dyDescent="0.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row>
    <row r="597" spans="1:36" ht="12.75" x14ac:dyDescent="0.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row>
    <row r="598" spans="1:36" ht="12.75" x14ac:dyDescent="0.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row>
    <row r="599" spans="1:36" ht="12.75" x14ac:dyDescent="0.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row>
    <row r="600" spans="1:36" ht="12.75" x14ac:dyDescent="0.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row>
    <row r="601" spans="1:36" ht="12.75" x14ac:dyDescent="0.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row>
    <row r="602" spans="1:36" ht="12.75" x14ac:dyDescent="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row>
    <row r="603" spans="1:36" ht="12.75" x14ac:dyDescent="0.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row>
    <row r="604" spans="1:36" ht="12.75" x14ac:dyDescent="0.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row>
    <row r="605" spans="1:36" ht="12.75" x14ac:dyDescent="0.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row>
    <row r="606" spans="1:36" ht="12.75" x14ac:dyDescent="0.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row>
    <row r="607" spans="1:36" ht="12.75" x14ac:dyDescent="0.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row>
    <row r="608" spans="1:36" ht="12.75" x14ac:dyDescent="0.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row>
    <row r="609" spans="1:36" ht="12.75" x14ac:dyDescent="0.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row>
    <row r="610" spans="1:36" ht="12.75" x14ac:dyDescent="0.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row>
    <row r="611" spans="1:36" ht="12.75" x14ac:dyDescent="0.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row>
    <row r="612" spans="1:36" ht="12.75" x14ac:dyDescent="0.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row>
    <row r="613" spans="1:36" ht="12.75" x14ac:dyDescent="0.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row>
    <row r="614" spans="1:36" ht="12.75" x14ac:dyDescent="0.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row>
    <row r="615" spans="1:36" ht="12.75" x14ac:dyDescent="0.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row>
    <row r="616" spans="1:36" ht="12.75" x14ac:dyDescent="0.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row>
    <row r="617" spans="1:36" ht="12.75" x14ac:dyDescent="0.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row>
    <row r="618" spans="1:36" ht="12.75" x14ac:dyDescent="0.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row>
    <row r="619" spans="1:36" ht="12.75" x14ac:dyDescent="0.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row>
    <row r="620" spans="1:36" ht="12.75" x14ac:dyDescent="0.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row>
    <row r="621" spans="1:36" ht="12.75" x14ac:dyDescent="0.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row>
    <row r="622" spans="1:36" ht="12.75" x14ac:dyDescent="0.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row>
    <row r="623" spans="1:36" ht="12.75" x14ac:dyDescent="0.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row>
    <row r="624" spans="1:36" ht="12.75" x14ac:dyDescent="0.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row>
    <row r="625" spans="1:36" ht="12.75" x14ac:dyDescent="0.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row>
    <row r="626" spans="1:36" ht="12.75" x14ac:dyDescent="0.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row>
    <row r="627" spans="1:36" ht="12.75" x14ac:dyDescent="0.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row>
    <row r="628" spans="1:36" ht="12.75" x14ac:dyDescent="0.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row>
    <row r="629" spans="1:36" ht="12.75" x14ac:dyDescent="0.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row>
    <row r="630" spans="1:36" ht="12.75" x14ac:dyDescent="0.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row>
    <row r="631" spans="1:36" ht="12.75" x14ac:dyDescent="0.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row>
    <row r="632" spans="1:36" ht="12.75" x14ac:dyDescent="0.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row>
    <row r="633" spans="1:36" ht="12.75" x14ac:dyDescent="0.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row>
    <row r="634" spans="1:36" ht="12.75" x14ac:dyDescent="0.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row>
    <row r="635" spans="1:36" ht="12.75" x14ac:dyDescent="0.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row>
    <row r="636" spans="1:36" ht="12.75" x14ac:dyDescent="0.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row>
    <row r="637" spans="1:36" ht="12.75" x14ac:dyDescent="0.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row>
    <row r="638" spans="1:36" ht="12.75" x14ac:dyDescent="0.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row>
    <row r="639" spans="1:36" ht="12.75" x14ac:dyDescent="0.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row>
    <row r="640" spans="1:36" ht="12.75" x14ac:dyDescent="0.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row>
    <row r="641" spans="1:36" ht="12.75" x14ac:dyDescent="0.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row>
    <row r="642" spans="1:36" ht="12.75" x14ac:dyDescent="0.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row>
    <row r="643" spans="1:36" ht="12.75" x14ac:dyDescent="0.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row>
    <row r="644" spans="1:36" ht="12.75" x14ac:dyDescent="0.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row>
    <row r="645" spans="1:36" ht="12.75" x14ac:dyDescent="0.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row>
    <row r="646" spans="1:36" ht="12.75" x14ac:dyDescent="0.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row>
    <row r="647" spans="1:36" ht="12.75" x14ac:dyDescent="0.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row>
    <row r="648" spans="1:36" ht="12.75" x14ac:dyDescent="0.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row>
    <row r="649" spans="1:36" ht="12.75" x14ac:dyDescent="0.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row>
    <row r="650" spans="1:36" ht="12.75" x14ac:dyDescent="0.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row>
    <row r="651" spans="1:36" ht="12.75" x14ac:dyDescent="0.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row>
    <row r="652" spans="1:36" ht="12.75" x14ac:dyDescent="0.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row>
    <row r="653" spans="1:36" ht="12.75" x14ac:dyDescent="0.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row>
    <row r="654" spans="1:36" ht="12.75" x14ac:dyDescent="0.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row>
    <row r="655" spans="1:36" ht="12.75" x14ac:dyDescent="0.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row>
    <row r="656" spans="1:36" ht="12.75" x14ac:dyDescent="0.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row>
    <row r="657" spans="1:36" ht="12.75" x14ac:dyDescent="0.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row>
    <row r="658" spans="1:36" ht="12.75" x14ac:dyDescent="0.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row>
    <row r="659" spans="1:36" ht="12.75" x14ac:dyDescent="0.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row>
    <row r="660" spans="1:36" ht="12.75" x14ac:dyDescent="0.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row>
    <row r="661" spans="1:36" ht="12.75" x14ac:dyDescent="0.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row>
    <row r="662" spans="1:36" ht="12.75" x14ac:dyDescent="0.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row>
    <row r="663" spans="1:36" ht="12.75" x14ac:dyDescent="0.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row>
    <row r="664" spans="1:36" ht="12.75" x14ac:dyDescent="0.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row>
    <row r="665" spans="1:36" ht="12.75" x14ac:dyDescent="0.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row>
    <row r="666" spans="1:36" ht="12.75" x14ac:dyDescent="0.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row>
    <row r="667" spans="1:36" ht="12.75" x14ac:dyDescent="0.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row>
    <row r="668" spans="1:36" ht="12.75" x14ac:dyDescent="0.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row>
    <row r="669" spans="1:36" ht="12.75" x14ac:dyDescent="0.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row>
    <row r="670" spans="1:36" ht="12.75" x14ac:dyDescent="0.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row>
    <row r="671" spans="1:36" ht="12.75" x14ac:dyDescent="0.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row>
    <row r="672" spans="1:36" ht="12.75" x14ac:dyDescent="0.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row>
    <row r="673" spans="1:36" ht="12.75" x14ac:dyDescent="0.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row>
    <row r="674" spans="1:36" ht="12.75" x14ac:dyDescent="0.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row>
    <row r="675" spans="1:36" ht="12.75" x14ac:dyDescent="0.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row>
    <row r="676" spans="1:36" ht="12.75" x14ac:dyDescent="0.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row>
    <row r="677" spans="1:36" ht="12.75" x14ac:dyDescent="0.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row>
    <row r="678" spans="1:36" ht="12.75" x14ac:dyDescent="0.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row>
    <row r="679" spans="1:36" ht="12.75" x14ac:dyDescent="0.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row>
    <row r="680" spans="1:36" ht="12.75" x14ac:dyDescent="0.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row>
    <row r="681" spans="1:36" ht="12.75" x14ac:dyDescent="0.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row>
    <row r="682" spans="1:36" ht="12.75" x14ac:dyDescent="0.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row>
    <row r="683" spans="1:36" ht="12.75" x14ac:dyDescent="0.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row>
    <row r="684" spans="1:36" ht="12.75" x14ac:dyDescent="0.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row>
    <row r="685" spans="1:36" ht="12.75" x14ac:dyDescent="0.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row>
    <row r="686" spans="1:36" ht="12.75" x14ac:dyDescent="0.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row>
    <row r="687" spans="1:36" ht="12.75" x14ac:dyDescent="0.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row>
    <row r="688" spans="1:36" ht="12.75" x14ac:dyDescent="0.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row>
    <row r="689" spans="1:36" ht="12.75" x14ac:dyDescent="0.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row>
    <row r="690" spans="1:36" ht="12.75" x14ac:dyDescent="0.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row>
    <row r="691" spans="1:36" ht="12.75" x14ac:dyDescent="0.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row>
    <row r="692" spans="1:36" ht="12.75" x14ac:dyDescent="0.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row>
    <row r="693" spans="1:36" ht="12.75" x14ac:dyDescent="0.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row>
    <row r="694" spans="1:36" ht="12.75" x14ac:dyDescent="0.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row>
    <row r="695" spans="1:36" ht="12.75" x14ac:dyDescent="0.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row>
    <row r="696" spans="1:36" ht="12.75" x14ac:dyDescent="0.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row>
    <row r="697" spans="1:36" ht="12.75" x14ac:dyDescent="0.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row>
    <row r="698" spans="1:36" ht="12.75" x14ac:dyDescent="0.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row>
    <row r="699" spans="1:36" ht="12.75" x14ac:dyDescent="0.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row>
    <row r="700" spans="1:36" ht="12.75" x14ac:dyDescent="0.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row>
    <row r="701" spans="1:36" ht="12.75" x14ac:dyDescent="0.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row>
    <row r="702" spans="1:36" ht="12.75" x14ac:dyDescent="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row>
    <row r="703" spans="1:36" ht="12.75" x14ac:dyDescent="0.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row>
    <row r="704" spans="1:36" ht="12.75" x14ac:dyDescent="0.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row>
    <row r="705" spans="1:36" ht="12.75" x14ac:dyDescent="0.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row>
    <row r="706" spans="1:36" ht="12.75" x14ac:dyDescent="0.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row>
    <row r="707" spans="1:36" ht="12.75" x14ac:dyDescent="0.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row>
    <row r="708" spans="1:36" ht="12.75" x14ac:dyDescent="0.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row>
    <row r="709" spans="1:36" ht="12.75" x14ac:dyDescent="0.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row>
    <row r="710" spans="1:36" ht="12.75" x14ac:dyDescent="0.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row>
    <row r="711" spans="1:36" ht="12.75" x14ac:dyDescent="0.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row>
    <row r="712" spans="1:36" ht="12.75" x14ac:dyDescent="0.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row>
    <row r="713" spans="1:36" ht="12.75" x14ac:dyDescent="0.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row>
    <row r="714" spans="1:36" ht="12.75" x14ac:dyDescent="0.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row>
    <row r="715" spans="1:36" ht="12.75" x14ac:dyDescent="0.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row>
    <row r="716" spans="1:36" ht="12.75" x14ac:dyDescent="0.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row>
    <row r="717" spans="1:36" ht="12.75" x14ac:dyDescent="0.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row>
    <row r="718" spans="1:36" ht="12.75" x14ac:dyDescent="0.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row>
    <row r="719" spans="1:36" ht="12.75" x14ac:dyDescent="0.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row>
    <row r="720" spans="1:36" ht="12.75" x14ac:dyDescent="0.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row>
    <row r="721" spans="1:36" ht="12.75" x14ac:dyDescent="0.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row>
    <row r="722" spans="1:36" ht="12.75" x14ac:dyDescent="0.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row>
    <row r="723" spans="1:36" ht="12.75" x14ac:dyDescent="0.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row>
    <row r="724" spans="1:36" ht="12.75" x14ac:dyDescent="0.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row>
    <row r="725" spans="1:36" ht="12.75" x14ac:dyDescent="0.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row>
    <row r="726" spans="1:36" ht="12.75" x14ac:dyDescent="0.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row>
    <row r="727" spans="1:36" ht="12.75" x14ac:dyDescent="0.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row>
    <row r="728" spans="1:36" ht="12.75" x14ac:dyDescent="0.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row>
    <row r="729" spans="1:36" ht="12.75" x14ac:dyDescent="0.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row>
    <row r="730" spans="1:36" ht="12.75" x14ac:dyDescent="0.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row>
    <row r="731" spans="1:36" ht="12.75" x14ac:dyDescent="0.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row>
    <row r="732" spans="1:36" ht="12.75" x14ac:dyDescent="0.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row>
    <row r="733" spans="1:36" ht="12.75" x14ac:dyDescent="0.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row>
    <row r="734" spans="1:36" ht="12.75" x14ac:dyDescent="0.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row>
    <row r="735" spans="1:36" ht="12.75" x14ac:dyDescent="0.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row>
    <row r="736" spans="1:36" ht="12.75" x14ac:dyDescent="0.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row>
    <row r="737" spans="1:36" ht="12.75" x14ac:dyDescent="0.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row>
    <row r="738" spans="1:36" ht="12.75" x14ac:dyDescent="0.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row>
    <row r="739" spans="1:36" ht="12.75" x14ac:dyDescent="0.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row>
    <row r="740" spans="1:36" ht="12.75" x14ac:dyDescent="0.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row>
    <row r="741" spans="1:36" ht="12.75" x14ac:dyDescent="0.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row>
    <row r="742" spans="1:36" ht="12.75" x14ac:dyDescent="0.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row>
    <row r="743" spans="1:36" ht="12.75" x14ac:dyDescent="0.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row>
    <row r="744" spans="1:36" ht="12.75" x14ac:dyDescent="0.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row>
    <row r="745" spans="1:36" ht="12.75" x14ac:dyDescent="0.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row>
    <row r="746" spans="1:36" ht="12.75" x14ac:dyDescent="0.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row>
    <row r="747" spans="1:36" ht="12.75" x14ac:dyDescent="0.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row>
    <row r="748" spans="1:36" ht="12.75" x14ac:dyDescent="0.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row>
    <row r="749" spans="1:36" ht="12.75" x14ac:dyDescent="0.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row>
    <row r="750" spans="1:36" ht="12.75" x14ac:dyDescent="0.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row>
    <row r="751" spans="1:36" ht="12.75" x14ac:dyDescent="0.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row>
    <row r="752" spans="1:36" ht="12.75" x14ac:dyDescent="0.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row>
    <row r="753" spans="1:36" ht="12.75" x14ac:dyDescent="0.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row>
    <row r="754" spans="1:36" ht="12.75" x14ac:dyDescent="0.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row>
    <row r="755" spans="1:36" ht="12.75" x14ac:dyDescent="0.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row>
    <row r="756" spans="1:36" ht="12.75" x14ac:dyDescent="0.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row>
    <row r="757" spans="1:36" ht="12.75" x14ac:dyDescent="0.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row>
    <row r="758" spans="1:36" ht="12.75" x14ac:dyDescent="0.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row>
    <row r="759" spans="1:36" ht="12.75" x14ac:dyDescent="0.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row>
    <row r="760" spans="1:36" ht="12.75" x14ac:dyDescent="0.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row>
    <row r="761" spans="1:36" ht="12.75" x14ac:dyDescent="0.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row>
    <row r="762" spans="1:36" ht="12.75" x14ac:dyDescent="0.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row>
    <row r="763" spans="1:36" ht="12.75" x14ac:dyDescent="0.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row>
    <row r="764" spans="1:36" ht="12.75" x14ac:dyDescent="0.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row>
    <row r="765" spans="1:36" ht="12.75" x14ac:dyDescent="0.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row>
    <row r="766" spans="1:36" ht="12.75" x14ac:dyDescent="0.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row>
    <row r="767" spans="1:36" ht="12.75" x14ac:dyDescent="0.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row>
    <row r="768" spans="1:36" ht="12.75" x14ac:dyDescent="0.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row>
    <row r="769" spans="1:36" ht="12.75" x14ac:dyDescent="0.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row>
    <row r="770" spans="1:36" ht="12.75" x14ac:dyDescent="0.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row>
    <row r="771" spans="1:36" ht="12.75" x14ac:dyDescent="0.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row>
    <row r="772" spans="1:36" ht="12.75" x14ac:dyDescent="0.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row>
    <row r="773" spans="1:36" ht="12.75" x14ac:dyDescent="0.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row>
    <row r="774" spans="1:36" ht="12.75" x14ac:dyDescent="0.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row>
    <row r="775" spans="1:36" ht="12.75" x14ac:dyDescent="0.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row>
    <row r="776" spans="1:36" ht="12.75" x14ac:dyDescent="0.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row>
    <row r="777" spans="1:36" ht="12.75" x14ac:dyDescent="0.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row>
    <row r="778" spans="1:36" ht="12.75" x14ac:dyDescent="0.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row>
    <row r="779" spans="1:36" ht="12.75" x14ac:dyDescent="0.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row>
    <row r="780" spans="1:36" ht="12.75" x14ac:dyDescent="0.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row>
    <row r="781" spans="1:36" ht="12.75" x14ac:dyDescent="0.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row>
    <row r="782" spans="1:36" ht="12.75" x14ac:dyDescent="0.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row>
    <row r="783" spans="1:36" ht="12.75" x14ac:dyDescent="0.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row>
    <row r="784" spans="1:36" ht="12.75" x14ac:dyDescent="0.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row>
    <row r="785" spans="1:36" ht="12.75" x14ac:dyDescent="0.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row>
    <row r="786" spans="1:36" ht="12.75" x14ac:dyDescent="0.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row>
    <row r="787" spans="1:36" ht="12.75" x14ac:dyDescent="0.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row>
    <row r="788" spans="1:36" ht="12.75" x14ac:dyDescent="0.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row>
    <row r="789" spans="1:36" ht="12.75" x14ac:dyDescent="0.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row>
    <row r="790" spans="1:36" ht="12.75" x14ac:dyDescent="0.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row>
    <row r="791" spans="1:36" ht="12.75" x14ac:dyDescent="0.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row>
    <row r="792" spans="1:36" ht="12.75" x14ac:dyDescent="0.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row>
    <row r="793" spans="1:36" ht="12.75" x14ac:dyDescent="0.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row>
    <row r="794" spans="1:36" ht="12.75" x14ac:dyDescent="0.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row>
    <row r="795" spans="1:36" ht="12.75" x14ac:dyDescent="0.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row>
    <row r="796" spans="1:36" ht="12.75" x14ac:dyDescent="0.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row>
    <row r="797" spans="1:36" ht="12.75" x14ac:dyDescent="0.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row>
    <row r="798" spans="1:36" ht="12.75" x14ac:dyDescent="0.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row>
    <row r="799" spans="1:36" ht="12.75" x14ac:dyDescent="0.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row>
    <row r="800" spans="1:36" ht="12.75" x14ac:dyDescent="0.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row>
    <row r="801" spans="1:36" ht="12.75" x14ac:dyDescent="0.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row>
    <row r="802" spans="1:36" ht="12.75" x14ac:dyDescent="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row>
    <row r="803" spans="1:36" ht="12.75" x14ac:dyDescent="0.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row>
    <row r="804" spans="1:36" ht="12.75" x14ac:dyDescent="0.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row>
    <row r="805" spans="1:36" ht="12.75" x14ac:dyDescent="0.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row>
    <row r="806" spans="1:36" ht="12.75" x14ac:dyDescent="0.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row>
    <row r="807" spans="1:36" ht="12.75" x14ac:dyDescent="0.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row>
    <row r="808" spans="1:36" ht="12.75" x14ac:dyDescent="0.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row>
    <row r="809" spans="1:36" ht="12.75" x14ac:dyDescent="0.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row>
    <row r="810" spans="1:36" ht="12.75" x14ac:dyDescent="0.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row>
    <row r="811" spans="1:36" ht="12.75" x14ac:dyDescent="0.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row>
    <row r="812" spans="1:36" ht="12.75" x14ac:dyDescent="0.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row>
    <row r="813" spans="1:36" ht="12.75" x14ac:dyDescent="0.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row>
    <row r="814" spans="1:36" ht="12.75" x14ac:dyDescent="0.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row>
    <row r="815" spans="1:36" ht="12.75" x14ac:dyDescent="0.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row>
    <row r="816" spans="1:36" ht="12.75" x14ac:dyDescent="0.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row>
    <row r="817" spans="1:36" ht="12.75" x14ac:dyDescent="0.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row>
    <row r="818" spans="1:36" ht="12.75" x14ac:dyDescent="0.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row>
    <row r="819" spans="1:36" ht="12.75" x14ac:dyDescent="0.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row>
    <row r="820" spans="1:36" ht="12.75" x14ac:dyDescent="0.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row>
    <row r="821" spans="1:36" ht="12.75" x14ac:dyDescent="0.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row>
    <row r="822" spans="1:36" ht="12.75" x14ac:dyDescent="0.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row>
    <row r="823" spans="1:36" ht="12.75" x14ac:dyDescent="0.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row>
    <row r="824" spans="1:36" ht="12.75" x14ac:dyDescent="0.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row>
    <row r="825" spans="1:36" ht="12.75" x14ac:dyDescent="0.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row>
    <row r="826" spans="1:36" ht="12.75" x14ac:dyDescent="0.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row>
    <row r="827" spans="1:36" ht="12.75" x14ac:dyDescent="0.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row>
    <row r="828" spans="1:36" ht="12.75" x14ac:dyDescent="0.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row>
    <row r="829" spans="1:36" ht="12.75" x14ac:dyDescent="0.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row>
    <row r="830" spans="1:36" ht="12.75" x14ac:dyDescent="0.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row>
    <row r="831" spans="1:36" ht="12.75" x14ac:dyDescent="0.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row>
    <row r="832" spans="1:36" ht="12.75" x14ac:dyDescent="0.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row>
    <row r="833" spans="1:36" ht="12.75" x14ac:dyDescent="0.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row>
    <row r="834" spans="1:36" ht="12.75" x14ac:dyDescent="0.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row>
    <row r="835" spans="1:36" ht="12.75" x14ac:dyDescent="0.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row>
    <row r="836" spans="1:36" ht="12.75" x14ac:dyDescent="0.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row>
    <row r="837" spans="1:36" ht="12.75" x14ac:dyDescent="0.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row>
    <row r="838" spans="1:36" ht="12.75" x14ac:dyDescent="0.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row>
    <row r="839" spans="1:36" ht="12.75" x14ac:dyDescent="0.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row>
    <row r="840" spans="1:36" ht="12.75" x14ac:dyDescent="0.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row>
    <row r="841" spans="1:36" ht="12.75" x14ac:dyDescent="0.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row>
    <row r="842" spans="1:36" ht="12.75" x14ac:dyDescent="0.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row>
    <row r="843" spans="1:36" ht="12.75" x14ac:dyDescent="0.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row>
    <row r="844" spans="1:36" ht="12.75" x14ac:dyDescent="0.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row>
    <row r="845" spans="1:36" ht="12.75" x14ac:dyDescent="0.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row>
    <row r="846" spans="1:36" ht="12.75" x14ac:dyDescent="0.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row>
    <row r="847" spans="1:36" ht="12.75" x14ac:dyDescent="0.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row>
    <row r="848" spans="1:36" ht="12.75" x14ac:dyDescent="0.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row>
    <row r="849" spans="1:36" ht="12.75" x14ac:dyDescent="0.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row>
    <row r="850" spans="1:36" ht="12.75" x14ac:dyDescent="0.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row>
    <row r="851" spans="1:36" ht="12.75" x14ac:dyDescent="0.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row>
    <row r="852" spans="1:36" ht="12.75" x14ac:dyDescent="0.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row>
    <row r="853" spans="1:36" ht="12.75" x14ac:dyDescent="0.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row>
    <row r="854" spans="1:36" ht="12.75" x14ac:dyDescent="0.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row>
    <row r="855" spans="1:36" ht="12.75" x14ac:dyDescent="0.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row>
    <row r="856" spans="1:36" ht="12.75" x14ac:dyDescent="0.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row>
    <row r="857" spans="1:36" ht="12.75" x14ac:dyDescent="0.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row>
    <row r="858" spans="1:36" ht="12.75" x14ac:dyDescent="0.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row>
    <row r="859" spans="1:36" ht="12.75" x14ac:dyDescent="0.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row>
    <row r="860" spans="1:36" ht="12.75" x14ac:dyDescent="0.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row>
    <row r="861" spans="1:36" ht="12.75" x14ac:dyDescent="0.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row>
    <row r="862" spans="1:36" ht="12.75" x14ac:dyDescent="0.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row>
    <row r="863" spans="1:36" ht="12.75" x14ac:dyDescent="0.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row>
    <row r="864" spans="1:36" ht="12.75" x14ac:dyDescent="0.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row>
    <row r="865" spans="1:36" ht="12.75" x14ac:dyDescent="0.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row>
    <row r="866" spans="1:36" ht="12.75" x14ac:dyDescent="0.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row>
    <row r="867" spans="1:36" ht="12.75" x14ac:dyDescent="0.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row>
    <row r="868" spans="1:36" ht="12.75" x14ac:dyDescent="0.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row>
    <row r="869" spans="1:36" ht="12.75" x14ac:dyDescent="0.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row>
    <row r="870" spans="1:36" ht="12.75" x14ac:dyDescent="0.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row>
    <row r="871" spans="1:36" ht="12.75" x14ac:dyDescent="0.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row>
    <row r="872" spans="1:36" ht="12.75" x14ac:dyDescent="0.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row>
    <row r="873" spans="1:36" ht="12.75" x14ac:dyDescent="0.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row>
    <row r="874" spans="1:36" ht="12.75" x14ac:dyDescent="0.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row>
    <row r="875" spans="1:36" ht="12.75" x14ac:dyDescent="0.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row>
    <row r="876" spans="1:36" ht="12.75" x14ac:dyDescent="0.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row>
    <row r="877" spans="1:36" ht="12.75" x14ac:dyDescent="0.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row>
    <row r="878" spans="1:36" ht="12.75" x14ac:dyDescent="0.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row>
    <row r="879" spans="1:36" ht="12.75" x14ac:dyDescent="0.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row>
    <row r="880" spans="1:36" ht="12.75" x14ac:dyDescent="0.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row>
    <row r="881" spans="1:36" ht="12.75" x14ac:dyDescent="0.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row>
    <row r="882" spans="1:36" ht="12.75" x14ac:dyDescent="0.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row>
    <row r="883" spans="1:36" ht="12.75" x14ac:dyDescent="0.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row>
    <row r="884" spans="1:36" ht="12.75" x14ac:dyDescent="0.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row>
    <row r="885" spans="1:36" ht="12.75" x14ac:dyDescent="0.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row>
    <row r="886" spans="1:36" ht="12.75" x14ac:dyDescent="0.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row>
    <row r="887" spans="1:36" ht="12.75" x14ac:dyDescent="0.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row>
    <row r="888" spans="1:36" ht="12.75" x14ac:dyDescent="0.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row>
    <row r="889" spans="1:36" ht="12.75" x14ac:dyDescent="0.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row>
    <row r="890" spans="1:36" ht="12.75" x14ac:dyDescent="0.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row>
    <row r="891" spans="1:36" ht="12.75" x14ac:dyDescent="0.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row>
    <row r="892" spans="1:36" ht="12.75" x14ac:dyDescent="0.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row>
    <row r="893" spans="1:36" ht="12.75" x14ac:dyDescent="0.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row>
    <row r="894" spans="1:36" ht="12.75" x14ac:dyDescent="0.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row>
    <row r="895" spans="1:36" ht="12.75" x14ac:dyDescent="0.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row>
    <row r="896" spans="1:36" ht="12.75" x14ac:dyDescent="0.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row>
    <row r="897" spans="1:36" ht="12.75" x14ac:dyDescent="0.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row>
    <row r="898" spans="1:36" ht="12.75" x14ac:dyDescent="0.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row>
    <row r="899" spans="1:36" ht="12.75" x14ac:dyDescent="0.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row>
    <row r="900" spans="1:36" ht="12.75" x14ac:dyDescent="0.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row>
    <row r="901" spans="1:36" ht="12.75" x14ac:dyDescent="0.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row>
    <row r="902" spans="1:36" ht="12.75" x14ac:dyDescent="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row>
    <row r="903" spans="1:36" ht="12.75" x14ac:dyDescent="0.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row>
    <row r="904" spans="1:36" ht="12.75" x14ac:dyDescent="0.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row>
    <row r="905" spans="1:36" ht="12.75" x14ac:dyDescent="0.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row>
    <row r="906" spans="1:36" ht="12.75" x14ac:dyDescent="0.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row>
    <row r="907" spans="1:36" ht="12.75" x14ac:dyDescent="0.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row>
    <row r="908" spans="1:36" ht="12.75" x14ac:dyDescent="0.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row>
    <row r="909" spans="1:36" ht="12.75" x14ac:dyDescent="0.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row>
    <row r="910" spans="1:36" ht="12.75" x14ac:dyDescent="0.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row>
    <row r="911" spans="1:36" ht="12.75" x14ac:dyDescent="0.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row>
    <row r="912" spans="1:36" ht="12.75" x14ac:dyDescent="0.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row>
    <row r="913" spans="1:36" ht="12.75" x14ac:dyDescent="0.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row>
    <row r="914" spans="1:36" ht="12.75" x14ac:dyDescent="0.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row>
    <row r="915" spans="1:36" ht="12.75" x14ac:dyDescent="0.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row>
    <row r="916" spans="1:36" ht="12.75" x14ac:dyDescent="0.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row>
    <row r="917" spans="1:36" ht="12.75" x14ac:dyDescent="0.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row>
    <row r="918" spans="1:36" ht="12.75" x14ac:dyDescent="0.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row>
    <row r="919" spans="1:36" ht="12.75" x14ac:dyDescent="0.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row>
    <row r="920" spans="1:36" ht="12.75" x14ac:dyDescent="0.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row>
    <row r="921" spans="1:36" ht="12.75" x14ac:dyDescent="0.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row>
    <row r="922" spans="1:36" ht="12.75" x14ac:dyDescent="0.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row>
    <row r="923" spans="1:36" ht="12.75" x14ac:dyDescent="0.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row>
    <row r="924" spans="1:36" ht="12.75" x14ac:dyDescent="0.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row>
    <row r="925" spans="1:36" ht="12.75" x14ac:dyDescent="0.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row>
    <row r="926" spans="1:36" ht="12.75" x14ac:dyDescent="0.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row>
    <row r="927" spans="1:36" ht="12.75" x14ac:dyDescent="0.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row>
    <row r="928" spans="1:36" ht="12.75" x14ac:dyDescent="0.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row>
    <row r="929" spans="1:36" ht="12.75" x14ac:dyDescent="0.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row>
    <row r="930" spans="1:36" ht="12.75" x14ac:dyDescent="0.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row>
    <row r="931" spans="1:36" ht="12.75" x14ac:dyDescent="0.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row>
    <row r="932" spans="1:36" ht="12.75" x14ac:dyDescent="0.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row>
    <row r="933" spans="1:36" ht="12.75" x14ac:dyDescent="0.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row>
    <row r="934" spans="1:36" ht="12.75" x14ac:dyDescent="0.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row>
    <row r="935" spans="1:36" ht="12.75" x14ac:dyDescent="0.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row>
    <row r="936" spans="1:36" ht="12.75" x14ac:dyDescent="0.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row>
    <row r="937" spans="1:36" ht="12.75" x14ac:dyDescent="0.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row>
    <row r="938" spans="1:36" ht="12.75" x14ac:dyDescent="0.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row>
    <row r="939" spans="1:36" ht="12.75" x14ac:dyDescent="0.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row>
    <row r="940" spans="1:36" ht="12.75" x14ac:dyDescent="0.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row>
    <row r="941" spans="1:36" ht="12.75" x14ac:dyDescent="0.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row>
    <row r="942" spans="1:36" ht="12.75" x14ac:dyDescent="0.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row>
    <row r="943" spans="1:36" ht="12.75" x14ac:dyDescent="0.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row>
    <row r="944" spans="1:36" ht="12.75" x14ac:dyDescent="0.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row>
    <row r="945" spans="1:36" ht="12.75" x14ac:dyDescent="0.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row>
    <row r="946" spans="1:36" ht="12.75" x14ac:dyDescent="0.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row>
    <row r="947" spans="1:36" ht="12.75" x14ac:dyDescent="0.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row>
    <row r="948" spans="1:36" ht="12.75" x14ac:dyDescent="0.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row>
    <row r="949" spans="1:36" ht="12.75" x14ac:dyDescent="0.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row>
    <row r="950" spans="1:36" ht="12.75" x14ac:dyDescent="0.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row>
    <row r="951" spans="1:36" ht="12.75" x14ac:dyDescent="0.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row>
    <row r="952" spans="1:36" ht="12.75" x14ac:dyDescent="0.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row>
    <row r="953" spans="1:36" ht="12.75" x14ac:dyDescent="0.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row>
    <row r="954" spans="1:36" ht="12.75" x14ac:dyDescent="0.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row>
    <row r="955" spans="1:36" ht="12.75" x14ac:dyDescent="0.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row>
    <row r="956" spans="1:36" ht="12.75" x14ac:dyDescent="0.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row>
    <row r="957" spans="1:36" ht="12.75" x14ac:dyDescent="0.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row>
    <row r="958" spans="1:36" ht="12.75" x14ac:dyDescent="0.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row>
    <row r="959" spans="1:36" ht="12.75" x14ac:dyDescent="0.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row>
    <row r="960" spans="1:36" ht="12.75" x14ac:dyDescent="0.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row>
    <row r="961" spans="1:36" ht="12.75" x14ac:dyDescent="0.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row>
    <row r="962" spans="1:36" ht="12.75" x14ac:dyDescent="0.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row>
    <row r="963" spans="1:36" ht="12.75" x14ac:dyDescent="0.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row>
    <row r="964" spans="1:36" ht="12.75" x14ac:dyDescent="0.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row>
    <row r="965" spans="1:36" ht="12.75" x14ac:dyDescent="0.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row>
    <row r="966" spans="1:36" ht="12.75" x14ac:dyDescent="0.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row>
    <row r="967" spans="1:36" ht="12.75" x14ac:dyDescent="0.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row>
    <row r="968" spans="1:36" ht="12.75" x14ac:dyDescent="0.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row>
    <row r="969" spans="1:36" ht="12.75" x14ac:dyDescent="0.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row>
    <row r="970" spans="1:36" ht="12.75" x14ac:dyDescent="0.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row>
    <row r="971" spans="1:36" ht="12.75" x14ac:dyDescent="0.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row>
    <row r="972" spans="1:36" ht="12.75" x14ac:dyDescent="0.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row>
    <row r="973" spans="1:36" ht="12.75" x14ac:dyDescent="0.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row>
    <row r="974" spans="1:36" ht="12.75" x14ac:dyDescent="0.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row>
    <row r="975" spans="1:36" ht="12.75" x14ac:dyDescent="0.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row>
    <row r="976" spans="1:36" ht="12.75" x14ac:dyDescent="0.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row>
    <row r="977" spans="1:36" ht="12.75" x14ac:dyDescent="0.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row>
    <row r="978" spans="1:36" ht="12.75" x14ac:dyDescent="0.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row>
    <row r="979" spans="1:36" ht="12.75" x14ac:dyDescent="0.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row>
    <row r="980" spans="1:36" ht="12.75" x14ac:dyDescent="0.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row>
    <row r="981" spans="1:36" ht="12.75" x14ac:dyDescent="0.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row>
    <row r="982" spans="1:36" ht="12.75" x14ac:dyDescent="0.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row>
    <row r="983" spans="1:36" ht="12.75" x14ac:dyDescent="0.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row>
    <row r="984" spans="1:36" ht="12.75" x14ac:dyDescent="0.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row>
    <row r="985" spans="1:36" ht="12.75" x14ac:dyDescent="0.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row>
    <row r="986" spans="1:36" ht="12.75" x14ac:dyDescent="0.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row>
    <row r="987" spans="1:36" ht="12.75" x14ac:dyDescent="0.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row>
    <row r="988" spans="1:36" ht="12.75" x14ac:dyDescent="0.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row>
    <row r="989" spans="1:36" ht="12.75" x14ac:dyDescent="0.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row>
    <row r="990" spans="1:36" ht="12.75" x14ac:dyDescent="0.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row>
    <row r="991" spans="1:36" ht="12.75" x14ac:dyDescent="0.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row>
    <row r="992" spans="1:36" ht="12.75" x14ac:dyDescent="0.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row>
    <row r="993" spans="1:36" ht="12.75" x14ac:dyDescent="0.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row>
    <row r="994" spans="1:36" ht="12.75" x14ac:dyDescent="0.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row>
    <row r="995" spans="1:36" ht="12.75" x14ac:dyDescent="0.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row>
    <row r="996" spans="1:36" ht="12.75" x14ac:dyDescent="0.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row>
    <row r="997" spans="1:36" ht="12.75" x14ac:dyDescent="0.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row>
    <row r="998" spans="1:36" ht="12.75" x14ac:dyDescent="0.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row>
  </sheetData>
  <autoFilter ref="A1:AJ191" xr:uid="{00000000-0009-0000-0000-000000000000}"/>
  <hyperlinks>
    <hyperlink ref="AI3" r:id="rId1" xr:uid="{00000000-0004-0000-0000-000000000000}"/>
    <hyperlink ref="AI5" r:id="rId2" xr:uid="{00000000-0004-0000-0000-000001000000}"/>
    <hyperlink ref="AI6" r:id="rId3" xr:uid="{00000000-0004-0000-0000-000002000000}"/>
    <hyperlink ref="AI7" r:id="rId4" xr:uid="{00000000-0004-0000-0000-000003000000}"/>
    <hyperlink ref="AI8" r:id="rId5" xr:uid="{00000000-0004-0000-0000-000004000000}"/>
    <hyperlink ref="AI9" r:id="rId6" xr:uid="{00000000-0004-0000-0000-000005000000}"/>
    <hyperlink ref="AI10" r:id="rId7" xr:uid="{00000000-0004-0000-0000-000006000000}"/>
    <hyperlink ref="AI11" r:id="rId8" xr:uid="{00000000-0004-0000-0000-000007000000}"/>
    <hyperlink ref="AI12" r:id="rId9" xr:uid="{00000000-0004-0000-0000-000008000000}"/>
    <hyperlink ref="AI13" r:id="rId10" xr:uid="{00000000-0004-0000-0000-000009000000}"/>
    <hyperlink ref="AI14" r:id="rId11" xr:uid="{00000000-0004-0000-0000-00000A000000}"/>
    <hyperlink ref="AI15" r:id="rId12" xr:uid="{00000000-0004-0000-0000-00000B000000}"/>
    <hyperlink ref="AI16" r:id="rId13" xr:uid="{00000000-0004-0000-0000-00000C000000}"/>
    <hyperlink ref="AI17" r:id="rId14" xr:uid="{00000000-0004-0000-0000-00000D000000}"/>
    <hyperlink ref="AI18" r:id="rId15" xr:uid="{00000000-0004-0000-0000-00000E000000}"/>
    <hyperlink ref="AI19" r:id="rId16" xr:uid="{00000000-0004-0000-0000-00000F000000}"/>
    <hyperlink ref="AI20" r:id="rId17" xr:uid="{00000000-0004-0000-0000-000010000000}"/>
    <hyperlink ref="AI21" r:id="rId18" xr:uid="{00000000-0004-0000-0000-000012000000}"/>
    <hyperlink ref="AI23" r:id="rId19" xr:uid="{00000000-0004-0000-0000-000013000000}"/>
    <hyperlink ref="AI24" r:id="rId20" xr:uid="{00000000-0004-0000-0000-000014000000}"/>
    <hyperlink ref="AI25" r:id="rId21" xr:uid="{00000000-0004-0000-0000-000015000000}"/>
    <hyperlink ref="AI26" r:id="rId22" xr:uid="{00000000-0004-0000-0000-000016000000}"/>
    <hyperlink ref="AI27" r:id="rId23" xr:uid="{00000000-0004-0000-0000-000017000000}"/>
    <hyperlink ref="AI28" r:id="rId24" xr:uid="{00000000-0004-0000-0000-000018000000}"/>
    <hyperlink ref="AI29" r:id="rId25" xr:uid="{00000000-0004-0000-0000-000019000000}"/>
    <hyperlink ref="AI30" r:id="rId26" xr:uid="{00000000-0004-0000-0000-00001A000000}"/>
    <hyperlink ref="AI31" r:id="rId27" xr:uid="{00000000-0004-0000-0000-00001B000000}"/>
    <hyperlink ref="AI32" r:id="rId28" xr:uid="{00000000-0004-0000-0000-00001C000000}"/>
    <hyperlink ref="AI33" r:id="rId29" xr:uid="{00000000-0004-0000-0000-00001D000000}"/>
    <hyperlink ref="AI34" r:id="rId30" xr:uid="{00000000-0004-0000-0000-00001E000000}"/>
    <hyperlink ref="AI35" r:id="rId31" xr:uid="{00000000-0004-0000-0000-00001F000000}"/>
    <hyperlink ref="AI36" r:id="rId32" xr:uid="{00000000-0004-0000-0000-000020000000}"/>
    <hyperlink ref="AI37" r:id="rId33" xr:uid="{00000000-0004-0000-0000-000021000000}"/>
    <hyperlink ref="AI38" r:id="rId34" xr:uid="{00000000-0004-0000-0000-000022000000}"/>
    <hyperlink ref="AI39" r:id="rId35" xr:uid="{00000000-0004-0000-0000-000023000000}"/>
    <hyperlink ref="AI40" r:id="rId36" xr:uid="{00000000-0004-0000-0000-000024000000}"/>
    <hyperlink ref="AI41" r:id="rId37" xr:uid="{00000000-0004-0000-0000-000025000000}"/>
    <hyperlink ref="AI42" r:id="rId38" xr:uid="{00000000-0004-0000-0000-000026000000}"/>
    <hyperlink ref="AI43" r:id="rId39" xr:uid="{00000000-0004-0000-0000-000027000000}"/>
    <hyperlink ref="AI44" r:id="rId40" xr:uid="{00000000-0004-0000-0000-000028000000}"/>
    <hyperlink ref="AI46" r:id="rId41" xr:uid="{00000000-0004-0000-0000-000029000000}"/>
    <hyperlink ref="AI47" r:id="rId42" xr:uid="{00000000-0004-0000-0000-00002A000000}"/>
    <hyperlink ref="AI48" r:id="rId43" xr:uid="{00000000-0004-0000-0000-00002B000000}"/>
    <hyperlink ref="AI49" r:id="rId44" xr:uid="{00000000-0004-0000-0000-00002C000000}"/>
    <hyperlink ref="AI50" r:id="rId45" xr:uid="{00000000-0004-0000-0000-00002D000000}"/>
    <hyperlink ref="AI51" r:id="rId46" xr:uid="{00000000-0004-0000-0000-00002E000000}"/>
    <hyperlink ref="AI53" r:id="rId47" xr:uid="{00000000-0004-0000-0000-00002F000000}"/>
    <hyperlink ref="AI54" r:id="rId48" xr:uid="{00000000-0004-0000-0000-000030000000}"/>
    <hyperlink ref="AI55" r:id="rId49" xr:uid="{00000000-0004-0000-0000-000031000000}"/>
    <hyperlink ref="AI56" r:id="rId50" xr:uid="{00000000-0004-0000-0000-000032000000}"/>
    <hyperlink ref="AI57" r:id="rId51" xr:uid="{00000000-0004-0000-0000-000033000000}"/>
    <hyperlink ref="AI58" r:id="rId52" xr:uid="{00000000-0004-0000-0000-000034000000}"/>
    <hyperlink ref="AI59" r:id="rId53" xr:uid="{00000000-0004-0000-0000-000035000000}"/>
    <hyperlink ref="AI60" r:id="rId54" xr:uid="{00000000-0004-0000-0000-000036000000}"/>
    <hyperlink ref="AI61" r:id="rId55" xr:uid="{00000000-0004-0000-0000-000037000000}"/>
    <hyperlink ref="AI65" r:id="rId56" xr:uid="{00000000-0004-0000-0000-000038000000}"/>
    <hyperlink ref="AI66" r:id="rId57" xr:uid="{00000000-0004-0000-0000-000039000000}"/>
    <hyperlink ref="AI67" r:id="rId58" xr:uid="{00000000-0004-0000-0000-00003A000000}"/>
    <hyperlink ref="AI68" r:id="rId59" xr:uid="{00000000-0004-0000-0000-00003B000000}"/>
    <hyperlink ref="AI69" r:id="rId60" xr:uid="{00000000-0004-0000-0000-00003C000000}"/>
    <hyperlink ref="AI70" r:id="rId61" xr:uid="{00000000-0004-0000-0000-00003D000000}"/>
    <hyperlink ref="AI71" r:id="rId62" xr:uid="{00000000-0004-0000-0000-00003E000000}"/>
    <hyperlink ref="AI72" r:id="rId63" xr:uid="{00000000-0004-0000-0000-00003F000000}"/>
    <hyperlink ref="AI73" r:id="rId64" xr:uid="{00000000-0004-0000-0000-000040000000}"/>
    <hyperlink ref="AI74" r:id="rId65" xr:uid="{00000000-0004-0000-0000-000041000000}"/>
    <hyperlink ref="AI75" r:id="rId66" xr:uid="{00000000-0004-0000-0000-000042000000}"/>
    <hyperlink ref="AI76" r:id="rId67" xr:uid="{00000000-0004-0000-0000-000043000000}"/>
    <hyperlink ref="AI77" r:id="rId68" xr:uid="{00000000-0004-0000-0000-000044000000}"/>
    <hyperlink ref="AI78" r:id="rId69" xr:uid="{00000000-0004-0000-0000-000045000000}"/>
    <hyperlink ref="AI79" r:id="rId70" xr:uid="{00000000-0004-0000-0000-000046000000}"/>
    <hyperlink ref="AI80" r:id="rId71" xr:uid="{00000000-0004-0000-0000-000047000000}"/>
    <hyperlink ref="AI81" r:id="rId72" xr:uid="{00000000-0004-0000-0000-000048000000}"/>
    <hyperlink ref="AI82" r:id="rId73" xr:uid="{00000000-0004-0000-0000-000049000000}"/>
    <hyperlink ref="AI83" r:id="rId74" xr:uid="{00000000-0004-0000-0000-00004A000000}"/>
    <hyperlink ref="AI84" r:id="rId75" xr:uid="{00000000-0004-0000-0000-00004B000000}"/>
    <hyperlink ref="AI85" r:id="rId76" xr:uid="{00000000-0004-0000-0000-00004C000000}"/>
    <hyperlink ref="AI86" r:id="rId77" xr:uid="{00000000-0004-0000-0000-00004D000000}"/>
    <hyperlink ref="AI87" r:id="rId78" xr:uid="{00000000-0004-0000-0000-00004E000000}"/>
    <hyperlink ref="AI88" r:id="rId79" xr:uid="{00000000-0004-0000-0000-00004F000000}"/>
    <hyperlink ref="AI89" r:id="rId80" xr:uid="{00000000-0004-0000-0000-000050000000}"/>
    <hyperlink ref="AI90" r:id="rId81" xr:uid="{00000000-0004-0000-0000-000051000000}"/>
    <hyperlink ref="AI91" r:id="rId82" xr:uid="{00000000-0004-0000-0000-000052000000}"/>
    <hyperlink ref="AI92" r:id="rId83" xr:uid="{00000000-0004-0000-0000-000053000000}"/>
    <hyperlink ref="AI93" r:id="rId84" xr:uid="{00000000-0004-0000-0000-000054000000}"/>
    <hyperlink ref="AI94" r:id="rId85" xr:uid="{00000000-0004-0000-0000-000055000000}"/>
    <hyperlink ref="AI95" r:id="rId86" xr:uid="{00000000-0004-0000-0000-000056000000}"/>
    <hyperlink ref="AI96" r:id="rId87" xr:uid="{00000000-0004-0000-0000-000057000000}"/>
    <hyperlink ref="AI97" r:id="rId88" xr:uid="{00000000-0004-0000-0000-000058000000}"/>
    <hyperlink ref="AI98" r:id="rId89" xr:uid="{00000000-0004-0000-0000-000059000000}"/>
    <hyperlink ref="AI99" r:id="rId90" xr:uid="{00000000-0004-0000-0000-00005A000000}"/>
    <hyperlink ref="AI100" r:id="rId91" xr:uid="{00000000-0004-0000-0000-00005B000000}"/>
    <hyperlink ref="AI101" r:id="rId92" xr:uid="{00000000-0004-0000-0000-00005C000000}"/>
    <hyperlink ref="AI102" r:id="rId93" xr:uid="{00000000-0004-0000-0000-00005D000000}"/>
    <hyperlink ref="AI103" r:id="rId94" xr:uid="{00000000-0004-0000-0000-00005E000000}"/>
    <hyperlink ref="AI104" r:id="rId95" xr:uid="{00000000-0004-0000-0000-00005F000000}"/>
    <hyperlink ref="AI106" r:id="rId96" xr:uid="{00000000-0004-0000-0000-000060000000}"/>
    <hyperlink ref="AI107" r:id="rId97" xr:uid="{00000000-0004-0000-0000-000061000000}"/>
    <hyperlink ref="AI108" r:id="rId98" xr:uid="{00000000-0004-0000-0000-000062000000}"/>
    <hyperlink ref="AI110" r:id="rId99" xr:uid="{00000000-0004-0000-0000-000063000000}"/>
    <hyperlink ref="AI111" r:id="rId100" xr:uid="{00000000-0004-0000-0000-000064000000}"/>
    <hyperlink ref="AI113" r:id="rId101" xr:uid="{00000000-0004-0000-0000-000065000000}"/>
    <hyperlink ref="AI114" r:id="rId102" xr:uid="{00000000-0004-0000-0000-000066000000}"/>
    <hyperlink ref="AI115" r:id="rId103" xr:uid="{00000000-0004-0000-0000-000067000000}"/>
    <hyperlink ref="AI116" r:id="rId104" xr:uid="{00000000-0004-0000-0000-000068000000}"/>
    <hyperlink ref="AI117" r:id="rId105" xr:uid="{00000000-0004-0000-0000-000069000000}"/>
    <hyperlink ref="AI118" r:id="rId106" xr:uid="{00000000-0004-0000-0000-00006A000000}"/>
    <hyperlink ref="AI119" r:id="rId107" xr:uid="{00000000-0004-0000-0000-00006B000000}"/>
    <hyperlink ref="AI120" r:id="rId108" xr:uid="{00000000-0004-0000-0000-00006C000000}"/>
    <hyperlink ref="AI121" r:id="rId109" xr:uid="{00000000-0004-0000-0000-00006D000000}"/>
    <hyperlink ref="AI122" r:id="rId110" xr:uid="{00000000-0004-0000-0000-00006E000000}"/>
    <hyperlink ref="AI123" r:id="rId111" xr:uid="{00000000-0004-0000-0000-00006F000000}"/>
    <hyperlink ref="AI124" r:id="rId112" xr:uid="{00000000-0004-0000-0000-000070000000}"/>
    <hyperlink ref="AI125" r:id="rId113" xr:uid="{00000000-0004-0000-0000-000071000000}"/>
    <hyperlink ref="AI126" r:id="rId114" xr:uid="{00000000-0004-0000-0000-000073000000}"/>
    <hyperlink ref="AI127" r:id="rId115" xr:uid="{00000000-0004-0000-0000-000074000000}"/>
    <hyperlink ref="AI128" r:id="rId116" xr:uid="{00000000-0004-0000-0000-000075000000}"/>
    <hyperlink ref="AI129" r:id="rId117" xr:uid="{00000000-0004-0000-0000-000076000000}"/>
    <hyperlink ref="AI130" r:id="rId118" xr:uid="{00000000-0004-0000-0000-000077000000}"/>
    <hyperlink ref="AI131" r:id="rId119" xr:uid="{00000000-0004-0000-0000-000078000000}"/>
    <hyperlink ref="AI132" r:id="rId120" xr:uid="{00000000-0004-0000-0000-000079000000}"/>
    <hyperlink ref="AI133" r:id="rId121" xr:uid="{00000000-0004-0000-0000-00007A000000}"/>
    <hyperlink ref="AI134" r:id="rId122" xr:uid="{00000000-0004-0000-0000-00007B000000}"/>
    <hyperlink ref="AI135" r:id="rId123" xr:uid="{00000000-0004-0000-0000-00007C000000}"/>
    <hyperlink ref="AI136" r:id="rId124" xr:uid="{00000000-0004-0000-0000-00007D000000}"/>
    <hyperlink ref="AI137" r:id="rId125" xr:uid="{00000000-0004-0000-0000-00007E000000}"/>
    <hyperlink ref="AI138" r:id="rId126" xr:uid="{00000000-0004-0000-0000-00007F000000}"/>
    <hyperlink ref="AI139" r:id="rId127" xr:uid="{00000000-0004-0000-0000-000080000000}"/>
    <hyperlink ref="AI140" r:id="rId128" xr:uid="{00000000-0004-0000-0000-000081000000}"/>
    <hyperlink ref="AI141" r:id="rId129" xr:uid="{00000000-0004-0000-0000-000082000000}"/>
    <hyperlink ref="AI142" r:id="rId130" xr:uid="{00000000-0004-0000-0000-000083000000}"/>
    <hyperlink ref="AI143" r:id="rId131" xr:uid="{00000000-0004-0000-0000-000084000000}"/>
    <hyperlink ref="AI144" r:id="rId132" xr:uid="{00000000-0004-0000-0000-000085000000}"/>
    <hyperlink ref="AI145" r:id="rId133" xr:uid="{00000000-0004-0000-0000-000086000000}"/>
    <hyperlink ref="AI146" r:id="rId134" xr:uid="{00000000-0004-0000-0000-000087000000}"/>
    <hyperlink ref="AI147" r:id="rId135" xr:uid="{00000000-0004-0000-0000-000088000000}"/>
    <hyperlink ref="AI148" r:id="rId136" xr:uid="{00000000-0004-0000-0000-000089000000}"/>
    <hyperlink ref="AI149" r:id="rId137" xr:uid="{00000000-0004-0000-0000-00008A000000}"/>
    <hyperlink ref="AI150" r:id="rId138" xr:uid="{00000000-0004-0000-0000-00008B000000}"/>
    <hyperlink ref="AI151" r:id="rId139" xr:uid="{00000000-0004-0000-0000-00008C000000}"/>
    <hyperlink ref="AI152" r:id="rId140" xr:uid="{00000000-0004-0000-0000-00008D000000}"/>
    <hyperlink ref="AI153" r:id="rId141" xr:uid="{00000000-0004-0000-0000-00008E000000}"/>
    <hyperlink ref="AI155" r:id="rId142" xr:uid="{00000000-0004-0000-0000-00008F000000}"/>
    <hyperlink ref="AI157" r:id="rId143" xr:uid="{00000000-0004-0000-0000-000090000000}"/>
    <hyperlink ref="AI159" r:id="rId144" xr:uid="{00000000-0004-0000-0000-000091000000}"/>
    <hyperlink ref="AI160" r:id="rId145" xr:uid="{00000000-0004-0000-0000-000092000000}"/>
    <hyperlink ref="AI162" r:id="rId146" xr:uid="{00000000-0004-0000-0000-000093000000}"/>
    <hyperlink ref="AI163" r:id="rId147" xr:uid="{00000000-0004-0000-0000-000094000000}"/>
    <hyperlink ref="AI164" r:id="rId148" xr:uid="{00000000-0004-0000-0000-000095000000}"/>
    <hyperlink ref="AI165" r:id="rId149" xr:uid="{00000000-0004-0000-0000-000096000000}"/>
    <hyperlink ref="AI166" r:id="rId150" xr:uid="{00000000-0004-0000-0000-000097000000}"/>
    <hyperlink ref="AI167" r:id="rId151" xr:uid="{00000000-0004-0000-0000-000098000000}"/>
    <hyperlink ref="AI168" r:id="rId152" xr:uid="{00000000-0004-0000-0000-000099000000}"/>
    <hyperlink ref="AI169" r:id="rId153" xr:uid="{00000000-0004-0000-0000-00009A000000}"/>
    <hyperlink ref="AI170" r:id="rId154" xr:uid="{00000000-0004-0000-0000-00009B000000}"/>
    <hyperlink ref="AI171" r:id="rId155" xr:uid="{00000000-0004-0000-0000-00009C000000}"/>
    <hyperlink ref="AI173" r:id="rId156" xr:uid="{00000000-0004-0000-0000-00009D000000}"/>
    <hyperlink ref="AI174" r:id="rId157" xr:uid="{00000000-0004-0000-0000-00009E000000}"/>
    <hyperlink ref="AI175" r:id="rId158" xr:uid="{00000000-0004-0000-0000-00009F000000}"/>
    <hyperlink ref="AI176" r:id="rId159" xr:uid="{00000000-0004-0000-0000-0000A0000000}"/>
    <hyperlink ref="AI177" r:id="rId160" xr:uid="{00000000-0004-0000-0000-0000A1000000}"/>
    <hyperlink ref="AI179" r:id="rId161" xr:uid="{00000000-0004-0000-0000-0000A2000000}"/>
    <hyperlink ref="AI180" r:id="rId162" xr:uid="{00000000-0004-0000-0000-0000A3000000}"/>
    <hyperlink ref="AI181" r:id="rId163" xr:uid="{00000000-0004-0000-0000-0000A4000000}"/>
    <hyperlink ref="AI182" r:id="rId164" xr:uid="{00000000-0004-0000-0000-0000A5000000}"/>
    <hyperlink ref="AI183" r:id="rId165" xr:uid="{00000000-0004-0000-0000-0000A6000000}"/>
    <hyperlink ref="AI184" r:id="rId166" xr:uid="{00000000-0004-0000-0000-0000A7000000}"/>
    <hyperlink ref="AI185" r:id="rId167" xr:uid="{00000000-0004-0000-0000-0000A8000000}"/>
    <hyperlink ref="AI186" r:id="rId168" xr:uid="{00000000-0004-0000-0000-0000A9000000}"/>
    <hyperlink ref="AI187" r:id="rId169" xr:uid="{00000000-0004-0000-0000-0000AA000000}"/>
    <hyperlink ref="AI188" r:id="rId170" xr:uid="{00000000-0004-0000-0000-0000AB000000}"/>
    <hyperlink ref="AI189" r:id="rId171" xr:uid="{00000000-0004-0000-0000-0000AC000000}"/>
    <hyperlink ref="AI190" r:id="rId172" xr:uid="{00000000-0004-0000-0000-0000AD000000}"/>
    <hyperlink ref="AI191" r:id="rId173" xr:uid="{00000000-0004-0000-0000-0000AE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sabrisangjaya</cp:lastModifiedBy>
  <dcterms:modified xsi:type="dcterms:W3CDTF">2020-03-03T08:36:11Z</dcterms:modified>
</cp:coreProperties>
</file>